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charts/chart11.xml" ContentType="application/vnd.openxmlformats-officedocument.drawingml.chart+xml"/>
  <Override PartName="/xl/drawings/drawing5.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6.xml" ContentType="application/vnd.openxmlformats-officedocument.drawingml.chartshapes+xml"/>
  <Override PartName="/xl/charts/chart14.xml" ContentType="application/vnd.openxmlformats-officedocument.drawingml.chart+xml"/>
  <Override PartName="/xl/charts/chart15.xml" ContentType="application/vnd.openxmlformats-officedocument.drawingml.chart+xml"/>
  <Override PartName="/xl/drawings/drawing7.xml" ContentType="application/vnd.openxmlformats-officedocument.drawingml.chartshapes+xml"/>
  <Override PartName="/xl/charts/chart16.xml" ContentType="application/vnd.openxmlformats-officedocument.drawingml.chart+xml"/>
  <Override PartName="/xl/drawings/drawing8.xml" ContentType="application/vnd.openxmlformats-officedocument.drawing+xml"/>
  <Override PartName="/xl/charts/chart17.xml" ContentType="application/vnd.openxmlformats-officedocument.drawingml.chart+xml"/>
  <Override PartName="/xl/drawings/drawing9.xml" ContentType="application/vnd.openxmlformats-officedocument.drawingml.chartshapes+xml"/>
  <Override PartName="/xl/charts/chart18.xml" ContentType="application/vnd.openxmlformats-officedocument.drawingml.chart+xml"/>
  <Override PartName="/xl/charts/chart19.xml" ContentType="application/vnd.openxmlformats-officedocument.drawingml.chart+xml"/>
  <Override PartName="/xl/drawings/drawing10.xml" ContentType="application/vnd.openxmlformats-officedocument.drawingml.chartshapes+xml"/>
  <Override PartName="/xl/charts/chart20.xml" ContentType="application/vnd.openxmlformats-officedocument.drawingml.chart+xml"/>
  <Override PartName="/xl/charts/chart21.xml" ContentType="application/vnd.openxmlformats-officedocument.drawingml.chart+xml"/>
  <Override PartName="/xl/drawings/drawing11.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12.xml" ContentType="application/vnd.openxmlformats-officedocument.drawingml.chartshapes+xml"/>
  <Override PartName="/xl/charts/chart2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filterPrivacy="1" showInkAnnotation="0" codeName="ThisWorkbook" defaultThemeVersion="124226"/>
  <xr:revisionPtr revIDLastSave="0" documentId="8_{0A68A1EC-7806-4336-A765-A688CEDFDAF7}" xr6:coauthVersionLast="47" xr6:coauthVersionMax="47" xr10:uidLastSave="{00000000-0000-0000-0000-000000000000}"/>
  <bookViews>
    <workbookView xWindow="28680" yWindow="-120" windowWidth="29040" windowHeight="15720" tabRatio="787" xr2:uid="{00000000-000D-0000-FFFF-FFFF00000000}"/>
  </bookViews>
  <sheets>
    <sheet name="月報第１表" sheetId="19" r:id="rId1"/>
    <sheet name="月報第２表" sheetId="20" r:id="rId2"/>
    <sheet name="年度・暦年" sheetId="10" r:id="rId3"/>
    <sheet name="グラフ（年度・暦年）" sheetId="11" r:id="rId4"/>
    <sheet name="グラフ（国内客年度・暦年）" sheetId="28" r:id="rId5"/>
    <sheet name="グラフ（外国客年度・暦年）" sheetId="12"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1_20080805速報時点データ_列部門・外生部門" localSheetId="4">#REF!</definedName>
    <definedName name="_1_20080805速報時点データ_列部門・外生部門">#REF!</definedName>
    <definedName name="_1G1_" localSheetId="4">#REF!</definedName>
    <definedName name="_1G1_">#REF!</definedName>
    <definedName name="_2_20080805速報時点データ_列部門・内生部門" localSheetId="4">#REF!</definedName>
    <definedName name="_2_20080805速報時点データ_列部門・内生部門">#REF!</definedName>
    <definedName name="_2G2_" localSheetId="4">#REF!</definedName>
    <definedName name="_2G2_">#REF!</definedName>
    <definedName name="_3G1_" localSheetId="4">#REF!</definedName>
    <definedName name="_3G1_">#REF!</definedName>
    <definedName name="_3G3_" localSheetId="4">#REF!</definedName>
    <definedName name="_3G3_">#REF!</definedName>
    <definedName name="_4G2_" localSheetId="4">#REF!</definedName>
    <definedName name="_4G2_">#REF!</definedName>
    <definedName name="_5G3_" localSheetId="4">#REF!</definedName>
    <definedName name="_5G3_">#REF!</definedName>
    <definedName name="_Fill" localSheetId="4" hidden="1">[1]SV概念!#REF!</definedName>
    <definedName name="_Fill" hidden="1">[1]SV概念!#REF!</definedName>
    <definedName name="_G1" localSheetId="4">#REF!</definedName>
    <definedName name="_G1">#REF!</definedName>
    <definedName name="_G2" localSheetId="4">#REF!</definedName>
    <definedName name="_G2">#REF!</definedName>
    <definedName name="_G3" localSheetId="4">#REF!</definedName>
    <definedName name="_G3">#REF!</definedName>
    <definedName name="_NEW1" localSheetId="4">#REF!</definedName>
    <definedName name="_NEW1">#REF!</definedName>
    <definedName name="_Order1" hidden="1">255</definedName>
    <definedName name="_Order2" hidden="1">255</definedName>
    <definedName name="」" localSheetId="4">#REF!</definedName>
    <definedName name="」">#REF!</definedName>
    <definedName name="①購入額計" localSheetId="4">#REF!</definedName>
    <definedName name="①購入額計">#REF!</definedName>
    <definedName name="①購入金額" localSheetId="4">#REF!</definedName>
    <definedName name="①購入金額">#REF!</definedName>
    <definedName name="②購入者数" localSheetId="4">#REF!</definedName>
    <definedName name="②購入者数">#REF!</definedName>
    <definedName name="③購入者単価" localSheetId="4">#REF!</definedName>
    <definedName name="③購入者単価">#REF!</definedName>
    <definedName name="③購入者平均単価" localSheetId="4">#REF!</definedName>
    <definedName name="③購入者平均単価">#REF!</definedName>
    <definedName name="④金額NA" localSheetId="4">#REF!</definedName>
    <definedName name="④金額NA">#REF!</definedName>
    <definedName name="④購入金額NA" localSheetId="4">#REF!</definedName>
    <definedName name="④購入金額NA">#REF!</definedName>
    <definedName name="⑤不明" localSheetId="4">#REF!</definedName>
    <definedName name="⑤不明">#REF!</definedName>
    <definedName name="⑥購入率" localSheetId="4">#REF!</definedName>
    <definedName name="⑥購入率">#REF!</definedName>
    <definedName name="⑦全体単価" localSheetId="4">#REF!</definedName>
    <definedName name="⑦全体単価">#REF!</definedName>
    <definedName name="⑦平均単価" localSheetId="4">#REF!</definedName>
    <definedName name="⑦平均単価">#REF!</definedName>
    <definedName name="atesaki" localSheetId="4">[2]その他!#REF!</definedName>
    <definedName name="atesaki">[2]その他!#REF!</definedName>
    <definedName name="ｄ" localSheetId="4">#REF!</definedName>
    <definedName name="ｄ">#REF!</definedName>
    <definedName name="Data" localSheetId="4">'[3]１．.経済活動別県内総生産'!#REF!</definedName>
    <definedName name="Data">'[3]１．.経済活動別県内総生産'!#REF!</definedName>
    <definedName name="DataEnd" localSheetId="4">'[3]１．.経済活動別県内総生産'!#REF!</definedName>
    <definedName name="DataEnd">'[3]１．.経済活動別県内総生産'!#REF!</definedName>
    <definedName name="G" localSheetId="4">#REF!</definedName>
    <definedName name="G">#REF!</definedName>
    <definedName name="h13形態別1_3期" localSheetId="4">#REF!</definedName>
    <definedName name="h13形態別1_3期">#REF!</definedName>
    <definedName name="Hyousoku" localSheetId="4">'[3]１．.経済活動別県内総生産'!#REF!</definedName>
    <definedName name="Hyousoku">'[3]１．.経済活動別県内総生産'!#REF!</definedName>
    <definedName name="HyousokuArea" localSheetId="4">'[3]１．.経済活動別県内総生産'!#REF!</definedName>
    <definedName name="HyousokuArea">'[3]１．.経済活動別県内総生産'!#REF!</definedName>
    <definedName name="HyousokuEnd" localSheetId="4">'[3]１．.経済活動別県内総生産'!#REF!</definedName>
    <definedName name="HyousokuEnd">'[3]１．.経済活動別県内総生産'!#REF!</definedName>
    <definedName name="kkkk" localSheetId="4">#REF!</definedName>
    <definedName name="kkkk">#REF!</definedName>
    <definedName name="MACRO" localSheetId="4">#REF!</definedName>
    <definedName name="MACRO">#REF!</definedName>
    <definedName name="p">'[4]H13～H17'!$A$1:$U$18</definedName>
    <definedName name="P2上我が国市場">[5]○02旅行消費額!$A$4:$F$5</definedName>
    <definedName name="P3上右他産業">'[5]02☆産業別波及効果'!$K$101:$M$127</definedName>
    <definedName name="P3上左他産業">'[5]02☆産業別波及効果'!$E$101:$G$127</definedName>
    <definedName name="P5下外客数">'[6]○92-03外客数'!$F$38:$P$38,'[6]○92-03外客数'!$F$57:$P$57</definedName>
    <definedName name="PH" localSheetId="4">#REF!</definedName>
    <definedName name="PH">#REF!</definedName>
    <definedName name="PRINT" localSheetId="4">#REF!</definedName>
    <definedName name="PRINT">#REF!</definedName>
    <definedName name="_xlnm.Print_Area" localSheetId="5">'グラフ（外国客年度・暦年）'!$A$1:$AE$24</definedName>
    <definedName name="_xlnm.Print_Area" localSheetId="4">'グラフ（国内客年度・暦年）'!$A$1:$AE$24</definedName>
    <definedName name="_xlnm.Print_Area" localSheetId="3">'グラフ（年度・暦年）'!$A$1:$AE$25</definedName>
    <definedName name="_xlnm.Print_Area" localSheetId="1">月報第２表!$A$1:$AE$31</definedName>
    <definedName name="_xlnm.Print_Area" localSheetId="2">年度・暦年!$A$1:$BF$18</definedName>
    <definedName name="prntg3" localSheetId="4">#REF!</definedName>
    <definedName name="prntg3">#REF!</definedName>
    <definedName name="psDKDKDKDKDKDKDKDKDKDKDKDKDKDKR" localSheetId="4">#REF!</definedName>
    <definedName name="psDKDKDKDKDKDKDKDKDKDKDKDKDKDKR">#REF!</definedName>
    <definedName name="psDKDKRTopRTm3TB0TB4TB0TB0TB25." localSheetId="4">'[4]H13～H17'!#REF!</definedName>
    <definedName name="psDKDKRTopRTm3TB0TB4TB0TB0TB25.">'[4]H13～H17'!#REF!</definedName>
    <definedName name="q" localSheetId="4">#REF!</definedName>
    <definedName name="q">#REF!</definedName>
    <definedName name="TitleEnglish" localSheetId="4">'[3]１．.経済活動別県内総生産'!#REF!</definedName>
    <definedName name="TitleEnglish">'[3]１．.経済活動別県内総生産'!#REF!</definedName>
    <definedName name="あ">'[7]H15～H19'!$AJ$4:$BD$26</definedName>
    <definedName name="ここから">[8]◎アンケート4_6月集計!$P$1510</definedName>
    <definedName name="パック価格帯" localSheetId="4">#REF!</definedName>
    <definedName name="パック価格帯">#REF!</definedName>
    <definedName name="リピータ土産代" localSheetId="4">#REF!</definedName>
    <definedName name="リピータ土産代">#REF!</definedName>
    <definedName name="印刷_1" localSheetId="4">[9]民宿・国民宿舎等データ入力用シート!#REF!</definedName>
    <definedName name="印刷_1">[9]民宿・国民宿舎等データ入力用シート!#REF!</definedName>
    <definedName name="印刷_2" localSheetId="4">[9]民宿・国民宿舎等データ入力用シート!#REF!</definedName>
    <definedName name="印刷_2">[9]民宿・国民宿舎等データ入力用シート!#REF!</definedName>
    <definedName name="印刷_3" localSheetId="4">[9]民宿・国民宿舎等データ入力用シート!#REF!</definedName>
    <definedName name="印刷_3">[9]民宿・国民宿舎等データ入力用シート!#REF!</definedName>
    <definedName name="印刷_4" localSheetId="4">[9]民宿・国民宿舎等データ入力用シート!#REF!</definedName>
    <definedName name="印刷_4">[9]民宿・国民宿舎等データ入力用シート!#REF!</definedName>
    <definedName name="印刷範囲②⑥" localSheetId="4">#REF!</definedName>
    <definedName name="印刷範囲②⑥">#REF!</definedName>
    <definedName name="印刷用" localSheetId="4">#REF!</definedName>
    <definedName name="印刷用">#REF!</definedName>
    <definedName name="貨物配分率">[10]ﾏｰｼﾞﾝ計算!$AC$824:$AC$828</definedName>
    <definedName name="各月消費単価総括" localSheetId="4">#REF!</definedName>
    <definedName name="各月消費単価総括">#REF!</definedName>
    <definedName name="観光収入の推移">[11]○旧観光収入!$A$2:$N$45</definedName>
    <definedName name="観光収入推計">[11]×修正後観光収入!$A$2:$N$40</definedName>
    <definedName name="観光収入単価図">[11]×修正後観光収入!$E$121:$S$154</definedName>
    <definedName name="観光消費額入力場">[10]ﾏｰｼﾞﾝ計算!$M$799:$M$839</definedName>
    <definedName name="旧費目別単価">[11]○旧観光収入!$S$13:$Y$61</definedName>
    <definedName name="金額NA">[12]○搭乗者アンケート11月分!$BC$8392:$BR$8498</definedName>
    <definedName name="月別曜日別" localSheetId="4">#REF!</definedName>
    <definedName name="月別曜日別">#REF!</definedName>
    <definedName name="県外マーケット" localSheetId="4">#REF!</definedName>
    <definedName name="県外マーケット">#REF!</definedName>
    <definedName name="県外客属性" localSheetId="4">#REF!</definedName>
    <definedName name="県外客属性">#REF!</definedName>
    <definedName name="参加費分布表">[13]参加費!$H$2:$V$76</definedName>
    <definedName name="産出額表" localSheetId="4">#REF!</definedName>
    <definedName name="産出額表">#REF!</definedName>
    <definedName name="市町村別規模別施設数" localSheetId="4">[9]民宿・国民宿舎等データ入力用シート!#REF!</definedName>
    <definedName name="市町村別規模別施設数">[9]民宿・国民宿舎等データ入力用シート!#REF!</definedName>
    <definedName name="市町村別種別施設数">[9]民宿・国民宿舎等データ入力用シート!$D$1:$AR$53</definedName>
    <definedName name="宿泊者平均泊数" localSheetId="4">#REF!</definedName>
    <definedName name="宿泊者平均泊数">#REF!</definedName>
    <definedName name="宿泊量推計表" localSheetId="4">#REF!</definedName>
    <definedName name="宿泊量推計表">#REF!</definedName>
    <definedName name="消費額">[14]×消費額表!$A$151</definedName>
    <definedName name="消費額構成">[14]×消費額表!$A$221</definedName>
    <definedName name="推移一括図">[11]○旧観光収入!$R$13:$AJ$63</definedName>
    <definedName name="全体単価">[14]×消費額表!$A$80</definedName>
    <definedName name="属性構成表">[14]○年度属性!$B$74:$M$145</definedName>
    <definedName name="滞在日数グラフ">[11]滞在日数!$D$46:$R$97</definedName>
    <definedName name="単価下落参考" localSheetId="4">#REF!</definedName>
    <definedName name="単価下落参考">#REF!</definedName>
    <definedName name="地域別規模別施設数" localSheetId="4">[9]民宿・国民宿舎等データ入力用シート!#REF!</definedName>
    <definedName name="地域別規模別施設数">[9]民宿・国民宿舎等データ入力用シート!#REF!</definedName>
    <definedName name="地域別種別施設数">[9]民宿・国民宿舎等データ入力用シート!$D$1:$AR$53</definedName>
    <definedName name="通関統計組替集計結果" localSheetId="4">#REF!</definedName>
    <definedName name="通関統計組替集計結果">#REF!</definedName>
    <definedName name="投入額表" localSheetId="4">#REF!</definedName>
    <definedName name="投入額表">#REF!</definedName>
    <definedName name="入域観光客数推移">[11]○入域観光客数!$A$1:$Q$38</definedName>
    <definedName name="年次集計表用" localSheetId="4">#REF!</definedName>
    <definedName name="年次集計表用">#REF!</definedName>
    <definedName name="年次別観光消費単価">'[13]費目別単価図 推移表'!$C$93:$Q$132</definedName>
    <definedName name="年代３時点推移">[11]年代実数!$M$69:$U$101</definedName>
    <definedName name="年代別客層">[11]年代実数!$D$55:$L$103</definedName>
    <definedName name="年度消費細目03" localSheetId="4">#REF!</definedName>
    <definedName name="年度消費細目03">#REF!</definedName>
    <definedName name="泊数図">[14]○属性泊数宿泊量!$B$73:$AC$142</definedName>
    <definedName name="標準偏差等">'[14]アンケート01_03月出費分布(泊数）'!$F$844:$O$846</definedName>
    <definedName name="標本属性" localSheetId="4">#REF!</definedName>
    <definedName name="標本属性">#REF!</definedName>
    <definedName name="標本属性曜日" localSheetId="4">#REF!</definedName>
    <definedName name="標本属性曜日">#REF!</definedName>
    <definedName name="表">'[14]×1-3月期集計n809'!$H$1505</definedName>
    <definedName name="部門参照上左端" localSheetId="4">#REF!</definedName>
    <definedName name="部門参照上左端">#REF!</definedName>
    <definedName name="部門参照上端" localSheetId="4">#REF!</definedName>
    <definedName name="部門参照上端">#REF!</definedName>
    <definedName name="平均泊数">'[13]費目別単価図 推移表'!$S$156:$Y$159</definedName>
    <definedName name="平成１９年５月" localSheetId="4">#REF!</definedName>
    <definedName name="平成１９年５月">#REF!</definedName>
    <definedName name="補足⑤２貼付元">[14]県外客月別消費構成!$D$3:$O$7</definedName>
    <definedName name="訪問回数">[11]訪問回数!$C$40:$K$75</definedName>
    <definedName name="訪問先">[11]訪問先!$D$38:$M$61</definedName>
    <definedName name="無効票4_6" localSheetId="4">#REF!</definedName>
    <definedName name="無効票4_6">#REF!</definedName>
    <definedName name="旅行携帯の推移">[11]旅行形態!$C$38:$K$63</definedName>
    <definedName name="旅行目的">[11]旅行目的!$C$39:$K$68</definedName>
    <definedName name="暦年単価貼付先">'[13]費目別単価図 推移表'!$C$80:$M$83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24" i="28" l="1"/>
  <c r="N24" i="28"/>
  <c r="AD24" i="12" l="1"/>
  <c r="N24" i="12"/>
  <c r="AD23" i="12"/>
  <c r="N23" i="12"/>
  <c r="AD22" i="12"/>
  <c r="N22" i="12"/>
  <c r="AD21" i="12"/>
  <c r="N21" i="12"/>
  <c r="AD20" i="12"/>
  <c r="N20" i="12"/>
  <c r="AD19" i="12"/>
  <c r="N19" i="12"/>
  <c r="AD18" i="12"/>
  <c r="N18" i="12"/>
  <c r="AD23" i="28"/>
  <c r="N23" i="28"/>
  <c r="AD22" i="28"/>
  <c r="N22" i="28"/>
  <c r="AD21" i="28"/>
  <c r="N21" i="28"/>
  <c r="AD20" i="28"/>
  <c r="N20" i="28"/>
  <c r="AD19" i="28"/>
  <c r="N19" i="28"/>
  <c r="AD18" i="28"/>
  <c r="N18" i="28"/>
  <c r="N25" i="11"/>
  <c r="AD24" i="11"/>
  <c r="N24" i="11"/>
  <c r="AD23" i="11"/>
  <c r="N23" i="11"/>
  <c r="AD22" i="11"/>
  <c r="N22" i="11"/>
  <c r="AD21" i="11"/>
  <c r="N21" i="11"/>
  <c r="AD20" i="11"/>
  <c r="N20" i="11"/>
  <c r="AD19" i="11"/>
  <c r="N19" i="11"/>
  <c r="AD25" i="11" l="1"/>
</calcChain>
</file>

<file path=xl/sharedStrings.xml><?xml version="1.0" encoding="utf-8"?>
<sst xmlns="http://schemas.openxmlformats.org/spreadsheetml/2006/main" count="353" uniqueCount="132">
  <si>
    <t xml:space="preserve">   (単位:人、％)</t>
  </si>
  <si>
    <t>区分</t>
  </si>
  <si>
    <t>総数</t>
  </si>
  <si>
    <t>増減数</t>
  </si>
  <si>
    <t>注</t>
  </si>
  <si>
    <t>富山</t>
    <rPh sb="0" eb="2">
      <t>トヤマ</t>
    </rPh>
    <phoneticPr fontId="2"/>
  </si>
  <si>
    <t>神戸</t>
    <rPh sb="0" eb="2">
      <t>コウベ</t>
    </rPh>
    <phoneticPr fontId="2"/>
  </si>
  <si>
    <t>伊丹</t>
    <rPh sb="0" eb="2">
      <t>イタミ</t>
    </rPh>
    <phoneticPr fontId="2"/>
  </si>
  <si>
    <t>関西</t>
    <rPh sb="0" eb="2">
      <t>カンサイ</t>
    </rPh>
    <phoneticPr fontId="2"/>
  </si>
  <si>
    <t>東京</t>
    <rPh sb="0" eb="2">
      <t>トウキョウ</t>
    </rPh>
    <phoneticPr fontId="2"/>
  </si>
  <si>
    <t>名古屋</t>
    <rPh sb="0" eb="3">
      <t>ナゴヤ</t>
    </rPh>
    <phoneticPr fontId="2"/>
  </si>
  <si>
    <t>福岡</t>
    <rPh sb="0" eb="2">
      <t>フクオカ</t>
    </rPh>
    <phoneticPr fontId="2"/>
  </si>
  <si>
    <t>長崎</t>
    <rPh sb="0" eb="2">
      <t>ナガサキ</t>
    </rPh>
    <phoneticPr fontId="2"/>
  </si>
  <si>
    <t>札幌</t>
    <rPh sb="0" eb="2">
      <t>サッポロ</t>
    </rPh>
    <phoneticPr fontId="2"/>
  </si>
  <si>
    <t>鹿児島</t>
    <rPh sb="0" eb="3">
      <t>カゴシマ</t>
    </rPh>
    <phoneticPr fontId="2"/>
  </si>
  <si>
    <t>仙台</t>
    <rPh sb="0" eb="2">
      <t>センダイ</t>
    </rPh>
    <phoneticPr fontId="2"/>
  </si>
  <si>
    <t>熊本</t>
    <rPh sb="0" eb="2">
      <t>クマモト</t>
    </rPh>
    <phoneticPr fontId="2"/>
  </si>
  <si>
    <t>大分</t>
    <rPh sb="0" eb="2">
      <t>オオイタ</t>
    </rPh>
    <phoneticPr fontId="2"/>
  </si>
  <si>
    <t>宮崎</t>
    <rPh sb="0" eb="2">
      <t>ミヤザキ</t>
    </rPh>
    <phoneticPr fontId="2"/>
  </si>
  <si>
    <t>広島</t>
    <rPh sb="0" eb="2">
      <t>ヒロシマ</t>
    </rPh>
    <phoneticPr fontId="2"/>
  </si>
  <si>
    <t>岡山</t>
    <rPh sb="0" eb="2">
      <t>オカヤマ</t>
    </rPh>
    <phoneticPr fontId="2"/>
  </si>
  <si>
    <t>新潟</t>
    <rPh sb="0" eb="2">
      <t>ニイガタ</t>
    </rPh>
    <phoneticPr fontId="2"/>
  </si>
  <si>
    <t>福島</t>
    <rPh sb="0" eb="2">
      <t>フクシマ</t>
    </rPh>
    <phoneticPr fontId="2"/>
  </si>
  <si>
    <t>高松</t>
    <rPh sb="0" eb="2">
      <t>タカマツ</t>
    </rPh>
    <phoneticPr fontId="2"/>
  </si>
  <si>
    <t>松山</t>
    <rPh sb="0" eb="2">
      <t>マツヤマ</t>
    </rPh>
    <phoneticPr fontId="2"/>
  </si>
  <si>
    <t>小松</t>
    <rPh sb="0" eb="2">
      <t>コマツ</t>
    </rPh>
    <phoneticPr fontId="2"/>
  </si>
  <si>
    <t>高知</t>
    <rPh sb="0" eb="2">
      <t>コウチ</t>
    </rPh>
    <phoneticPr fontId="2"/>
  </si>
  <si>
    <t>外国</t>
    <rPh sb="0" eb="2">
      <t>ガイコク</t>
    </rPh>
    <phoneticPr fontId="2"/>
  </si>
  <si>
    <t>前年
同月比</t>
    <rPh sb="3" eb="5">
      <t>ドウゲツ</t>
    </rPh>
    <phoneticPr fontId="2"/>
  </si>
  <si>
    <t>今年度</t>
    <rPh sb="0" eb="3">
      <t>コンネンド</t>
    </rPh>
    <phoneticPr fontId="2"/>
  </si>
  <si>
    <t>前年度</t>
    <rPh sb="0" eb="3">
      <t>ゼンネンド</t>
    </rPh>
    <phoneticPr fontId="2"/>
  </si>
  <si>
    <t>その他</t>
    <rPh sb="2" eb="3">
      <t>タ</t>
    </rPh>
    <phoneticPr fontId="2"/>
  </si>
  <si>
    <t>北九州</t>
    <rPh sb="0" eb="3">
      <t>キタキュウシュウ</t>
    </rPh>
    <phoneticPr fontId="2"/>
  </si>
  <si>
    <t>前年
同期比</t>
    <rPh sb="3" eb="5">
      <t>ドウキ</t>
    </rPh>
    <rPh sb="5" eb="6">
      <t>ヒ</t>
    </rPh>
    <phoneticPr fontId="2"/>
  </si>
  <si>
    <t>月間</t>
    <rPh sb="0" eb="2">
      <t>ゲッカン</t>
    </rPh>
    <phoneticPr fontId="2"/>
  </si>
  <si>
    <t>今年</t>
    <rPh sb="0" eb="2">
      <t>コトシ</t>
    </rPh>
    <phoneticPr fontId="2"/>
  </si>
  <si>
    <t>前年</t>
    <rPh sb="0" eb="2">
      <t>ゼンネン</t>
    </rPh>
    <phoneticPr fontId="2"/>
  </si>
  <si>
    <t>前年度
同期比</t>
    <rPh sb="2" eb="3">
      <t>ド</t>
    </rPh>
    <rPh sb="4" eb="6">
      <t>ドウキ</t>
    </rPh>
    <rPh sb="6" eb="7">
      <t>ヒ</t>
    </rPh>
    <phoneticPr fontId="2"/>
  </si>
  <si>
    <t>空路海路別内訳</t>
    <rPh sb="0" eb="2">
      <t>クウロ</t>
    </rPh>
    <rPh sb="2" eb="4">
      <t>カイロ</t>
    </rPh>
    <rPh sb="4" eb="5">
      <t>ベツ</t>
    </rPh>
    <rPh sb="5" eb="7">
      <t>ウチワケ</t>
    </rPh>
    <phoneticPr fontId="2"/>
  </si>
  <si>
    <t>入域観光客数（総数）</t>
    <rPh sb="0" eb="1">
      <t>ニュウ</t>
    </rPh>
    <rPh sb="1" eb="2">
      <t>イキ</t>
    </rPh>
    <rPh sb="2" eb="5">
      <t>カンコウキャク</t>
    </rPh>
    <rPh sb="5" eb="6">
      <t>スウ</t>
    </rPh>
    <rPh sb="7" eb="9">
      <t>ソウスウ</t>
    </rPh>
    <phoneticPr fontId="2"/>
  </si>
  <si>
    <t>空路計</t>
    <rPh sb="0" eb="2">
      <t>クウロ</t>
    </rPh>
    <rPh sb="2" eb="3">
      <t>ケイ</t>
    </rPh>
    <phoneticPr fontId="2"/>
  </si>
  <si>
    <t>海路計</t>
    <rPh sb="0" eb="2">
      <t>カイロ</t>
    </rPh>
    <rPh sb="2" eb="3">
      <t>ケイ</t>
    </rPh>
    <phoneticPr fontId="2"/>
  </si>
  <si>
    <t>今年度
構成比</t>
    <rPh sb="0" eb="3">
      <t>コンネンド</t>
    </rPh>
    <rPh sb="4" eb="7">
      <t>コウセイヒ</t>
    </rPh>
    <phoneticPr fontId="2"/>
  </si>
  <si>
    <t>今年
構成比</t>
    <rPh sb="0" eb="2">
      <t>コトシ</t>
    </rPh>
    <rPh sb="3" eb="6">
      <t>コウセイヒ</t>
    </rPh>
    <phoneticPr fontId="2"/>
  </si>
  <si>
    <t>期間</t>
    <rPh sb="0" eb="2">
      <t>キカン</t>
    </rPh>
    <phoneticPr fontId="2"/>
  </si>
  <si>
    <t>国内</t>
    <rPh sb="0" eb="2">
      <t>コクナイ</t>
    </rPh>
    <phoneticPr fontId="2"/>
  </si>
  <si>
    <t>2　推計方法は、国内航路については、本土と沖縄県間に航路を有する航空及び船舶各社の航路別旅客輸送実績に同航路における入域観光客の混在率 (サンプリング調査）をデフレーターとして算出した。</t>
    <rPh sb="21" eb="23">
      <t>オキナワ</t>
    </rPh>
    <phoneticPr fontId="2"/>
  </si>
  <si>
    <t>静岡</t>
    <rPh sb="0" eb="2">
      <t>シズオカ</t>
    </rPh>
    <phoneticPr fontId="2"/>
  </si>
  <si>
    <t>茨城</t>
    <rPh sb="0" eb="2">
      <t>イバラキ</t>
    </rPh>
    <phoneticPr fontId="2"/>
  </si>
  <si>
    <t>羽田</t>
    <rPh sb="0" eb="2">
      <t>ハネダ</t>
    </rPh>
    <phoneticPr fontId="2"/>
  </si>
  <si>
    <t>成田</t>
    <rPh sb="0" eb="2">
      <t>ナリタ</t>
    </rPh>
    <phoneticPr fontId="2"/>
  </si>
  <si>
    <t>※観光客数算出の方法上、東京と羽田＋成田の合計値が一致しない場合、
　 前年の東京の値と一致しない場合があります。</t>
    <rPh sb="1" eb="4">
      <t>カンコウキャク</t>
    </rPh>
    <rPh sb="4" eb="5">
      <t>スウ</t>
    </rPh>
    <rPh sb="5" eb="7">
      <t>サンシュツ</t>
    </rPh>
    <rPh sb="8" eb="10">
      <t>ホウホウ</t>
    </rPh>
    <rPh sb="10" eb="11">
      <t>ジョウ</t>
    </rPh>
    <rPh sb="12" eb="14">
      <t>トウキョウ</t>
    </rPh>
    <rPh sb="15" eb="17">
      <t>ハネダ</t>
    </rPh>
    <rPh sb="18" eb="20">
      <t>ナリタ</t>
    </rPh>
    <rPh sb="21" eb="24">
      <t>ゴウケイチ</t>
    </rPh>
    <rPh sb="25" eb="27">
      <t>イッチ</t>
    </rPh>
    <rPh sb="30" eb="32">
      <t>バアイ</t>
    </rPh>
    <rPh sb="36" eb="38">
      <t>ゼンネン</t>
    </rPh>
    <rPh sb="39" eb="41">
      <t>トウキョウ</t>
    </rPh>
    <rPh sb="42" eb="43">
      <t>アタイ</t>
    </rPh>
    <rPh sb="44" eb="46">
      <t>イッチ</t>
    </rPh>
    <rPh sb="49" eb="51">
      <t>バアイ</t>
    </rPh>
    <phoneticPr fontId="2"/>
  </si>
  <si>
    <t>※羽田・成田内訳、FSC・LCC観光客数は海路客を除く</t>
    <rPh sb="1" eb="3">
      <t>ハネダ</t>
    </rPh>
    <rPh sb="4" eb="6">
      <t>ナリタ</t>
    </rPh>
    <rPh sb="6" eb="8">
      <t>ウチワケ</t>
    </rPh>
    <rPh sb="16" eb="19">
      <t>カンコウキャク</t>
    </rPh>
    <rPh sb="19" eb="20">
      <t>スウ</t>
    </rPh>
    <rPh sb="21" eb="23">
      <t>カイロ</t>
    </rPh>
    <rPh sb="23" eb="24">
      <t>キャク</t>
    </rPh>
    <rPh sb="25" eb="26">
      <t>ノゾ</t>
    </rPh>
    <phoneticPr fontId="2"/>
  </si>
  <si>
    <t>年度</t>
    <rPh sb="0" eb="2">
      <t>ネンド</t>
    </rPh>
    <phoneticPr fontId="2"/>
  </si>
  <si>
    <t>暦年</t>
    <rPh sb="0" eb="2">
      <t>レキネン</t>
    </rPh>
    <phoneticPr fontId="2"/>
  </si>
  <si>
    <t>FSC・LCC
比率</t>
    <rPh sb="8" eb="10">
      <t>ヒリツ</t>
    </rPh>
    <phoneticPr fontId="2"/>
  </si>
  <si>
    <t>前年
同月比</t>
  </si>
  <si>
    <r>
      <t>参考値　</t>
    </r>
    <r>
      <rPr>
        <u/>
        <sz val="10"/>
        <rFont val="ＭＳ Ｐゴシック"/>
        <family val="3"/>
        <charset val="128"/>
      </rPr>
      <t>東京空港内訳</t>
    </r>
    <rPh sb="0" eb="2">
      <t>サンコウ</t>
    </rPh>
    <rPh sb="2" eb="3">
      <t>チ</t>
    </rPh>
    <rPh sb="4" eb="6">
      <t>トウキョウ</t>
    </rPh>
    <rPh sb="6" eb="8">
      <t>クウコウ</t>
    </rPh>
    <rPh sb="8" eb="10">
      <t>ウチワケ</t>
    </rPh>
    <phoneticPr fontId="2"/>
  </si>
  <si>
    <r>
      <t>参考値　</t>
    </r>
    <r>
      <rPr>
        <u/>
        <sz val="10"/>
        <rFont val="ＭＳ Ｐゴシック"/>
        <family val="3"/>
        <charset val="128"/>
      </rPr>
      <t>FSC・LCC内訳</t>
    </r>
    <rPh sb="0" eb="2">
      <t>サンコウ</t>
    </rPh>
    <rPh sb="2" eb="3">
      <t>チ</t>
    </rPh>
    <rPh sb="11" eb="13">
      <t>ウチワケ</t>
    </rPh>
    <phoneticPr fontId="2"/>
  </si>
  <si>
    <t>当月
構成比</t>
    <rPh sb="0" eb="1">
      <t>トウ</t>
    </rPh>
    <rPh sb="1" eb="2">
      <t>ツキ</t>
    </rPh>
    <rPh sb="3" eb="6">
      <t>コウセイヒ</t>
    </rPh>
    <phoneticPr fontId="2"/>
  </si>
  <si>
    <t>(単位:人、％）</t>
  </si>
  <si>
    <t>月 間</t>
  </si>
  <si>
    <t>累 計</t>
  </si>
  <si>
    <t>計</t>
  </si>
  <si>
    <t>-</t>
    <phoneticPr fontId="43"/>
  </si>
  <si>
    <t>-</t>
    <phoneticPr fontId="42"/>
  </si>
  <si>
    <t>（単位：千人）</t>
    <rPh sb="4" eb="5">
      <t>セン</t>
    </rPh>
    <phoneticPr fontId="43"/>
  </si>
  <si>
    <t>１　国内客には、沖縄県居住者は含まない。本土経由で来県する外国客は含む。</t>
    <phoneticPr fontId="2"/>
  </si>
  <si>
    <t>FSC</t>
    <phoneticPr fontId="2"/>
  </si>
  <si>
    <t>LCC</t>
    <phoneticPr fontId="2"/>
  </si>
  <si>
    <t>増減数</t>
    <phoneticPr fontId="2"/>
  </si>
  <si>
    <t>第１表　入域観光客数</t>
    <rPh sb="4" eb="5">
      <t>ニュウ</t>
    </rPh>
    <rPh sb="5" eb="6">
      <t>イキ</t>
    </rPh>
    <rPh sb="6" eb="9">
      <t>カンコウキャク</t>
    </rPh>
    <rPh sb="9" eb="10">
      <t>スウ</t>
    </rPh>
    <phoneticPr fontId="2"/>
  </si>
  <si>
    <t>第２表　航路別入域観光客数</t>
    <phoneticPr fontId="2"/>
  </si>
  <si>
    <t>外国</t>
    <phoneticPr fontId="2"/>
  </si>
  <si>
    <t>※国内客と外国客の合計。外国客は、乗務員等を含む数値。</t>
    <rPh sb="1" eb="3">
      <t>コクナイ</t>
    </rPh>
    <rPh sb="3" eb="4">
      <t>キャク</t>
    </rPh>
    <rPh sb="5" eb="7">
      <t>ガイコク</t>
    </rPh>
    <rPh sb="7" eb="8">
      <t>キャク</t>
    </rPh>
    <rPh sb="9" eb="11">
      <t>ゴウケイ</t>
    </rPh>
    <rPh sb="12" eb="14">
      <t>ガイコク</t>
    </rPh>
    <rPh sb="14" eb="15">
      <t>キャク</t>
    </rPh>
    <rPh sb="17" eb="20">
      <t>ジョウムイン</t>
    </rPh>
    <rPh sb="20" eb="21">
      <t>トウ</t>
    </rPh>
    <rPh sb="22" eb="23">
      <t>フク</t>
    </rPh>
    <rPh sb="24" eb="26">
      <t>スウチ</t>
    </rPh>
    <phoneticPr fontId="2"/>
  </si>
  <si>
    <t>岩国</t>
    <rPh sb="0" eb="2">
      <t>イワクニ</t>
    </rPh>
    <phoneticPr fontId="2"/>
  </si>
  <si>
    <t>-</t>
  </si>
  <si>
    <t>令和元年度</t>
    <rPh sb="0" eb="1">
      <t>レイ</t>
    </rPh>
    <rPh sb="1" eb="2">
      <t>ワ</t>
    </rPh>
    <rPh sb="2" eb="4">
      <t>ガンネン</t>
    </rPh>
    <rPh sb="4" eb="5">
      <t>ド</t>
    </rPh>
    <phoneticPr fontId="2"/>
  </si>
  <si>
    <t>令和元年</t>
    <rPh sb="0" eb="1">
      <t>レイ</t>
    </rPh>
    <rPh sb="1" eb="2">
      <t>ワ</t>
    </rPh>
    <rPh sb="2" eb="4">
      <t>ガンネン</t>
    </rPh>
    <phoneticPr fontId="2"/>
  </si>
  <si>
    <t>令和２年度</t>
    <rPh sb="0" eb="1">
      <t>レイ</t>
    </rPh>
    <rPh sb="1" eb="2">
      <t>ワ</t>
    </rPh>
    <rPh sb="3" eb="5">
      <t>ネンド</t>
    </rPh>
    <rPh sb="4" eb="5">
      <t>ド</t>
    </rPh>
    <phoneticPr fontId="2"/>
  </si>
  <si>
    <t>令和２年</t>
    <rPh sb="0" eb="1">
      <t>レイ</t>
    </rPh>
    <rPh sb="1" eb="2">
      <t>ワ</t>
    </rPh>
    <rPh sb="3" eb="4">
      <t>ネン</t>
    </rPh>
    <phoneticPr fontId="2"/>
  </si>
  <si>
    <t>令和３年</t>
    <rPh sb="0" eb="1">
      <t>レイ</t>
    </rPh>
    <rPh sb="1" eb="2">
      <t>ワ</t>
    </rPh>
    <rPh sb="3" eb="4">
      <t>ネン</t>
    </rPh>
    <phoneticPr fontId="2"/>
  </si>
  <si>
    <t>令和２年</t>
    <rPh sb="0" eb="1">
      <t>レイ</t>
    </rPh>
    <rPh sb="1" eb="2">
      <t>ワネンド</t>
    </rPh>
    <phoneticPr fontId="2"/>
  </si>
  <si>
    <t>令和３年</t>
    <rPh sb="0" eb="1">
      <t>レイ</t>
    </rPh>
    <rPh sb="1" eb="2">
      <t>ワネンド</t>
    </rPh>
    <phoneticPr fontId="2"/>
  </si>
  <si>
    <t>令和３年度</t>
    <rPh sb="0" eb="1">
      <t>レイ</t>
    </rPh>
    <rPh sb="1" eb="2">
      <t>ワ</t>
    </rPh>
    <rPh sb="3" eb="5">
      <t>ネンド</t>
    </rPh>
    <rPh sb="4" eb="5">
      <t>ド</t>
    </rPh>
    <phoneticPr fontId="2"/>
  </si>
  <si>
    <t>3/2年度</t>
    <rPh sb="4" eb="5">
      <t>ド</t>
    </rPh>
    <phoneticPr fontId="43"/>
  </si>
  <si>
    <t>(単位:人、％）</t>
    <phoneticPr fontId="2"/>
  </si>
  <si>
    <t>令和４年</t>
    <rPh sb="0" eb="1">
      <t>レイ</t>
    </rPh>
    <rPh sb="1" eb="2">
      <t>ワネンド</t>
    </rPh>
    <phoneticPr fontId="2"/>
  </si>
  <si>
    <t>令和４年</t>
    <rPh sb="0" eb="1">
      <t>レイ</t>
    </rPh>
    <rPh sb="1" eb="2">
      <t>ワ</t>
    </rPh>
    <rPh sb="3" eb="4">
      <t>ネン</t>
    </rPh>
    <phoneticPr fontId="2"/>
  </si>
  <si>
    <t>令和４年度</t>
    <rPh sb="0" eb="1">
      <t>レイ</t>
    </rPh>
    <rPh sb="1" eb="2">
      <t>ワ</t>
    </rPh>
    <rPh sb="3" eb="5">
      <t>ネンド</t>
    </rPh>
    <rPh sb="4" eb="5">
      <t>ド</t>
    </rPh>
    <phoneticPr fontId="2"/>
  </si>
  <si>
    <t>4/3年度</t>
    <rPh sb="4" eb="5">
      <t>ド</t>
    </rPh>
    <phoneticPr fontId="43"/>
  </si>
  <si>
    <t>3年／2年</t>
    <phoneticPr fontId="2"/>
  </si>
  <si>
    <t>4年／3年</t>
    <phoneticPr fontId="2"/>
  </si>
  <si>
    <t>令和４年度</t>
  </si>
  <si>
    <t>【参考】外国客のうち、乗務員等の人数：</t>
    <rPh sb="1" eb="3">
      <t>サンコウ</t>
    </rPh>
    <rPh sb="4" eb="6">
      <t>ガイコク</t>
    </rPh>
    <rPh sb="6" eb="7">
      <t>キャク</t>
    </rPh>
    <rPh sb="11" eb="14">
      <t>ジョウムイン</t>
    </rPh>
    <rPh sb="14" eb="15">
      <t>トウ</t>
    </rPh>
    <rPh sb="16" eb="18">
      <t>ニンズウ</t>
    </rPh>
    <phoneticPr fontId="2"/>
  </si>
  <si>
    <t>（海路）</t>
    <rPh sb="1" eb="3">
      <t>カイロ</t>
    </rPh>
    <phoneticPr fontId="2"/>
  </si>
  <si>
    <t>令和５年度</t>
    <rPh sb="0" eb="1">
      <t>レイ</t>
    </rPh>
    <rPh sb="1" eb="2">
      <t>ワ</t>
    </rPh>
    <rPh sb="3" eb="5">
      <t>ネンド</t>
    </rPh>
    <rPh sb="4" eb="5">
      <t>ド</t>
    </rPh>
    <phoneticPr fontId="2"/>
  </si>
  <si>
    <t>5/4年度</t>
    <rPh sb="4" eb="5">
      <t>ド</t>
    </rPh>
    <phoneticPr fontId="43"/>
  </si>
  <si>
    <t>2/元年度</t>
    <rPh sb="2" eb="3">
      <t>ガン</t>
    </rPh>
    <rPh sb="4" eb="5">
      <t>ド</t>
    </rPh>
    <phoneticPr fontId="43"/>
  </si>
  <si>
    <t>令和元年度</t>
  </si>
  <si>
    <t>令和２年度</t>
  </si>
  <si>
    <t>令和３年度</t>
  </si>
  <si>
    <t>令和５年</t>
    <rPh sb="0" eb="1">
      <t>レイ</t>
    </rPh>
    <rPh sb="1" eb="2">
      <t>ワネンド</t>
    </rPh>
    <phoneticPr fontId="2"/>
  </si>
  <si>
    <t>令和５年</t>
    <rPh sb="0" eb="1">
      <t>レイ</t>
    </rPh>
    <rPh sb="1" eb="2">
      <t>ワ</t>
    </rPh>
    <rPh sb="3" eb="4">
      <t>ネン</t>
    </rPh>
    <phoneticPr fontId="2"/>
  </si>
  <si>
    <r>
      <t>　　また、外国人については法務省出入国在留管理庁の公表資料及び船社代理店の資料に基づき沖縄県が推計。</t>
    </r>
    <r>
      <rPr>
        <sz val="9"/>
        <color rgb="FFFF0000"/>
        <rFont val="ＭＳ Ｐ明朝"/>
        <family val="1"/>
        <charset val="128"/>
      </rPr>
      <t>乗務員等を含む。</t>
    </r>
    <rPh sb="7" eb="8">
      <t>ジン</t>
    </rPh>
    <rPh sb="13" eb="16">
      <t>ホウムショウ</t>
    </rPh>
    <rPh sb="17" eb="19">
      <t>ニュウコク</t>
    </rPh>
    <rPh sb="19" eb="21">
      <t>ザイリュウ</t>
    </rPh>
    <rPh sb="21" eb="24">
      <t>カンリチョウ</t>
    </rPh>
    <rPh sb="25" eb="27">
      <t>コウヒョウ</t>
    </rPh>
    <rPh sb="27" eb="29">
      <t>シリョウ</t>
    </rPh>
    <rPh sb="40" eb="41">
      <t>モト</t>
    </rPh>
    <rPh sb="43" eb="46">
      <t>オキナワケン</t>
    </rPh>
    <rPh sb="47" eb="49">
      <t>スイケイ</t>
    </rPh>
    <rPh sb="50" eb="53">
      <t>ジョウムイン</t>
    </rPh>
    <rPh sb="53" eb="54">
      <t>トウ</t>
    </rPh>
    <rPh sb="55" eb="56">
      <t>フク</t>
    </rPh>
    <phoneticPr fontId="2"/>
  </si>
  <si>
    <t>令和６年</t>
    <rPh sb="0" eb="1">
      <t>レイ</t>
    </rPh>
    <rPh sb="1" eb="2">
      <t>ワ</t>
    </rPh>
    <rPh sb="3" eb="4">
      <t>ネン</t>
    </rPh>
    <phoneticPr fontId="2"/>
  </si>
  <si>
    <t>令和６年</t>
    <rPh sb="0" eb="1">
      <t>レイ</t>
    </rPh>
    <rPh sb="1" eb="2">
      <t>ワネンド</t>
    </rPh>
    <phoneticPr fontId="2"/>
  </si>
  <si>
    <t>5年／4年</t>
  </si>
  <si>
    <t>6年／5年</t>
    <phoneticPr fontId="2"/>
  </si>
  <si>
    <t>6年／元年</t>
    <phoneticPr fontId="2"/>
  </si>
  <si>
    <t>令和６年度</t>
    <rPh sb="0" eb="1">
      <t>レイ</t>
    </rPh>
    <rPh sb="1" eb="2">
      <t>ワ</t>
    </rPh>
    <rPh sb="3" eb="5">
      <t>ネンド</t>
    </rPh>
    <rPh sb="4" eb="5">
      <t>ド</t>
    </rPh>
    <phoneticPr fontId="2"/>
  </si>
  <si>
    <t>6/5年度</t>
    <rPh sb="4" eb="5">
      <t>ド</t>
    </rPh>
    <phoneticPr fontId="43"/>
  </si>
  <si>
    <t>平成30年度</t>
    <rPh sb="0" eb="2">
      <t>ヘイセイ</t>
    </rPh>
    <rPh sb="4" eb="6">
      <t>ネンド</t>
    </rPh>
    <phoneticPr fontId="2"/>
  </si>
  <si>
    <t>平成30年</t>
    <rPh sb="0" eb="2">
      <t>ヘイセイ</t>
    </rPh>
    <rPh sb="4" eb="5">
      <t>ネン</t>
    </rPh>
    <phoneticPr fontId="2"/>
  </si>
  <si>
    <t>令和元年</t>
    <rPh sb="0" eb="1">
      <t>レイ</t>
    </rPh>
    <rPh sb="1" eb="2">
      <t>ワネンド</t>
    </rPh>
    <rPh sb="2" eb="3">
      <t>モト</t>
    </rPh>
    <phoneticPr fontId="2"/>
  </si>
  <si>
    <t>平成30年度</t>
    <rPh sb="0" eb="2">
      <t>ヘイセイ</t>
    </rPh>
    <rPh sb="4" eb="5">
      <t>ネン</t>
    </rPh>
    <rPh sb="5" eb="6">
      <t>ド</t>
    </rPh>
    <phoneticPr fontId="2"/>
  </si>
  <si>
    <t>令和元年</t>
    <rPh sb="0" eb="1">
      <t>レイ</t>
    </rPh>
    <rPh sb="1" eb="2">
      <t>ワ</t>
    </rPh>
    <rPh sb="2" eb="3">
      <t>モト</t>
    </rPh>
    <rPh sb="3" eb="4">
      <t>ネン</t>
    </rPh>
    <phoneticPr fontId="2"/>
  </si>
  <si>
    <t>令和元年度</t>
    <rPh sb="0" eb="1">
      <t>レイ</t>
    </rPh>
    <rPh sb="1" eb="2">
      <t>ワ</t>
    </rPh>
    <rPh sb="2" eb="3">
      <t>モト</t>
    </rPh>
    <rPh sb="3" eb="4">
      <t>ネン</t>
    </rPh>
    <rPh sb="4" eb="5">
      <t>ド</t>
    </rPh>
    <phoneticPr fontId="2"/>
  </si>
  <si>
    <t>月別入域観光客数の推移（平成30年度～令和６年度）</t>
    <rPh sb="12" eb="14">
      <t>ヘイセイ</t>
    </rPh>
    <rPh sb="16" eb="18">
      <t>ネンド</t>
    </rPh>
    <rPh sb="19" eb="21">
      <t>レイワ</t>
    </rPh>
    <rPh sb="22" eb="24">
      <t>ネンド</t>
    </rPh>
    <rPh sb="23" eb="24">
      <t>ド</t>
    </rPh>
    <phoneticPr fontId="43"/>
  </si>
  <si>
    <t>月別入域観光客数の推移（平成30年～令和６年）</t>
    <rPh sb="12" eb="14">
      <t>ヘイセイ</t>
    </rPh>
    <rPh sb="16" eb="17">
      <t>ネン</t>
    </rPh>
    <phoneticPr fontId="2"/>
  </si>
  <si>
    <t>平成30/元年度</t>
    <rPh sb="0" eb="2">
      <t>ヘイセイ</t>
    </rPh>
    <rPh sb="5" eb="6">
      <t>ガン</t>
    </rPh>
    <rPh sb="7" eb="8">
      <t>ド</t>
    </rPh>
    <phoneticPr fontId="43"/>
  </si>
  <si>
    <t>6/平成30年度</t>
    <rPh sb="2" eb="4">
      <t>ヘイセイ</t>
    </rPh>
    <rPh sb="7" eb="8">
      <t>ド</t>
    </rPh>
    <phoneticPr fontId="43"/>
  </si>
  <si>
    <t>元年／平成30年</t>
    <rPh sb="0" eb="1">
      <t>モト</t>
    </rPh>
    <rPh sb="3" eb="5">
      <t>ヘイセイ</t>
    </rPh>
    <rPh sb="7" eb="8">
      <t>ネン</t>
    </rPh>
    <phoneticPr fontId="2"/>
  </si>
  <si>
    <t>2年／元年</t>
    <rPh sb="3" eb="4">
      <t>モト</t>
    </rPh>
    <phoneticPr fontId="2"/>
  </si>
  <si>
    <t>令和6年度入域観光客統計月報（令和6年6月）</t>
  </si>
  <si>
    <t>令和6年6月</t>
  </si>
  <si>
    <t>令和5年6月</t>
  </si>
  <si>
    <t>4月～6月
累計</t>
  </si>
  <si>
    <t>1月～6月
累計</t>
  </si>
  <si>
    <t>皆減</t>
  </si>
  <si>
    <t>皆増</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</si>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</sst>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76" formatCode="\ \ \ @"/>
    <numFmt numFmtId="177" formatCode="\ \ \ \ \ \ @"/>
    <numFmt numFmtId="178" formatCode="\ \ \ \ \ \ \ \ \ @"/>
    <numFmt numFmtId="179" formatCode="\ \ \ \ \ \ \ \ \ \ \ \ @"/>
    <numFmt numFmtId="180" formatCode="\ \ \ \ \ \ \ \ \ \ \ \ \ \ \ @"/>
    <numFmt numFmtId="181" formatCode="\ \ \ \ \ \ \ \ \ \ \ \ \ \ \ \ \ \ @"/>
    <numFmt numFmtId="182" formatCode="\ \ \ \ \ @"/>
    <numFmt numFmtId="183" formatCode="#,###,###,##0;&quot;-&quot;###,###,##0"/>
    <numFmt numFmtId="184" formatCode="#,##0;&quot;△&quot;#,##0"/>
    <numFmt numFmtId="185" formatCode="0.0%"/>
    <numFmt numFmtId="186" formatCode="\(#,##0\)"/>
    <numFmt numFmtId="187" formatCode="#,##0;[Red]&quot;△&quot;#,##0"/>
    <numFmt numFmtId="188" formatCode="0.0"/>
    <numFmt numFmtId="189" formatCode="#,##0.0;[Red]&quot;△&quot;#,##0.0"/>
    <numFmt numFmtId="190" formatCode="0&quot;月&quot;"/>
    <numFmt numFmtId="191" formatCode="&quot;平成&quot;0&quot;年度&quot;"/>
    <numFmt numFmtId="192" formatCode="&quot;平成&quot;0&quot;年&quot;"/>
    <numFmt numFmtId="193" formatCode="#,##0.0_ "/>
    <numFmt numFmtId="194" formatCode="#,##0&quot;人&quot;"/>
    <numFmt numFmtId="195" formatCode="&quot;&quot;#,##0;[Red]&quot;△&quot;#,##0"/>
    <numFmt numFmtId="196" formatCode="#,##0.0_);[Red]\(#,##0.0\)"/>
  </numFmts>
  <fonts count="53">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Arial"/>
      <family val="2"/>
    </font>
    <font>
      <sz val="11"/>
      <color indexed="8"/>
      <name val="ＭＳ Ｐゴシック"/>
      <family val="3"/>
      <charset val="128"/>
    </font>
    <font>
      <sz val="11"/>
      <color indexed="9"/>
      <name val="ＭＳ Ｐゴシック"/>
      <family val="3"/>
      <charset val="128"/>
    </font>
    <font>
      <sz val="10"/>
      <name val="Times New Roman"/>
      <family val="1"/>
    </font>
    <font>
      <b/>
      <sz val="10"/>
      <name val="Arial"/>
      <family val="2"/>
    </font>
    <font>
      <sz val="10"/>
      <color indexed="22"/>
      <name val="Courier"/>
      <family val="3"/>
    </font>
    <font>
      <b/>
      <sz val="12"/>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2"/>
      <name val="System"/>
      <family val="2"/>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color indexed="8"/>
      <name val="ＭＳ Ｐゴシック"/>
      <family val="3"/>
      <charset val="128"/>
    </font>
    <font>
      <sz val="12"/>
      <name val="ＭＳ 明朝"/>
      <family val="1"/>
      <charset val="128"/>
    </font>
    <font>
      <sz val="11"/>
      <color indexed="17"/>
      <name val="ＭＳ Ｐゴシック"/>
      <family val="3"/>
      <charset val="128"/>
    </font>
    <font>
      <sz val="12"/>
      <name val="ＭＳ Ｐ明朝"/>
      <family val="1"/>
      <charset val="128"/>
    </font>
    <font>
      <sz val="20"/>
      <name val="ＭＳ Ｐ明朝"/>
      <family val="1"/>
      <charset val="128"/>
    </font>
    <font>
      <sz val="14"/>
      <name val="ＭＳ Ｐ明朝"/>
      <family val="1"/>
      <charset val="128"/>
    </font>
    <font>
      <sz val="14"/>
      <name val="ＭＳ Ｐゴシック"/>
      <family val="3"/>
      <charset val="128"/>
    </font>
    <font>
      <b/>
      <sz val="14"/>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sz val="10"/>
      <name val="ＭＳ Ｐ明朝"/>
      <family val="1"/>
      <charset val="128"/>
    </font>
    <font>
      <sz val="9"/>
      <name val="ＭＳ Ｐ明朝"/>
      <family val="1"/>
      <charset val="128"/>
    </font>
    <font>
      <u/>
      <sz val="10"/>
      <name val="ＭＳ Ｐゴシック"/>
      <family val="3"/>
      <charset val="128"/>
    </font>
    <font>
      <sz val="11"/>
      <name val="明朝"/>
      <family val="3"/>
      <charset val="128"/>
    </font>
    <font>
      <sz val="6"/>
      <name val="System"/>
      <family val="2"/>
    </font>
    <font>
      <sz val="6"/>
      <name val="ＭＳ Ｐ明朝"/>
      <family val="1"/>
      <charset val="128"/>
    </font>
    <font>
      <sz val="16"/>
      <name val="ＭＳ Ｐゴシック"/>
      <family val="3"/>
      <charset val="128"/>
    </font>
    <font>
      <sz val="18"/>
      <name val="ＭＳ Ｐゴシック"/>
      <family val="3"/>
      <charset val="128"/>
    </font>
    <font>
      <sz val="11"/>
      <name val="ＭＳ Ｐゴシック"/>
      <family val="3"/>
      <charset val="128"/>
    </font>
    <font>
      <sz val="9"/>
      <name val="ＭＳ Ｐゴシック"/>
      <family val="3"/>
      <charset val="128"/>
    </font>
    <font>
      <sz val="9"/>
      <color rgb="FFFF0000"/>
      <name val="ＭＳ Ｐ明朝"/>
      <family val="1"/>
      <charset val="128"/>
    </font>
    <font>
      <sz val="10"/>
      <color rgb="FFFF0000"/>
      <name val="ＭＳ Ｐ明朝"/>
      <family val="1"/>
      <charset val="128"/>
    </font>
    <font>
      <sz val="11"/>
      <color theme="0"/>
      <name val="ＭＳ Ｐ明朝"/>
      <family val="1"/>
      <charset val="128"/>
    </font>
    <font>
      <sz val="10"/>
      <color theme="1"/>
      <name val="ＭＳ Ｐ明朝"/>
      <family val="1"/>
      <charset val="128"/>
    </font>
    <font>
      <b/>
      <sz val="16"/>
      <name val="ＭＳ Ｐ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31"/>
        <bgColor indexed="64"/>
      </patternFill>
    </fill>
    <fill>
      <patternFill patternType="solid">
        <fgColor indexed="42"/>
        <bgColor indexed="64"/>
      </patternFill>
    </fill>
    <fill>
      <patternFill patternType="solid">
        <fgColor theme="0"/>
        <bgColor indexed="64"/>
      </patternFill>
    </fill>
    <fill>
      <patternFill patternType="solid">
        <fgColor theme="8" tint="0.59999389629810485"/>
        <bgColor indexed="64"/>
      </patternFill>
    </fill>
    <fill>
      <patternFill patternType="solid">
        <fgColor rgb="FFFFCC99"/>
        <bgColor indexed="64"/>
      </patternFill>
    </fill>
    <fill>
      <patternFill patternType="solid">
        <fgColor rgb="FFB7DEE8"/>
        <bgColor indexed="64"/>
      </patternFill>
    </fill>
    <fill>
      <patternFill patternType="solid">
        <fgColor rgb="FFFFFFFF"/>
        <bgColor indexed="64"/>
      </patternFill>
    </fill>
  </fills>
  <borders count="139">
    <border>
      <left/>
      <right/>
      <top/>
      <bottom/>
      <diagonal/>
    </border>
    <border>
      <left/>
      <right style="thin">
        <color indexed="64"/>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style="hair">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top style="hair">
        <color indexed="64"/>
      </top>
      <bottom/>
      <diagonal/>
    </border>
    <border>
      <left style="medium">
        <color indexed="64"/>
      </left>
      <right/>
      <top style="hair">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bottom style="medium">
        <color indexed="64"/>
      </bottom>
      <diagonal/>
    </border>
    <border>
      <left/>
      <right/>
      <top/>
      <bottom style="medium">
        <color indexed="64"/>
      </bottom>
      <diagonal/>
    </border>
    <border>
      <left/>
      <right style="medium">
        <color indexed="64"/>
      </right>
      <top style="hair">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right/>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hair">
        <color indexed="64"/>
      </left>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top/>
      <bottom style="thin">
        <color indexed="64"/>
      </bottom>
      <diagonal/>
    </border>
    <border>
      <left style="thin">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hair">
        <color indexed="64"/>
      </left>
      <right/>
      <top style="medium">
        <color indexed="64"/>
      </top>
      <bottom style="hair">
        <color indexed="64"/>
      </bottom>
      <diagonal/>
    </border>
    <border>
      <left style="hair">
        <color indexed="64"/>
      </left>
      <right/>
      <top style="hair">
        <color indexed="64"/>
      </top>
      <bottom/>
      <diagonal/>
    </border>
    <border>
      <left/>
      <right style="hair">
        <color indexed="64"/>
      </right>
      <top/>
      <bottom/>
      <diagonal/>
    </border>
    <border>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style="hair">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hair">
        <color indexed="64"/>
      </left>
      <right/>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right style="hair">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bottom style="hair">
        <color indexed="64"/>
      </bottom>
      <diagonal/>
    </border>
    <border>
      <left style="thin">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bottom/>
      <diagonal/>
    </border>
    <border>
      <left/>
      <right style="thin">
        <color indexed="64"/>
      </right>
      <top style="medium">
        <color indexed="64"/>
      </top>
      <bottom style="hair">
        <color indexed="64"/>
      </bottom>
      <diagonal/>
    </border>
    <border>
      <left style="hair">
        <color indexed="64"/>
      </left>
      <right/>
      <top/>
      <bottom style="thin">
        <color indexed="64"/>
      </bottom>
      <diagonal/>
    </border>
  </borders>
  <cellStyleXfs count="447">
    <xf numFmtId="0" fontId="0" fillId="0" borderId="0">
      <alignment vertical="center"/>
    </xf>
    <xf numFmtId="176" fontId="4" fillId="0" borderId="1" applyBorder="0"/>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177" fontId="4" fillId="0" borderId="1" applyBorder="0"/>
    <xf numFmtId="178" fontId="4" fillId="0" borderId="1"/>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179" fontId="4" fillId="0" borderId="1"/>
    <xf numFmtId="180" fontId="4" fillId="0" borderId="1"/>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181" fontId="4" fillId="0" borderId="1"/>
    <xf numFmtId="182" fontId="7" fillId="0" borderId="0"/>
    <xf numFmtId="0" fontId="8" fillId="0" borderId="0">
      <alignment horizontal="center" wrapText="1"/>
    </xf>
    <xf numFmtId="0" fontId="9" fillId="0" borderId="0"/>
    <xf numFmtId="0" fontId="10" fillId="0" borderId="0">
      <alignment wrapText="1"/>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20" borderId="2" applyNumberFormat="0" applyAlignment="0" applyProtection="0">
      <alignment vertical="center"/>
    </xf>
    <xf numFmtId="0" fontId="12" fillId="20" borderId="2" applyNumberFormat="0" applyAlignment="0" applyProtection="0">
      <alignment vertical="center"/>
    </xf>
    <xf numFmtId="0" fontId="12" fillId="20" borderId="2" applyNumberFormat="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9" fontId="1"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alignment vertical="center"/>
    </xf>
    <xf numFmtId="0" fontId="14"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1" fillId="22" borderId="3" applyNumberFormat="0" applyFont="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7" fillId="23" borderId="5" applyNumberFormat="0" applyAlignment="0" applyProtection="0">
      <alignment vertical="center"/>
    </xf>
    <xf numFmtId="0" fontId="17" fillId="23" borderId="5" applyNumberFormat="0" applyAlignment="0" applyProtection="0">
      <alignment vertical="center"/>
    </xf>
    <xf numFmtId="0" fontId="17" fillId="23" borderId="5"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1" fillId="0" borderId="0" applyFont="0" applyFill="0" applyBorder="0" applyAlignment="0" applyProtection="0">
      <alignment vertical="center"/>
    </xf>
    <xf numFmtId="183" fontId="19"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183" fontId="19"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41" fillId="0" borderId="0" applyFont="0" applyFill="0" applyBorder="0" applyAlignment="0" applyProtection="0"/>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4" fillId="23" borderId="10" applyNumberFormat="0" applyAlignment="0" applyProtection="0">
      <alignment vertical="center"/>
    </xf>
    <xf numFmtId="0" fontId="24" fillId="23" borderId="10" applyNumberFormat="0" applyAlignment="0" applyProtection="0">
      <alignment vertical="center"/>
    </xf>
    <xf numFmtId="0" fontId="24" fillId="23" borderId="10"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7" borderId="5" applyNumberFormat="0" applyAlignment="0" applyProtection="0">
      <alignment vertical="center"/>
    </xf>
    <xf numFmtId="0" fontId="26" fillId="7" borderId="5" applyNumberFormat="0" applyAlignment="0" applyProtection="0">
      <alignment vertical="center"/>
    </xf>
    <xf numFmtId="0" fontId="26" fillId="7" borderId="5" applyNumberFormat="0" applyAlignment="0" applyProtection="0">
      <alignment vertical="center"/>
    </xf>
    <xf numFmtId="0" fontId="27" fillId="0" borderId="0">
      <alignment vertical="center"/>
    </xf>
    <xf numFmtId="0" fontId="5" fillId="0" borderId="0">
      <alignment vertical="center"/>
    </xf>
    <xf numFmtId="0" fontId="1" fillId="0" borderId="0"/>
    <xf numFmtId="0" fontId="14" fillId="0" borderId="0"/>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1" fillId="0" borderId="0"/>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27"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1" fillId="0" borderId="0">
      <alignment vertical="center"/>
    </xf>
    <xf numFmtId="0" fontId="1" fillId="0" borderId="0">
      <alignment vertical="center"/>
    </xf>
    <xf numFmtId="0" fontId="14" fillId="0" borderId="0"/>
    <xf numFmtId="0" fontId="14" fillId="0" borderId="0"/>
    <xf numFmtId="0" fontId="14" fillId="0" borderId="0"/>
    <xf numFmtId="0" fontId="1" fillId="0" borderId="0">
      <alignment vertical="center"/>
    </xf>
    <xf numFmtId="0" fontId="28" fillId="0" borderId="0"/>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cellStyleXfs>
  <cellXfs count="362">
    <xf numFmtId="0" fontId="0" fillId="0" borderId="0" xfId="0">
      <alignment vertical="center"/>
    </xf>
    <xf numFmtId="0" fontId="3" fillId="0" borderId="0" xfId="0" applyFont="1">
      <alignment vertical="center"/>
    </xf>
    <xf numFmtId="0" fontId="30" fillId="0" borderId="0" xfId="440" applyFont="1" applyAlignment="1">
      <alignment vertical="center"/>
    </xf>
    <xf numFmtId="38" fontId="30" fillId="0" borderId="0" xfId="211" applyFont="1" applyFill="1" applyAlignment="1">
      <alignment vertical="center"/>
    </xf>
    <xf numFmtId="0" fontId="30" fillId="0" borderId="0" xfId="440" applyFont="1" applyAlignment="1" applyProtection="1">
      <alignment vertical="center"/>
      <protection locked="0"/>
    </xf>
    <xf numFmtId="0" fontId="32" fillId="0" borderId="0" xfId="440" applyFont="1" applyAlignment="1">
      <alignment horizontal="right" vertical="center"/>
    </xf>
    <xf numFmtId="0" fontId="30" fillId="0" borderId="11" xfId="440" applyFont="1" applyBorder="1" applyAlignment="1" applyProtection="1">
      <alignment horizontal="center" vertical="center" shrinkToFit="1"/>
      <protection locked="0"/>
    </xf>
    <xf numFmtId="0" fontId="30" fillId="0" borderId="12" xfId="440" applyFont="1" applyBorder="1" applyAlignment="1">
      <alignment horizontal="center" vertical="center" shrinkToFit="1"/>
    </xf>
    <xf numFmtId="0" fontId="33" fillId="0" borderId="13" xfId="440" applyFont="1" applyBorder="1" applyAlignment="1">
      <alignment horizontal="left" vertical="center" shrinkToFit="1"/>
    </xf>
    <xf numFmtId="0" fontId="33" fillId="0" borderId="12" xfId="440" applyFont="1" applyBorder="1" applyAlignment="1">
      <alignment horizontal="left" vertical="center" shrinkToFit="1"/>
    </xf>
    <xf numFmtId="0" fontId="30" fillId="0" borderId="14" xfId="440" applyFont="1" applyBorder="1" applyAlignment="1" applyProtection="1">
      <alignment horizontal="center" vertical="center" shrinkToFit="1"/>
      <protection locked="0"/>
    </xf>
    <xf numFmtId="0" fontId="30" fillId="0" borderId="15" xfId="440" applyFont="1" applyBorder="1" applyAlignment="1">
      <alignment horizontal="distributed" vertical="center" shrinkToFit="1"/>
    </xf>
    <xf numFmtId="0" fontId="30" fillId="0" borderId="14" xfId="440" applyFont="1" applyBorder="1" applyAlignment="1">
      <alignment horizontal="center" vertical="center"/>
    </xf>
    <xf numFmtId="0" fontId="30" fillId="0" borderId="15" xfId="440" applyFont="1" applyBorder="1" applyAlignment="1" applyProtection="1">
      <alignment horizontal="distributed" vertical="center" shrinkToFit="1"/>
      <protection locked="0"/>
    </xf>
    <xf numFmtId="0" fontId="30" fillId="0" borderId="16" xfId="440" applyFont="1" applyBorder="1" applyAlignment="1">
      <alignment horizontal="center" vertical="center" shrinkToFit="1"/>
    </xf>
    <xf numFmtId="0" fontId="30" fillId="0" borderId="17" xfId="440" applyFont="1" applyBorder="1" applyAlignment="1">
      <alignment horizontal="center" vertical="center" shrinkToFit="1"/>
    </xf>
    <xf numFmtId="0" fontId="30" fillId="24" borderId="11" xfId="440" applyFont="1" applyFill="1" applyBorder="1" applyAlignment="1" applyProtection="1">
      <alignment horizontal="center" vertical="center" shrinkToFit="1"/>
      <protection locked="0"/>
    </xf>
    <xf numFmtId="184" fontId="1" fillId="0" borderId="18" xfId="440" applyNumberFormat="1" applyFont="1" applyBorder="1" applyAlignment="1">
      <alignment horizontal="right" vertical="center" shrinkToFit="1"/>
    </xf>
    <xf numFmtId="0" fontId="30" fillId="0" borderId="12" xfId="440" applyFont="1" applyBorder="1" applyAlignment="1" applyProtection="1">
      <alignment horizontal="center" vertical="center" textRotation="255" shrinkToFit="1"/>
      <protection locked="0"/>
    </xf>
    <xf numFmtId="184" fontId="1" fillId="0" borderId="21" xfId="440" applyNumberFormat="1" applyFont="1" applyBorder="1" applyAlignment="1">
      <alignment horizontal="right" vertical="center" shrinkToFit="1"/>
    </xf>
    <xf numFmtId="0" fontId="30" fillId="0" borderId="15" xfId="440" applyFont="1" applyBorder="1" applyAlignment="1" applyProtection="1">
      <alignment horizontal="center" vertical="center" textRotation="255" shrinkToFit="1"/>
      <protection locked="0"/>
    </xf>
    <xf numFmtId="0" fontId="30" fillId="0" borderId="24" xfId="440" applyFont="1" applyBorder="1" applyAlignment="1" applyProtection="1">
      <alignment horizontal="center" vertical="center" textRotation="255" shrinkToFit="1"/>
      <protection locked="0"/>
    </xf>
    <xf numFmtId="0" fontId="30" fillId="0" borderId="24" xfId="440" applyFont="1" applyBorder="1" applyAlignment="1">
      <alignment horizontal="center" vertical="center" wrapText="1" shrinkToFit="1"/>
    </xf>
    <xf numFmtId="0" fontId="30" fillId="0" borderId="26" xfId="440" applyFont="1" applyBorder="1" applyAlignment="1">
      <alignment horizontal="center" vertical="center" shrinkToFit="1"/>
    </xf>
    <xf numFmtId="0" fontId="32" fillId="0" borderId="0" xfId="441" applyFont="1" applyAlignment="1">
      <alignment vertical="center"/>
    </xf>
    <xf numFmtId="0" fontId="30" fillId="0" borderId="0" xfId="441" applyFont="1" applyAlignment="1" applyProtection="1">
      <alignment vertical="center"/>
      <protection locked="0"/>
    </xf>
    <xf numFmtId="0" fontId="30" fillId="0" borderId="0" xfId="441" applyFont="1" applyAlignment="1">
      <alignment vertical="center"/>
    </xf>
    <xf numFmtId="0" fontId="30" fillId="0" borderId="11" xfId="441" applyFont="1" applyBorder="1" applyAlignment="1" applyProtection="1">
      <alignment horizontal="distributed" vertical="center" shrinkToFit="1"/>
      <protection locked="0"/>
    </xf>
    <xf numFmtId="0" fontId="30" fillId="0" borderId="27" xfId="441" applyFont="1" applyBorder="1" applyAlignment="1">
      <alignment horizontal="center" vertical="center" shrinkToFit="1"/>
    </xf>
    <xf numFmtId="0" fontId="30" fillId="0" borderId="28" xfId="441" applyFont="1" applyBorder="1" applyAlignment="1" applyProtection="1">
      <alignment vertical="center" shrinkToFit="1"/>
      <protection locked="0"/>
    </xf>
    <xf numFmtId="0" fontId="30" fillId="0" borderId="29" xfId="441" applyFont="1" applyBorder="1" applyAlignment="1">
      <alignment horizontal="center" vertical="center"/>
    </xf>
    <xf numFmtId="0" fontId="30" fillId="0" borderId="30" xfId="441" applyFont="1" applyBorder="1" applyAlignment="1" applyProtection="1">
      <alignment horizontal="distributed" vertical="center" shrinkToFit="1"/>
      <protection locked="0"/>
    </xf>
    <xf numFmtId="0" fontId="30" fillId="0" borderId="31" xfId="441" applyFont="1" applyBorder="1" applyAlignment="1">
      <alignment horizontal="center" vertical="center" shrinkToFit="1"/>
    </xf>
    <xf numFmtId="0" fontId="19" fillId="24" borderId="11" xfId="441" applyFont="1" applyFill="1" applyBorder="1" applyAlignment="1" applyProtection="1">
      <alignment horizontal="center" vertical="center" shrinkToFit="1"/>
      <protection locked="0"/>
    </xf>
    <xf numFmtId="184" fontId="37" fillId="0" borderId="36" xfId="441" applyNumberFormat="1" applyFont="1" applyBorder="1" applyAlignment="1">
      <alignment horizontal="right" vertical="center" shrinkToFit="1"/>
    </xf>
    <xf numFmtId="185" fontId="37" fillId="0" borderId="40" xfId="441" applyNumberFormat="1" applyFont="1" applyBorder="1" applyAlignment="1">
      <alignment horizontal="right" vertical="center" shrinkToFit="1"/>
    </xf>
    <xf numFmtId="185" fontId="37" fillId="0" borderId="31" xfId="441" applyNumberFormat="1" applyFont="1" applyBorder="1" applyAlignment="1">
      <alignment horizontal="right" vertical="center" shrinkToFit="1"/>
    </xf>
    <xf numFmtId="185" fontId="37" fillId="0" borderId="43" xfId="441" applyNumberFormat="1" applyFont="1" applyBorder="1" applyAlignment="1">
      <alignment horizontal="right" vertical="center" shrinkToFit="1"/>
    </xf>
    <xf numFmtId="0" fontId="39" fillId="0" borderId="0" xfId="441" applyFont="1" applyAlignment="1" applyProtection="1">
      <alignment horizontal="right" vertical="center"/>
      <protection locked="0"/>
    </xf>
    <xf numFmtId="0" fontId="39" fillId="0" borderId="0" xfId="441" applyFont="1" applyAlignment="1">
      <alignment vertical="center"/>
    </xf>
    <xf numFmtId="0" fontId="39" fillId="0" borderId="0" xfId="441" applyFont="1"/>
    <xf numFmtId="0" fontId="30" fillId="0" borderId="0" xfId="441" applyFont="1"/>
    <xf numFmtId="0" fontId="35" fillId="0" borderId="0" xfId="441" applyFont="1" applyAlignment="1">
      <alignment vertical="center"/>
    </xf>
    <xf numFmtId="0" fontId="19" fillId="0" borderId="0" xfId="441" applyFont="1" applyAlignment="1">
      <alignment vertical="center"/>
    </xf>
    <xf numFmtId="0" fontId="19" fillId="0" borderId="44" xfId="441" applyFont="1" applyBorder="1" applyAlignment="1">
      <alignment horizontal="center" vertical="center"/>
    </xf>
    <xf numFmtId="0" fontId="19" fillId="0" borderId="45" xfId="441" applyFont="1" applyBorder="1" applyAlignment="1">
      <alignment horizontal="center" vertical="center"/>
    </xf>
    <xf numFmtId="0" fontId="19" fillId="0" borderId="48" xfId="441" applyFont="1" applyBorder="1" applyAlignment="1">
      <alignment horizontal="center" vertical="center" shrinkToFit="1"/>
    </xf>
    <xf numFmtId="55" fontId="19" fillId="0" borderId="48" xfId="441" applyNumberFormat="1" applyFont="1" applyBorder="1" applyAlignment="1">
      <alignment horizontal="center" vertical="center"/>
    </xf>
    <xf numFmtId="0" fontId="19" fillId="0" borderId="50" xfId="441" applyFont="1" applyBorder="1" applyAlignment="1">
      <alignment horizontal="center" vertical="center" wrapText="1"/>
    </xf>
    <xf numFmtId="185" fontId="38" fillId="0" borderId="51" xfId="441" applyNumberFormat="1" applyFont="1" applyBorder="1" applyAlignment="1">
      <alignment vertical="center"/>
    </xf>
    <xf numFmtId="185" fontId="38" fillId="0" borderId="52" xfId="441" applyNumberFormat="1" applyFont="1" applyBorder="1" applyAlignment="1">
      <alignment vertical="center"/>
    </xf>
    <xf numFmtId="0" fontId="38" fillId="0" borderId="0" xfId="441" applyFont="1" applyAlignment="1">
      <alignment vertical="center"/>
    </xf>
    <xf numFmtId="0" fontId="19" fillId="0" borderId="53" xfId="441" applyFont="1" applyBorder="1" applyAlignment="1">
      <alignment horizontal="center" vertical="center" wrapText="1"/>
    </xf>
    <xf numFmtId="185" fontId="38" fillId="0" borderId="54" xfId="441" applyNumberFormat="1" applyFont="1" applyBorder="1" applyAlignment="1">
      <alignment vertical="center"/>
    </xf>
    <xf numFmtId="185" fontId="38" fillId="0" borderId="54" xfId="441" applyNumberFormat="1" applyFont="1" applyBorder="1" applyAlignment="1">
      <alignment vertical="center" shrinkToFit="1"/>
    </xf>
    <xf numFmtId="0" fontId="35" fillId="0" borderId="0" xfId="441" applyFont="1" applyAlignment="1">
      <alignment horizontal="left" vertical="center" wrapText="1"/>
    </xf>
    <xf numFmtId="185" fontId="36" fillId="0" borderId="29" xfId="440" applyNumberFormat="1" applyFont="1" applyBorder="1" applyAlignment="1">
      <alignment horizontal="right" vertical="center" shrinkToFit="1"/>
    </xf>
    <xf numFmtId="185" fontId="19" fillId="0" borderId="81" xfId="441" applyNumberFormat="1" applyFont="1" applyBorder="1" applyAlignment="1">
      <alignment horizontal="right" vertical="center" shrinkToFit="1"/>
    </xf>
    <xf numFmtId="185" fontId="19" fillId="0" borderId="82" xfId="441" applyNumberFormat="1" applyFont="1" applyBorder="1" applyAlignment="1">
      <alignment horizontal="right" vertical="center" shrinkToFit="1"/>
    </xf>
    <xf numFmtId="185" fontId="19" fillId="0" borderId="83" xfId="441" applyNumberFormat="1" applyFont="1" applyBorder="1" applyAlignment="1">
      <alignment horizontal="right" vertical="center" shrinkToFit="1"/>
    </xf>
    <xf numFmtId="55" fontId="19" fillId="0" borderId="18" xfId="441" applyNumberFormat="1" applyFont="1" applyBorder="1" applyAlignment="1">
      <alignment horizontal="center" vertical="center" shrinkToFit="1"/>
    </xf>
    <xf numFmtId="185" fontId="38" fillId="0" borderId="84" xfId="441" applyNumberFormat="1" applyFont="1" applyBorder="1" applyAlignment="1">
      <alignment vertical="center"/>
    </xf>
    <xf numFmtId="185" fontId="38" fillId="0" borderId="84" xfId="441" applyNumberFormat="1" applyFont="1" applyBorder="1" applyAlignment="1">
      <alignment vertical="center" shrinkToFit="1"/>
    </xf>
    <xf numFmtId="0" fontId="30" fillId="0" borderId="22" xfId="440" applyFont="1" applyBorder="1" applyAlignment="1">
      <alignment horizontal="center" vertical="center" shrinkToFit="1"/>
    </xf>
    <xf numFmtId="0" fontId="44" fillId="0" borderId="0" xfId="439" applyFont="1" applyAlignment="1">
      <alignment vertical="center"/>
    </xf>
    <xf numFmtId="0" fontId="19" fillId="0" borderId="0" xfId="439" applyFont="1" applyAlignment="1">
      <alignment vertical="center"/>
    </xf>
    <xf numFmtId="0" fontId="19" fillId="0" borderId="0" xfId="439" applyFont="1" applyAlignment="1" applyProtection="1">
      <alignment vertical="center"/>
      <protection locked="0"/>
    </xf>
    <xf numFmtId="0" fontId="19" fillId="0" borderId="0" xfId="439" applyFont="1" applyAlignment="1" applyProtection="1">
      <alignment horizontal="center" vertical="center"/>
      <protection locked="0"/>
    </xf>
    <xf numFmtId="189" fontId="38" fillId="0" borderId="1" xfId="291" applyNumberFormat="1" applyFont="1" applyBorder="1" applyAlignment="1">
      <alignment vertical="center" shrinkToFit="1"/>
    </xf>
    <xf numFmtId="189" fontId="38" fillId="0" borderId="16" xfId="291" applyNumberFormat="1" applyFont="1" applyBorder="1" applyAlignment="1">
      <alignment vertical="center" shrinkToFit="1"/>
    </xf>
    <xf numFmtId="189" fontId="38" fillId="0" borderId="100" xfId="291" applyNumberFormat="1" applyFont="1" applyBorder="1" applyAlignment="1">
      <alignment vertical="center" shrinkToFit="1"/>
    </xf>
    <xf numFmtId="188" fontId="19" fillId="0" borderId="0" xfId="439" applyNumberFormat="1" applyFont="1" applyAlignment="1" applyProtection="1">
      <alignment vertical="center"/>
      <protection locked="0"/>
    </xf>
    <xf numFmtId="189" fontId="38" fillId="0" borderId="49" xfId="291" applyNumberFormat="1" applyFont="1" applyBorder="1" applyAlignment="1">
      <alignment vertical="center" shrinkToFit="1"/>
    </xf>
    <xf numFmtId="189" fontId="38" fillId="0" borderId="69" xfId="291" applyNumberFormat="1" applyFont="1" applyBorder="1" applyAlignment="1">
      <alignment vertical="center" shrinkToFit="1"/>
    </xf>
    <xf numFmtId="189" fontId="38" fillId="0" borderId="95" xfId="291" applyNumberFormat="1" applyFont="1" applyBorder="1" applyAlignment="1">
      <alignment vertical="center" shrinkToFit="1"/>
    </xf>
    <xf numFmtId="189" fontId="38" fillId="0" borderId="70" xfId="291" applyNumberFormat="1" applyFont="1" applyBorder="1" applyAlignment="1">
      <alignment vertical="center" shrinkToFit="1"/>
    </xf>
    <xf numFmtId="189" fontId="38" fillId="0" borderId="78" xfId="291" applyNumberFormat="1" applyFont="1" applyBorder="1" applyAlignment="1">
      <alignment vertical="center" shrinkToFit="1"/>
    </xf>
    <xf numFmtId="189" fontId="38" fillId="0" borderId="51" xfId="291" applyNumberFormat="1" applyFont="1" applyBorder="1" applyAlignment="1">
      <alignment vertical="center" shrinkToFit="1"/>
    </xf>
    <xf numFmtId="189" fontId="38" fillId="0" borderId="93" xfId="291" applyNumberFormat="1" applyFont="1" applyBorder="1" applyAlignment="1">
      <alignment horizontal="center" vertical="center" shrinkToFit="1"/>
    </xf>
    <xf numFmtId="189" fontId="38" fillId="0" borderId="92" xfId="291" applyNumberFormat="1" applyFont="1" applyBorder="1" applyAlignment="1">
      <alignment vertical="center" shrinkToFit="1"/>
    </xf>
    <xf numFmtId="189" fontId="38" fillId="0" borderId="101" xfId="291" applyNumberFormat="1" applyFont="1" applyBorder="1" applyAlignment="1">
      <alignment horizontal="center" vertical="center" shrinkToFit="1"/>
    </xf>
    <xf numFmtId="189" fontId="38" fillId="0" borderId="102" xfId="291" applyNumberFormat="1" applyFont="1" applyBorder="1" applyAlignment="1">
      <alignment vertical="center" shrinkToFit="1"/>
    </xf>
    <xf numFmtId="189" fontId="38" fillId="0" borderId="81" xfId="291" applyNumberFormat="1" applyFont="1" applyBorder="1" applyAlignment="1">
      <alignment horizontal="center" vertical="center" shrinkToFit="1"/>
    </xf>
    <xf numFmtId="0" fontId="19" fillId="0" borderId="0" xfId="439" applyFont="1" applyAlignment="1" applyProtection="1">
      <alignment horizontal="right" vertical="center"/>
      <protection locked="0"/>
    </xf>
    <xf numFmtId="3" fontId="19" fillId="0" borderId="0" xfId="439" applyNumberFormat="1" applyFont="1" applyAlignment="1" applyProtection="1">
      <alignment vertical="center"/>
      <protection locked="0"/>
    </xf>
    <xf numFmtId="0" fontId="19" fillId="25" borderId="0" xfId="439" applyFont="1" applyFill="1" applyAlignment="1">
      <alignment vertical="center"/>
    </xf>
    <xf numFmtId="0" fontId="14" fillId="0" borderId="0" xfId="291" applyAlignment="1">
      <alignment horizontal="center" vertical="center"/>
    </xf>
    <xf numFmtId="3" fontId="14" fillId="0" borderId="0" xfId="291" applyNumberFormat="1" applyAlignment="1">
      <alignment vertical="center"/>
    </xf>
    <xf numFmtId="0" fontId="14" fillId="0" borderId="0" xfId="291" applyAlignment="1">
      <alignment vertical="center"/>
    </xf>
    <xf numFmtId="0" fontId="35" fillId="0" borderId="0" xfId="291" applyFont="1" applyAlignment="1">
      <alignment vertical="center"/>
    </xf>
    <xf numFmtId="0" fontId="35" fillId="0" borderId="0" xfId="291" applyFont="1" applyAlignment="1">
      <alignment horizontal="right" vertical="center"/>
    </xf>
    <xf numFmtId="0" fontId="45" fillId="0" borderId="0" xfId="291" applyFont="1" applyAlignment="1">
      <alignment horizontal="left" vertical="center"/>
    </xf>
    <xf numFmtId="38" fontId="35" fillId="0" borderId="0" xfId="263" applyFont="1" applyFill="1" applyBorder="1" applyAlignment="1">
      <alignment vertical="center"/>
    </xf>
    <xf numFmtId="188" fontId="14" fillId="0" borderId="0" xfId="291" applyNumberFormat="1" applyAlignment="1">
      <alignment vertical="center"/>
    </xf>
    <xf numFmtId="38" fontId="35" fillId="0" borderId="0" xfId="442" applyNumberFormat="1" applyFont="1">
      <alignment vertical="center"/>
    </xf>
    <xf numFmtId="189" fontId="38" fillId="0" borderId="86" xfId="291" applyNumberFormat="1" applyFont="1" applyBorder="1" applyAlignment="1">
      <alignment vertical="center" shrinkToFit="1"/>
    </xf>
    <xf numFmtId="0" fontId="30" fillId="0" borderId="104" xfId="440" applyFont="1" applyBorder="1" applyAlignment="1">
      <alignment vertical="center" shrinkToFit="1"/>
    </xf>
    <xf numFmtId="184" fontId="1" fillId="0" borderId="46" xfId="440" applyNumberFormat="1" applyFont="1" applyBorder="1" applyAlignment="1">
      <alignment horizontal="right" vertical="center" shrinkToFit="1"/>
    </xf>
    <xf numFmtId="184" fontId="1" fillId="0" borderId="105" xfId="440" applyNumberFormat="1" applyFont="1" applyBorder="1" applyAlignment="1">
      <alignment horizontal="right" vertical="center" shrinkToFit="1"/>
    </xf>
    <xf numFmtId="184" fontId="1" fillId="0" borderId="47" xfId="440" applyNumberFormat="1" applyFont="1" applyBorder="1" applyAlignment="1">
      <alignment horizontal="right" vertical="center" shrinkToFit="1"/>
    </xf>
    <xf numFmtId="184" fontId="1" fillId="0" borderId="66" xfId="440" applyNumberFormat="1" applyFont="1" applyBorder="1" applyAlignment="1">
      <alignment horizontal="right" vertical="center" shrinkToFit="1"/>
    </xf>
    <xf numFmtId="184" fontId="1" fillId="0" borderId="106" xfId="440" applyNumberFormat="1" applyFont="1" applyBorder="1" applyAlignment="1">
      <alignment horizontal="right" vertical="center" shrinkToFit="1"/>
    </xf>
    <xf numFmtId="184" fontId="1" fillId="0" borderId="96" xfId="440" applyNumberFormat="1" applyFont="1" applyBorder="1" applyAlignment="1">
      <alignment horizontal="right" vertical="center" shrinkToFit="1"/>
    </xf>
    <xf numFmtId="184" fontId="1" fillId="0" borderId="88" xfId="440" applyNumberFormat="1" applyFont="1" applyBorder="1" applyAlignment="1">
      <alignment horizontal="right" vertical="center" shrinkToFit="1"/>
    </xf>
    <xf numFmtId="184" fontId="1" fillId="0" borderId="55" xfId="440" applyNumberFormat="1" applyFont="1" applyBorder="1" applyAlignment="1">
      <alignment horizontal="right" vertical="center" shrinkToFit="1"/>
    </xf>
    <xf numFmtId="184" fontId="1" fillId="0" borderId="89" xfId="440" applyNumberFormat="1" applyFont="1" applyBorder="1" applyAlignment="1">
      <alignment horizontal="right" vertical="center" shrinkToFit="1"/>
    </xf>
    <xf numFmtId="184" fontId="1" fillId="0" borderId="95" xfId="440" applyNumberFormat="1" applyFont="1" applyBorder="1" applyAlignment="1">
      <alignment horizontal="right" vertical="center" shrinkToFit="1"/>
    </xf>
    <xf numFmtId="185" fontId="19" fillId="0" borderId="107" xfId="441" applyNumberFormat="1" applyFont="1" applyBorder="1" applyAlignment="1">
      <alignment horizontal="right" vertical="center" shrinkToFit="1"/>
    </xf>
    <xf numFmtId="185" fontId="19" fillId="0" borderId="98" xfId="441" applyNumberFormat="1" applyFont="1" applyBorder="1" applyAlignment="1">
      <alignment horizontal="right" vertical="center" shrinkToFit="1"/>
    </xf>
    <xf numFmtId="185" fontId="19" fillId="0" borderId="108" xfId="441" applyNumberFormat="1" applyFont="1" applyBorder="1" applyAlignment="1">
      <alignment horizontal="right" vertical="center" shrinkToFit="1"/>
    </xf>
    <xf numFmtId="185" fontId="19" fillId="0" borderId="109" xfId="441" applyNumberFormat="1" applyFont="1" applyBorder="1" applyAlignment="1">
      <alignment horizontal="right" vertical="center" shrinkToFit="1"/>
    </xf>
    <xf numFmtId="184" fontId="19" fillId="0" borderId="58" xfId="441" applyNumberFormat="1" applyFont="1" applyBorder="1" applyAlignment="1">
      <alignment horizontal="right" vertical="center" shrinkToFit="1"/>
    </xf>
    <xf numFmtId="184" fontId="19" fillId="0" borderId="26" xfId="441" applyNumberFormat="1" applyFont="1" applyBorder="1" applyAlignment="1">
      <alignment horizontal="right" vertical="center" shrinkToFit="1"/>
    </xf>
    <xf numFmtId="184" fontId="19" fillId="0" borderId="52" xfId="441" applyNumberFormat="1" applyFont="1" applyBorder="1" applyAlignment="1">
      <alignment horizontal="right" vertical="center" shrinkToFit="1"/>
    </xf>
    <xf numFmtId="0" fontId="30" fillId="0" borderId="111" xfId="440" applyFont="1" applyBorder="1" applyAlignment="1">
      <alignment vertical="center" shrinkToFit="1"/>
    </xf>
    <xf numFmtId="0" fontId="34" fillId="0" borderId="14" xfId="440" applyFont="1" applyBorder="1" applyAlignment="1">
      <alignment horizontal="center" vertical="center" shrinkToFit="1"/>
    </xf>
    <xf numFmtId="184" fontId="36" fillId="0" borderId="21" xfId="440" applyNumberFormat="1" applyFont="1" applyBorder="1" applyAlignment="1">
      <alignment horizontal="right" vertical="center" shrinkToFit="1"/>
    </xf>
    <xf numFmtId="184" fontId="1" fillId="0" borderId="112" xfId="440" applyNumberFormat="1" applyFont="1" applyBorder="1" applyAlignment="1">
      <alignment horizontal="right" vertical="center" shrinkToFit="1"/>
    </xf>
    <xf numFmtId="184" fontId="1" fillId="0" borderId="113" xfId="440" applyNumberFormat="1" applyFont="1" applyBorder="1" applyAlignment="1">
      <alignment horizontal="right" vertical="center" shrinkToFit="1"/>
    </xf>
    <xf numFmtId="0" fontId="38" fillId="24" borderId="11" xfId="441" applyFont="1" applyFill="1" applyBorder="1" applyAlignment="1" applyProtection="1">
      <alignment horizontal="center" vertical="center" shrinkToFit="1"/>
      <protection locked="0"/>
    </xf>
    <xf numFmtId="0" fontId="38" fillId="0" borderId="12" xfId="441" applyFont="1" applyBorder="1" applyAlignment="1" applyProtection="1">
      <alignment horizontal="center" vertical="center" shrinkToFit="1"/>
      <protection locked="0"/>
    </xf>
    <xf numFmtId="0" fontId="38" fillId="0" borderId="15" xfId="441" applyFont="1" applyBorder="1" applyAlignment="1" applyProtection="1">
      <alignment horizontal="center" vertical="center" shrinkToFit="1"/>
      <protection locked="0"/>
    </xf>
    <xf numFmtId="0" fontId="38" fillId="0" borderId="37" xfId="441" applyFont="1" applyBorder="1" applyAlignment="1">
      <alignment horizontal="center" vertical="center" shrinkToFit="1"/>
    </xf>
    <xf numFmtId="0" fontId="38" fillId="0" borderId="39" xfId="441" applyFont="1" applyBorder="1" applyAlignment="1">
      <alignment horizontal="center" vertical="center" wrapText="1" shrinkToFit="1"/>
    </xf>
    <xf numFmtId="0" fontId="38" fillId="0" borderId="24" xfId="441" applyFont="1" applyBorder="1" applyAlignment="1" applyProtection="1">
      <alignment horizontal="center" vertical="center" shrinkToFit="1"/>
      <protection locked="0"/>
    </xf>
    <xf numFmtId="0" fontId="38" fillId="0" borderId="30" xfId="441" applyFont="1" applyBorder="1" applyAlignment="1">
      <alignment horizontal="center" vertical="center" wrapText="1" shrinkToFit="1"/>
    </xf>
    <xf numFmtId="0" fontId="38" fillId="0" borderId="20" xfId="441" applyFont="1" applyBorder="1" applyAlignment="1">
      <alignment horizontal="center" vertical="center" shrinkToFit="1"/>
    </xf>
    <xf numFmtId="0" fontId="38" fillId="0" borderId="23" xfId="441" applyFont="1" applyBorder="1" applyAlignment="1">
      <alignment horizontal="center" vertical="center" shrinkToFit="1"/>
    </xf>
    <xf numFmtId="0" fontId="38" fillId="0" borderId="41" xfId="441" applyFont="1" applyBorder="1" applyAlignment="1">
      <alignment horizontal="center" vertical="center" wrapText="1" shrinkToFit="1"/>
    </xf>
    <xf numFmtId="0" fontId="38" fillId="0" borderId="42" xfId="441" applyFont="1" applyBorder="1" applyAlignment="1">
      <alignment horizontal="center" vertical="center" wrapText="1" shrinkToFit="1"/>
    </xf>
    <xf numFmtId="191" fontId="35" fillId="0" borderId="75" xfId="291" applyNumberFormat="1" applyFont="1" applyBorder="1" applyAlignment="1">
      <alignment horizontal="center" vertical="center" shrinkToFit="1"/>
    </xf>
    <xf numFmtId="191" fontId="35" fillId="0" borderId="74" xfId="291" applyNumberFormat="1" applyFont="1" applyBorder="1" applyAlignment="1">
      <alignment horizontal="center" vertical="center" shrinkToFit="1"/>
    </xf>
    <xf numFmtId="0" fontId="19" fillId="0" borderId="0" xfId="439" applyFont="1" applyAlignment="1">
      <alignment vertical="center" shrinkToFit="1"/>
    </xf>
    <xf numFmtId="0" fontId="19" fillId="0" borderId="0" xfId="439" applyFont="1" applyAlignment="1">
      <alignment horizontal="right" vertical="center" shrinkToFit="1"/>
    </xf>
    <xf numFmtId="192" fontId="19" fillId="0" borderId="68" xfId="439" applyNumberFormat="1" applyFont="1" applyBorder="1" applyAlignment="1">
      <alignment horizontal="centerContinuous" vertical="center" shrinkToFit="1"/>
    </xf>
    <xf numFmtId="192" fontId="19" fillId="0" borderId="71" xfId="439" applyNumberFormat="1" applyFont="1" applyBorder="1" applyAlignment="1">
      <alignment horizontal="centerContinuous" vertical="center" shrinkToFit="1"/>
    </xf>
    <xf numFmtId="0" fontId="19" fillId="0" borderId="40" xfId="439" applyFont="1" applyBorder="1" applyAlignment="1">
      <alignment horizontal="center" vertical="center" shrinkToFit="1"/>
    </xf>
    <xf numFmtId="0" fontId="19" fillId="0" borderId="117" xfId="439" applyFont="1" applyBorder="1" applyAlignment="1">
      <alignment horizontal="center" vertical="center" shrinkToFit="1"/>
    </xf>
    <xf numFmtId="0" fontId="19" fillId="0" borderId="51" xfId="439" applyFont="1" applyBorder="1" applyAlignment="1">
      <alignment horizontal="center" vertical="center" shrinkToFit="1"/>
    </xf>
    <xf numFmtId="0" fontId="19" fillId="0" borderId="78" xfId="439" applyFont="1" applyBorder="1" applyAlignment="1">
      <alignment horizontal="center" vertical="center" shrinkToFit="1"/>
    </xf>
    <xf numFmtId="0" fontId="19" fillId="0" borderId="65" xfId="439" applyFont="1" applyBorder="1" applyAlignment="1">
      <alignment horizontal="center" vertical="center" shrinkToFit="1"/>
    </xf>
    <xf numFmtId="190" fontId="1" fillId="0" borderId="75" xfId="439" applyNumberFormat="1" applyFont="1" applyBorder="1" applyAlignment="1">
      <alignment horizontal="center" vertical="center" shrinkToFit="1"/>
    </xf>
    <xf numFmtId="3" fontId="38" fillId="0" borderId="103" xfId="439" applyNumberFormat="1" applyFont="1" applyBorder="1" applyAlignment="1">
      <alignment vertical="center" shrinkToFit="1"/>
    </xf>
    <xf numFmtId="3" fontId="38" fillId="0" borderId="118" xfId="439" applyNumberFormat="1" applyFont="1" applyBorder="1" applyAlignment="1">
      <alignment vertical="center" shrinkToFit="1"/>
    </xf>
    <xf numFmtId="3" fontId="38" fillId="0" borderId="119" xfId="439" applyNumberFormat="1" applyFont="1" applyBorder="1" applyAlignment="1">
      <alignment vertical="center" shrinkToFit="1"/>
    </xf>
    <xf numFmtId="3" fontId="38" fillId="0" borderId="86" xfId="439" applyNumberFormat="1" applyFont="1" applyBorder="1" applyAlignment="1">
      <alignment vertical="center" shrinkToFit="1"/>
    </xf>
    <xf numFmtId="3" fontId="38" fillId="0" borderId="64" xfId="439" applyNumberFormat="1" applyFont="1" applyBorder="1" applyAlignment="1">
      <alignment vertical="center" shrinkToFit="1"/>
    </xf>
    <xf numFmtId="3" fontId="38" fillId="0" borderId="66" xfId="439" applyNumberFormat="1" applyFont="1" applyBorder="1" applyAlignment="1">
      <alignment vertical="center" shrinkToFit="1"/>
    </xf>
    <xf numFmtId="0" fontId="1" fillId="0" borderId="60" xfId="439" applyFont="1" applyBorder="1" applyAlignment="1">
      <alignment horizontal="center" vertical="center" shrinkToFit="1"/>
    </xf>
    <xf numFmtId="3" fontId="38" fillId="0" borderId="101" xfId="439" applyNumberFormat="1" applyFont="1" applyBorder="1" applyAlignment="1">
      <alignment horizontal="right" vertical="center" shrinkToFit="1"/>
    </xf>
    <xf numFmtId="3" fontId="38" fillId="0" borderId="92" xfId="439" applyNumberFormat="1" applyFont="1" applyBorder="1" applyAlignment="1">
      <alignment horizontal="right" vertical="center" shrinkToFit="1"/>
    </xf>
    <xf numFmtId="3" fontId="38" fillId="0" borderId="104" xfId="439" applyNumberFormat="1" applyFont="1" applyBorder="1" applyAlignment="1">
      <alignment horizontal="right" vertical="center" shrinkToFit="1"/>
    </xf>
    <xf numFmtId="3" fontId="38" fillId="0" borderId="120" xfId="439" applyNumberFormat="1" applyFont="1" applyBorder="1" applyAlignment="1">
      <alignment horizontal="right" vertical="center" shrinkToFit="1"/>
    </xf>
    <xf numFmtId="3" fontId="38" fillId="0" borderId="90" xfId="439" applyNumberFormat="1" applyFont="1" applyBorder="1" applyAlignment="1">
      <alignment horizontal="right" vertical="center" shrinkToFit="1"/>
    </xf>
    <xf numFmtId="3" fontId="35" fillId="0" borderId="121" xfId="291" applyNumberFormat="1" applyFont="1" applyBorder="1" applyAlignment="1">
      <alignment vertical="center" shrinkToFit="1"/>
    </xf>
    <xf numFmtId="190" fontId="35" fillId="0" borderId="91" xfId="291" applyNumberFormat="1" applyFont="1" applyBorder="1" applyAlignment="1">
      <alignment horizontal="center" vertical="center" shrinkToFit="1"/>
    </xf>
    <xf numFmtId="190" fontId="35" fillId="0" borderId="120" xfId="291" applyNumberFormat="1" applyFont="1" applyBorder="1" applyAlignment="1">
      <alignment horizontal="center" vertical="center" shrinkToFit="1"/>
    </xf>
    <xf numFmtId="3" fontId="35" fillId="0" borderId="60" xfId="291" applyNumberFormat="1" applyFont="1" applyBorder="1" applyAlignment="1">
      <alignment horizontal="center" vertical="center" shrinkToFit="1"/>
    </xf>
    <xf numFmtId="3" fontId="14" fillId="0" borderId="0" xfId="291" applyNumberFormat="1" applyAlignment="1">
      <alignment vertical="center" shrinkToFit="1"/>
    </xf>
    <xf numFmtId="190" fontId="35" fillId="0" borderId="93" xfId="291" applyNumberFormat="1" applyFont="1" applyBorder="1" applyAlignment="1">
      <alignment horizontal="center" vertical="center" shrinkToFit="1"/>
    </xf>
    <xf numFmtId="193" fontId="3" fillId="0" borderId="59" xfId="291" applyNumberFormat="1" applyFont="1" applyBorder="1" applyAlignment="1">
      <alignment vertical="center" shrinkToFit="1"/>
    </xf>
    <xf numFmtId="193" fontId="3" fillId="0" borderId="106" xfId="291" applyNumberFormat="1" applyFont="1" applyBorder="1" applyAlignment="1">
      <alignment vertical="center" shrinkToFit="1"/>
    </xf>
    <xf numFmtId="193" fontId="30" fillId="0" borderId="113" xfId="291" applyNumberFormat="1" applyFont="1" applyBorder="1" applyAlignment="1">
      <alignment vertical="center" shrinkToFit="1"/>
    </xf>
    <xf numFmtId="192" fontId="35" fillId="0" borderId="75" xfId="291" applyNumberFormat="1" applyFont="1" applyBorder="1" applyAlignment="1">
      <alignment horizontal="center" vertical="center" shrinkToFit="1"/>
    </xf>
    <xf numFmtId="192" fontId="35" fillId="0" borderId="74" xfId="291" applyNumberFormat="1" applyFont="1" applyBorder="1" applyAlignment="1">
      <alignment horizontal="center" vertical="center" shrinkToFit="1"/>
    </xf>
    <xf numFmtId="193" fontId="3" fillId="0" borderId="57" xfId="291" applyNumberFormat="1" applyFont="1" applyBorder="1" applyAlignment="1">
      <alignment vertical="center" shrinkToFit="1"/>
    </xf>
    <xf numFmtId="193" fontId="3" fillId="0" borderId="119" xfId="291" applyNumberFormat="1" applyFont="1" applyBorder="1" applyAlignment="1">
      <alignment vertical="center" shrinkToFit="1"/>
    </xf>
    <xf numFmtId="193" fontId="3" fillId="0" borderId="117" xfId="291" applyNumberFormat="1" applyFont="1" applyBorder="1" applyAlignment="1">
      <alignment vertical="center" shrinkToFit="1"/>
    </xf>
    <xf numFmtId="193" fontId="30" fillId="0" borderId="76" xfId="291" applyNumberFormat="1" applyFont="1" applyBorder="1" applyAlignment="1">
      <alignment vertical="center" shrinkToFit="1"/>
    </xf>
    <xf numFmtId="193" fontId="3" fillId="0" borderId="58" xfId="291" applyNumberFormat="1" applyFont="1" applyBorder="1" applyAlignment="1">
      <alignment vertical="center" shrinkToFit="1"/>
    </xf>
    <xf numFmtId="193" fontId="3" fillId="0" borderId="95" xfId="291" applyNumberFormat="1" applyFont="1" applyBorder="1" applyAlignment="1">
      <alignment vertical="center" shrinkToFit="1"/>
    </xf>
    <xf numFmtId="184" fontId="37" fillId="25" borderId="75" xfId="441" applyNumberFormat="1" applyFont="1" applyFill="1" applyBorder="1" applyAlignment="1">
      <alignment horizontal="right" vertical="center" shrinkToFit="1"/>
    </xf>
    <xf numFmtId="186" fontId="3" fillId="25" borderId="123" xfId="441" applyNumberFormat="1" applyFont="1" applyFill="1" applyBorder="1" applyAlignment="1" applyProtection="1">
      <alignment horizontal="center" vertical="center" shrinkToFit="1"/>
      <protection locked="0"/>
    </xf>
    <xf numFmtId="186" fontId="3" fillId="25" borderId="124" xfId="441" applyNumberFormat="1" applyFont="1" applyFill="1" applyBorder="1" applyAlignment="1" applyProtection="1">
      <alignment horizontal="center" vertical="center" shrinkToFit="1"/>
      <protection locked="0"/>
    </xf>
    <xf numFmtId="186" fontId="3" fillId="25" borderId="13" xfId="441" applyNumberFormat="1" applyFont="1" applyFill="1" applyBorder="1" applyAlignment="1" applyProtection="1">
      <alignment horizontal="center" vertical="center" shrinkToFit="1"/>
      <protection locked="0"/>
    </xf>
    <xf numFmtId="186" fontId="3" fillId="25" borderId="105" xfId="441" applyNumberFormat="1" applyFont="1" applyFill="1" applyBorder="1" applyAlignment="1" applyProtection="1">
      <alignment horizontal="center" vertical="center" shrinkToFit="1"/>
      <protection locked="0"/>
    </xf>
    <xf numFmtId="186" fontId="3" fillId="25" borderId="125" xfId="441" applyNumberFormat="1" applyFont="1" applyFill="1" applyBorder="1" applyAlignment="1" applyProtection="1">
      <alignment horizontal="center" vertical="center" shrinkToFit="1"/>
      <protection locked="0"/>
    </xf>
    <xf numFmtId="186" fontId="3" fillId="25" borderId="126" xfId="441" applyNumberFormat="1" applyFont="1" applyFill="1" applyBorder="1" applyAlignment="1" applyProtection="1">
      <alignment horizontal="center" vertical="center" shrinkToFit="1"/>
      <protection locked="0"/>
    </xf>
    <xf numFmtId="0" fontId="3" fillId="25" borderId="32" xfId="441" applyFont="1" applyFill="1" applyBorder="1" applyAlignment="1">
      <alignment horizontal="distributed" vertical="center" justifyLastLine="1"/>
    </xf>
    <xf numFmtId="0" fontId="3" fillId="25" borderId="33" xfId="441" applyFont="1" applyFill="1" applyBorder="1" applyAlignment="1">
      <alignment horizontal="distributed" vertical="center" justifyLastLine="1"/>
    </xf>
    <xf numFmtId="0" fontId="3" fillId="25" borderId="34" xfId="441" applyFont="1" applyFill="1" applyBorder="1" applyAlignment="1">
      <alignment horizontal="distributed" vertical="center" justifyLastLine="1"/>
    </xf>
    <xf numFmtId="0" fontId="3" fillId="25" borderId="33" xfId="441" applyFont="1" applyFill="1" applyBorder="1" applyAlignment="1">
      <alignment horizontal="center" vertical="center" shrinkToFit="1"/>
    </xf>
    <xf numFmtId="0" fontId="3" fillId="25" borderId="35" xfId="441" applyFont="1" applyFill="1" applyBorder="1" applyAlignment="1">
      <alignment horizontal="center" vertical="center" justifyLastLine="1"/>
    </xf>
    <xf numFmtId="0" fontId="3" fillId="25" borderId="127" xfId="441" applyFont="1" applyFill="1" applyBorder="1" applyAlignment="1">
      <alignment horizontal="distributed" vertical="center" justifyLastLine="1"/>
    </xf>
    <xf numFmtId="0" fontId="38" fillId="25" borderId="67" xfId="441" applyFont="1" applyFill="1" applyBorder="1" applyAlignment="1">
      <alignment horizontal="center" vertical="center" shrinkToFit="1"/>
    </xf>
    <xf numFmtId="184" fontId="19" fillId="25" borderId="46" xfId="441" applyNumberFormat="1" applyFont="1" applyFill="1" applyBorder="1" applyAlignment="1">
      <alignment horizontal="right" vertical="center" shrinkToFit="1"/>
    </xf>
    <xf numFmtId="184" fontId="19" fillId="25" borderId="128" xfId="441" applyNumberFormat="1" applyFont="1" applyFill="1" applyBorder="1" applyAlignment="1">
      <alignment horizontal="right" vertical="center" shrinkToFit="1"/>
    </xf>
    <xf numFmtId="184" fontId="19" fillId="25" borderId="126" xfId="441" applyNumberFormat="1" applyFont="1" applyFill="1" applyBorder="1" applyAlignment="1">
      <alignment horizontal="right" vertical="center" shrinkToFit="1"/>
    </xf>
    <xf numFmtId="0" fontId="38" fillId="25" borderId="19" xfId="441" applyFont="1" applyFill="1" applyBorder="1" applyAlignment="1">
      <alignment horizontal="center" vertical="center" shrinkToFit="1"/>
    </xf>
    <xf numFmtId="184" fontId="36" fillId="25" borderId="18" xfId="440" applyNumberFormat="1" applyFont="1" applyFill="1" applyBorder="1" applyAlignment="1">
      <alignment horizontal="right" vertical="center" shrinkToFit="1"/>
    </xf>
    <xf numFmtId="0" fontId="30" fillId="25" borderId="126" xfId="440" applyFont="1" applyFill="1" applyBorder="1" applyAlignment="1">
      <alignment horizontal="center" vertical="center" shrinkToFit="1"/>
    </xf>
    <xf numFmtId="0" fontId="30" fillId="25" borderId="130" xfId="440" applyFont="1" applyFill="1" applyBorder="1" applyAlignment="1">
      <alignment horizontal="center" vertical="center" shrinkToFit="1"/>
    </xf>
    <xf numFmtId="0" fontId="47" fillId="0" borderId="53" xfId="441" applyFont="1" applyBorder="1" applyAlignment="1">
      <alignment horizontal="center" vertical="center" wrapText="1"/>
    </xf>
    <xf numFmtId="185" fontId="38" fillId="0" borderId="52" xfId="441" applyNumberFormat="1" applyFont="1" applyBorder="1" applyAlignment="1">
      <alignment horizontal="right" vertical="center"/>
    </xf>
    <xf numFmtId="193" fontId="3" fillId="0" borderId="49" xfId="291" applyNumberFormat="1" applyFont="1" applyBorder="1" applyAlignment="1">
      <alignment vertical="center" shrinkToFit="1"/>
    </xf>
    <xf numFmtId="184" fontId="46" fillId="25" borderId="129" xfId="440" applyNumberFormat="1" applyFont="1" applyFill="1" applyBorder="1" applyAlignment="1">
      <alignment horizontal="right" vertical="center" shrinkToFit="1"/>
    </xf>
    <xf numFmtId="184" fontId="46" fillId="0" borderId="66" xfId="440" applyNumberFormat="1" applyFont="1" applyBorder="1" applyAlignment="1">
      <alignment horizontal="right" vertical="center" shrinkToFit="1"/>
    </xf>
    <xf numFmtId="185" fontId="46" fillId="0" borderId="131" xfId="440" applyNumberFormat="1" applyFont="1" applyBorder="1" applyAlignment="1">
      <alignment horizontal="right" vertical="center" shrinkToFit="1"/>
    </xf>
    <xf numFmtId="185" fontId="46" fillId="0" borderId="25" xfId="440" applyNumberFormat="1" applyFont="1" applyBorder="1" applyAlignment="1">
      <alignment horizontal="right" vertical="center" shrinkToFit="1"/>
    </xf>
    <xf numFmtId="184" fontId="46" fillId="25" borderId="105" xfId="440" applyNumberFormat="1" applyFont="1" applyFill="1" applyBorder="1" applyAlignment="1">
      <alignment horizontal="right" vertical="center" shrinkToFit="1"/>
    </xf>
    <xf numFmtId="184" fontId="46" fillId="0" borderId="106" xfId="440" applyNumberFormat="1" applyFont="1" applyBorder="1" applyAlignment="1">
      <alignment horizontal="right" vertical="center" shrinkToFit="1"/>
    </xf>
    <xf numFmtId="184" fontId="1" fillId="0" borderId="95" xfId="440" applyNumberFormat="1" applyFont="1" applyBorder="1" applyAlignment="1" applyProtection="1">
      <alignment horizontal="right" vertical="center" shrinkToFit="1"/>
      <protection locked="0"/>
    </xf>
    <xf numFmtId="185" fontId="1" fillId="0" borderId="131" xfId="440" applyNumberFormat="1" applyFont="1" applyBorder="1" applyAlignment="1">
      <alignment horizontal="right" vertical="center" shrinkToFit="1"/>
    </xf>
    <xf numFmtId="185" fontId="1" fillId="0" borderId="132" xfId="440" applyNumberFormat="1" applyFont="1" applyBorder="1" applyAlignment="1">
      <alignment horizontal="right" vertical="center" shrinkToFit="1"/>
    </xf>
    <xf numFmtId="184" fontId="1" fillId="0" borderId="106" xfId="440" applyNumberFormat="1" applyFont="1" applyBorder="1" applyAlignment="1" applyProtection="1">
      <alignment horizontal="right" vertical="center" shrinkToFit="1"/>
      <protection locked="0"/>
    </xf>
    <xf numFmtId="184" fontId="1" fillId="0" borderId="96" xfId="440" applyNumberFormat="1" applyFont="1" applyBorder="1" applyAlignment="1" applyProtection="1">
      <alignment horizontal="right" vertical="center" shrinkToFit="1"/>
      <protection locked="0"/>
    </xf>
    <xf numFmtId="185" fontId="1" fillId="0" borderId="133" xfId="440" applyNumberFormat="1" applyFont="1" applyBorder="1" applyAlignment="1">
      <alignment horizontal="right" vertical="center" shrinkToFit="1"/>
    </xf>
    <xf numFmtId="185" fontId="1" fillId="0" borderId="31" xfId="440" applyNumberFormat="1" applyFont="1" applyBorder="1" applyAlignment="1">
      <alignment horizontal="right" vertical="center" shrinkToFit="1"/>
    </xf>
    <xf numFmtId="187" fontId="19" fillId="25" borderId="57" xfId="441" applyNumberFormat="1" applyFont="1" applyFill="1" applyBorder="1" applyAlignment="1">
      <alignment horizontal="right" vertical="center" shrinkToFit="1"/>
    </xf>
    <xf numFmtId="184" fontId="19" fillId="25" borderId="55" xfId="441" applyNumberFormat="1" applyFont="1" applyFill="1" applyBorder="1" applyAlignment="1">
      <alignment horizontal="right" vertical="center" shrinkToFit="1"/>
    </xf>
    <xf numFmtId="184" fontId="19" fillId="25" borderId="47" xfId="441" applyNumberFormat="1" applyFont="1" applyFill="1" applyBorder="1" applyAlignment="1">
      <alignment horizontal="right" vertical="center" shrinkToFit="1"/>
    </xf>
    <xf numFmtId="187" fontId="19" fillId="0" borderId="57" xfId="441" applyNumberFormat="1" applyFont="1" applyBorder="1" applyAlignment="1">
      <alignment horizontal="right" vertical="center" shrinkToFit="1"/>
    </xf>
    <xf numFmtId="187" fontId="19" fillId="0" borderId="52" xfId="441" applyNumberFormat="1" applyFont="1" applyBorder="1" applyAlignment="1">
      <alignment horizontal="right" vertical="center" shrinkToFit="1"/>
    </xf>
    <xf numFmtId="189" fontId="38" fillId="0" borderId="102" xfId="291" applyNumberFormat="1" applyFont="1" applyBorder="1" applyAlignment="1">
      <alignment horizontal="center" vertical="center" shrinkToFit="1"/>
    </xf>
    <xf numFmtId="193" fontId="3" fillId="0" borderId="115" xfId="291" applyNumberFormat="1" applyFont="1" applyBorder="1" applyAlignment="1">
      <alignment vertical="center" shrinkToFit="1"/>
    </xf>
    <xf numFmtId="0" fontId="30" fillId="25" borderId="126" xfId="440" applyFont="1" applyFill="1" applyBorder="1" applyAlignment="1" applyProtection="1">
      <alignment horizontal="center" vertical="center" shrinkToFit="1"/>
      <protection locked="0"/>
    </xf>
    <xf numFmtId="0" fontId="30" fillId="0" borderId="26" xfId="440" applyFont="1" applyBorder="1" applyAlignment="1" applyProtection="1">
      <alignment horizontal="center" vertical="center" shrinkToFit="1"/>
      <protection locked="0"/>
    </xf>
    <xf numFmtId="190" fontId="35" fillId="26" borderId="93" xfId="291" applyNumberFormat="1" applyFont="1" applyFill="1" applyBorder="1" applyAlignment="1">
      <alignment horizontal="center" vertical="center" shrinkToFit="1"/>
    </xf>
    <xf numFmtId="3" fontId="38" fillId="26" borderId="103" xfId="439" applyNumberFormat="1" applyFont="1" applyFill="1" applyBorder="1" applyAlignment="1">
      <alignment vertical="center" shrinkToFit="1"/>
    </xf>
    <xf numFmtId="3" fontId="38" fillId="26" borderId="118" xfId="439" applyNumberFormat="1" applyFont="1" applyFill="1" applyBorder="1" applyAlignment="1">
      <alignment vertical="center" shrinkToFit="1"/>
    </xf>
    <xf numFmtId="3" fontId="38" fillId="26" borderId="122" xfId="439" applyNumberFormat="1" applyFont="1" applyFill="1" applyBorder="1" applyAlignment="1">
      <alignment vertical="center" shrinkToFit="1"/>
    </xf>
    <xf numFmtId="184" fontId="1" fillId="25" borderId="19" xfId="440" applyNumberFormat="1" applyFont="1" applyFill="1" applyBorder="1" applyAlignment="1">
      <alignment horizontal="right" vertical="center" shrinkToFit="1"/>
    </xf>
    <xf numFmtId="184" fontId="1" fillId="25" borderId="46" xfId="440" applyNumberFormat="1" applyFont="1" applyFill="1" applyBorder="1" applyAlignment="1">
      <alignment horizontal="right" vertical="center" shrinkToFit="1"/>
    </xf>
    <xf numFmtId="184" fontId="37" fillId="25" borderId="73" xfId="441" applyNumberFormat="1" applyFont="1" applyFill="1" applyBorder="1" applyAlignment="1">
      <alignment horizontal="right" vertical="center" shrinkToFit="1"/>
    </xf>
    <xf numFmtId="184" fontId="37" fillId="0" borderId="1" xfId="441" applyNumberFormat="1" applyFont="1" applyBorder="1" applyAlignment="1">
      <alignment horizontal="right" vertical="center" shrinkToFit="1"/>
    </xf>
    <xf numFmtId="0" fontId="38" fillId="25" borderId="137" xfId="440" applyFont="1" applyFill="1" applyBorder="1" applyAlignment="1" applyProtection="1">
      <alignment horizontal="center" vertical="center" shrinkToFit="1"/>
      <protection locked="0"/>
    </xf>
    <xf numFmtId="0" fontId="38" fillId="0" borderId="72" xfId="440" applyFont="1" applyBorder="1" applyAlignment="1" applyProtection="1">
      <alignment horizontal="center" vertical="center" shrinkToFit="1"/>
      <protection locked="0"/>
    </xf>
    <xf numFmtId="193" fontId="3" fillId="0" borderId="113" xfId="291" applyNumberFormat="1" applyFont="1" applyBorder="1" applyAlignment="1">
      <alignment vertical="center" shrinkToFit="1"/>
    </xf>
    <xf numFmtId="193" fontId="3" fillId="0" borderId="74" xfId="291" applyNumberFormat="1" applyFont="1" applyBorder="1" applyAlignment="1">
      <alignment vertical="center" shrinkToFit="1"/>
    </xf>
    <xf numFmtId="193" fontId="3" fillId="0" borderId="40" xfId="291" applyNumberFormat="1" applyFont="1" applyBorder="1" applyAlignment="1">
      <alignment vertical="center" shrinkToFit="1"/>
    </xf>
    <xf numFmtId="0" fontId="3" fillId="0" borderId="0" xfId="0" applyFont="1" applyAlignment="1">
      <alignment horizontal="right" vertical="center"/>
    </xf>
    <xf numFmtId="3" fontId="38" fillId="26" borderId="64" xfId="439" applyNumberFormat="1" applyFont="1" applyFill="1" applyBorder="1" applyAlignment="1">
      <alignment vertical="center" shrinkToFit="1"/>
    </xf>
    <xf numFmtId="3" fontId="38" fillId="26" borderId="119" xfId="439" applyNumberFormat="1" applyFont="1" applyFill="1" applyBorder="1" applyAlignment="1">
      <alignment vertical="center" shrinkToFit="1"/>
    </xf>
    <xf numFmtId="193" fontId="3" fillId="26" borderId="58" xfId="291" applyNumberFormat="1" applyFont="1" applyFill="1" applyBorder="1" applyAlignment="1">
      <alignment vertical="center" shrinkToFit="1"/>
    </xf>
    <xf numFmtId="193" fontId="3" fillId="0" borderId="62" xfId="291" applyNumberFormat="1" applyFont="1" applyBorder="1" applyAlignment="1">
      <alignment vertical="center" shrinkToFit="1"/>
    </xf>
    <xf numFmtId="192" fontId="19" fillId="27" borderId="68" xfId="439" applyNumberFormat="1" applyFont="1" applyFill="1" applyBorder="1" applyAlignment="1">
      <alignment horizontal="centerContinuous" vertical="center" shrinkToFit="1"/>
    </xf>
    <xf numFmtId="192" fontId="19" fillId="27" borderId="71" xfId="439" applyNumberFormat="1" applyFont="1" applyFill="1" applyBorder="1" applyAlignment="1">
      <alignment horizontal="centerContinuous" vertical="center" shrinkToFit="1"/>
    </xf>
    <xf numFmtId="0" fontId="19" fillId="27" borderId="65" xfId="439" applyFont="1" applyFill="1" applyBorder="1" applyAlignment="1">
      <alignment horizontal="center" vertical="center" shrinkToFit="1"/>
    </xf>
    <xf numFmtId="0" fontId="19" fillId="27" borderId="78" xfId="439" applyFont="1" applyFill="1" applyBorder="1" applyAlignment="1">
      <alignment horizontal="center" vertical="center" shrinkToFit="1"/>
    </xf>
    <xf numFmtId="0" fontId="19" fillId="27" borderId="51" xfId="439" applyFont="1" applyFill="1" applyBorder="1" applyAlignment="1">
      <alignment horizontal="center" vertical="center" shrinkToFit="1"/>
    </xf>
    <xf numFmtId="3" fontId="38" fillId="0" borderId="122" xfId="439" applyNumberFormat="1" applyFont="1" applyBorder="1" applyAlignment="1">
      <alignment vertical="center" shrinkToFit="1"/>
    </xf>
    <xf numFmtId="0" fontId="19" fillId="0" borderId="38" xfId="439" applyFont="1" applyBorder="1" applyAlignment="1">
      <alignment horizontal="center" vertical="center" shrinkToFit="1"/>
    </xf>
    <xf numFmtId="193" fontId="3" fillId="26" borderId="57" xfId="291" applyNumberFormat="1" applyFont="1" applyFill="1" applyBorder="1" applyAlignment="1">
      <alignment vertical="center" shrinkToFit="1"/>
    </xf>
    <xf numFmtId="3" fontId="38" fillId="26" borderId="66" xfId="439" applyNumberFormat="1" applyFont="1" applyFill="1" applyBorder="1" applyAlignment="1">
      <alignment vertical="center" shrinkToFit="1"/>
    </xf>
    <xf numFmtId="187" fontId="0" fillId="0" borderId="0" xfId="0" applyNumberFormat="1">
      <alignment vertical="center"/>
    </xf>
    <xf numFmtId="3" fontId="38" fillId="0" borderId="46" xfId="441" applyNumberFormat="1" applyFont="1" applyBorder="1" applyAlignment="1">
      <alignment vertical="center" shrinkToFit="1"/>
    </xf>
    <xf numFmtId="3" fontId="38" fillId="0" borderId="47" xfId="441" applyNumberFormat="1" applyFont="1" applyBorder="1" applyAlignment="1">
      <alignment vertical="center"/>
    </xf>
    <xf numFmtId="3" fontId="38" fillId="0" borderId="47" xfId="441" applyNumberFormat="1" applyFont="1" applyBorder="1" applyAlignment="1">
      <alignment vertical="center" shrinkToFit="1"/>
    </xf>
    <xf numFmtId="3" fontId="30" fillId="0" borderId="0" xfId="441" applyNumberFormat="1" applyFont="1" applyAlignment="1">
      <alignment vertical="center"/>
    </xf>
    <xf numFmtId="3" fontId="35" fillId="0" borderId="0" xfId="441" applyNumberFormat="1" applyFont="1" applyAlignment="1">
      <alignment vertical="center"/>
    </xf>
    <xf numFmtId="0" fontId="32" fillId="0" borderId="0" xfId="440" applyFont="1" applyAlignment="1">
      <alignment vertical="center"/>
    </xf>
    <xf numFmtId="0" fontId="33" fillId="0" borderId="0" xfId="439" applyFont="1" applyAlignment="1">
      <alignment horizontal="center" vertical="center"/>
    </xf>
    <xf numFmtId="0" fontId="19" fillId="0" borderId="12" xfId="0" applyFont="1" applyBorder="1" applyAlignment="1" applyProtection="1">
      <alignment horizontal="center" vertical="center" wrapText="1"/>
      <protection locked="0"/>
    </xf>
    <xf numFmtId="0" fontId="35" fillId="0" borderId="12" xfId="0" applyFont="1" applyBorder="1" applyAlignment="1" applyProtection="1">
      <alignment horizontal="center" vertical="center" wrapText="1"/>
      <protection locked="0"/>
    </xf>
    <xf numFmtId="189" fontId="38" fillId="0" borderId="99" xfId="291" applyNumberFormat="1" applyFont="1" applyBorder="1" applyAlignment="1">
      <alignment vertical="center" shrinkToFit="1"/>
    </xf>
    <xf numFmtId="184" fontId="0" fillId="0" borderId="0" xfId="0" applyNumberFormat="1">
      <alignment vertical="center"/>
    </xf>
    <xf numFmtId="192" fontId="35" fillId="28" borderId="40" xfId="291" applyNumberFormat="1" applyFont="1" applyFill="1" applyBorder="1" applyAlignment="1">
      <alignment horizontal="center" vertical="center" shrinkToFit="1"/>
    </xf>
    <xf numFmtId="3" fontId="35" fillId="0" borderId="0" xfId="441" applyNumberFormat="1" applyFont="1" applyAlignment="1">
      <alignment horizontal="left" vertical="center"/>
    </xf>
    <xf numFmtId="189" fontId="38" fillId="0" borderId="114" xfId="291" applyNumberFormat="1" applyFont="1" applyBorder="1" applyAlignment="1">
      <alignment vertical="center" shrinkToFit="1"/>
    </xf>
    <xf numFmtId="3" fontId="38" fillId="0" borderId="49" xfId="439" applyNumberFormat="1" applyFont="1" applyBorder="1" applyAlignment="1">
      <alignment vertical="center" shrinkToFit="1"/>
    </xf>
    <xf numFmtId="193" fontId="3" fillId="0" borderId="65" xfId="291" applyNumberFormat="1" applyFont="1" applyBorder="1" applyAlignment="1">
      <alignment vertical="center" shrinkToFit="1"/>
    </xf>
    <xf numFmtId="187" fontId="19" fillId="0" borderId="79" xfId="441" applyNumberFormat="1" applyFont="1" applyBorder="1" applyAlignment="1" applyProtection="1">
      <alignment horizontal="right" vertical="center" shrinkToFit="1"/>
      <protection locked="0"/>
    </xf>
    <xf numFmtId="185" fontId="0" fillId="0" borderId="29" xfId="440" applyNumberFormat="1" applyFont="1" applyBorder="1" applyAlignment="1">
      <alignment horizontal="right" vertical="center" shrinkToFit="1"/>
    </xf>
    <xf numFmtId="187" fontId="30" fillId="0" borderId="0" xfId="441" applyNumberFormat="1" applyFont="1" applyAlignment="1" applyProtection="1">
      <alignment vertical="center"/>
      <protection locked="0"/>
    </xf>
    <xf numFmtId="191" fontId="35" fillId="29" borderId="40" xfId="291" applyNumberFormat="1" applyFont="1" applyFill="1" applyBorder="1" applyAlignment="1">
      <alignment horizontal="center" vertical="center" shrinkToFit="1"/>
    </xf>
    <xf numFmtId="193" fontId="3" fillId="0" borderId="82" xfId="291" applyNumberFormat="1" applyFont="1" applyBorder="1" applyAlignment="1">
      <alignment vertical="center" shrinkToFit="1"/>
    </xf>
    <xf numFmtId="193" fontId="3" fillId="0" borderId="86" xfId="291" applyNumberFormat="1" applyFont="1" applyBorder="1" applyAlignment="1">
      <alignment vertical="center" shrinkToFit="1"/>
    </xf>
    <xf numFmtId="0" fontId="19" fillId="0" borderId="94" xfId="439" applyFont="1" applyBorder="1" applyAlignment="1">
      <alignment vertical="center" shrinkToFit="1"/>
    </xf>
    <xf numFmtId="195" fontId="36" fillId="0" borderId="23" xfId="440" applyNumberFormat="1" applyFont="1" applyBorder="1" applyAlignment="1">
      <alignment horizontal="right" vertical="center" shrinkToFit="1"/>
    </xf>
    <xf numFmtId="195" fontId="46" fillId="0" borderId="16" xfId="440" applyNumberFormat="1" applyFont="1" applyBorder="1" applyAlignment="1">
      <alignment horizontal="right" vertical="center" shrinkToFit="1"/>
    </xf>
    <xf numFmtId="195" fontId="46" fillId="0" borderId="22" xfId="440" applyNumberFormat="1" applyFont="1" applyBorder="1" applyAlignment="1">
      <alignment horizontal="right" vertical="center" shrinkToFit="1"/>
    </xf>
    <xf numFmtId="195" fontId="1" fillId="0" borderId="23" xfId="440" applyNumberFormat="1" applyFont="1" applyBorder="1" applyAlignment="1">
      <alignment horizontal="right" vertical="center" shrinkToFit="1"/>
    </xf>
    <xf numFmtId="195" fontId="1" fillId="0" borderId="16" xfId="440" applyNumberFormat="1" applyFont="1" applyBorder="1" applyAlignment="1">
      <alignment horizontal="right" vertical="center" shrinkToFit="1"/>
    </xf>
    <xf numFmtId="195" fontId="1" fillId="0" borderId="85" xfId="440" applyNumberFormat="1" applyFont="1" applyBorder="1" applyAlignment="1">
      <alignment horizontal="right" vertical="center" shrinkToFit="1"/>
    </xf>
    <xf numFmtId="195" fontId="1" fillId="0" borderId="38" xfId="440" applyNumberFormat="1" applyFont="1" applyBorder="1" applyAlignment="1">
      <alignment horizontal="right" vertical="center" shrinkToFit="1"/>
    </xf>
    <xf numFmtId="195" fontId="1" fillId="0" borderId="80" xfId="440" applyNumberFormat="1" applyFont="1" applyBorder="1" applyAlignment="1">
      <alignment horizontal="right" vertical="center" shrinkToFit="1"/>
    </xf>
    <xf numFmtId="195" fontId="37" fillId="0" borderId="38" xfId="441" applyNumberFormat="1" applyFont="1" applyBorder="1" applyAlignment="1" applyProtection="1">
      <alignment horizontal="right" vertical="center" shrinkToFit="1"/>
      <protection locked="0"/>
    </xf>
    <xf numFmtId="195" fontId="19" fillId="0" borderId="16" xfId="441" applyNumberFormat="1" applyFont="1" applyBorder="1" applyAlignment="1" applyProtection="1">
      <alignment horizontal="right" vertical="center" shrinkToFit="1"/>
      <protection locked="0"/>
    </xf>
    <xf numFmtId="195" fontId="19" fillId="0" borderId="79" xfId="441" applyNumberFormat="1" applyFont="1" applyBorder="1" applyAlignment="1" applyProtection="1">
      <alignment horizontal="right" vertical="center" shrinkToFit="1"/>
      <protection locked="0"/>
    </xf>
    <xf numFmtId="195" fontId="19" fillId="0" borderId="80" xfId="441" applyNumberFormat="1" applyFont="1" applyBorder="1" applyAlignment="1" applyProtection="1">
      <alignment horizontal="right" vertical="center" shrinkToFit="1"/>
      <protection locked="0"/>
    </xf>
    <xf numFmtId="195" fontId="38" fillId="0" borderId="49" xfId="441" applyNumberFormat="1" applyFont="1" applyBorder="1" applyAlignment="1">
      <alignment vertical="center" shrinkToFit="1"/>
    </xf>
    <xf numFmtId="195" fontId="38" fillId="0" borderId="87" xfId="441" applyNumberFormat="1" applyFont="1" applyBorder="1" applyAlignment="1">
      <alignment vertical="center" shrinkToFit="1"/>
    </xf>
    <xf numFmtId="3" fontId="49" fillId="0" borderId="49" xfId="439" applyNumberFormat="1" applyFont="1" applyBorder="1" applyAlignment="1">
      <alignment vertical="center" shrinkToFit="1"/>
    </xf>
    <xf numFmtId="3" fontId="49" fillId="0" borderId="66" xfId="439" applyNumberFormat="1" applyFont="1" applyBorder="1" applyAlignment="1">
      <alignment vertical="center" shrinkToFit="1"/>
    </xf>
    <xf numFmtId="189" fontId="38" fillId="0" borderId="92" xfId="291" applyNumberFormat="1" applyFont="1" applyBorder="1" applyAlignment="1">
      <alignment horizontal="center" vertical="center" shrinkToFit="1"/>
    </xf>
    <xf numFmtId="189" fontId="38" fillId="0" borderId="49" xfId="439" applyNumberFormat="1" applyFont="1" applyBorder="1" applyAlignment="1">
      <alignment vertical="center" shrinkToFit="1"/>
    </xf>
    <xf numFmtId="189" fontId="38" fillId="0" borderId="86" xfId="439" applyNumberFormat="1" applyFont="1" applyBorder="1" applyAlignment="1">
      <alignment vertical="center" shrinkToFit="1"/>
    </xf>
    <xf numFmtId="38" fontId="35" fillId="0" borderId="0" xfId="211" applyFont="1" applyFill="1" applyAlignment="1">
      <alignment vertical="center"/>
    </xf>
    <xf numFmtId="3" fontId="38" fillId="0" borderId="49" xfId="441" applyNumberFormat="1" applyFont="1" applyBorder="1" applyAlignment="1">
      <alignment vertical="center" shrinkToFit="1"/>
    </xf>
    <xf numFmtId="3" fontId="38" fillId="0" borderId="87" xfId="441" applyNumberFormat="1" applyFont="1" applyBorder="1" applyAlignment="1">
      <alignment horizontal="right" vertical="center" shrinkToFit="1"/>
    </xf>
    <xf numFmtId="189" fontId="38" fillId="0" borderId="51" xfId="439" applyNumberFormat="1" applyFont="1" applyBorder="1" applyAlignment="1">
      <alignment vertical="center" shrinkToFit="1"/>
    </xf>
    <xf numFmtId="189" fontId="38" fillId="0" borderId="78" xfId="439" applyNumberFormat="1" applyFont="1" applyBorder="1" applyAlignment="1">
      <alignment vertical="center" shrinkToFit="1"/>
    </xf>
    <xf numFmtId="3" fontId="38" fillId="0" borderId="88" xfId="441" applyNumberFormat="1" applyFont="1" applyBorder="1" applyAlignment="1">
      <alignment vertical="center" shrinkToFit="1"/>
    </xf>
    <xf numFmtId="3" fontId="38" fillId="0" borderId="89" xfId="441" applyNumberFormat="1" applyFont="1" applyBorder="1" applyAlignment="1">
      <alignment vertical="center"/>
    </xf>
    <xf numFmtId="0" fontId="3" fillId="0" borderId="0" xfId="0" applyFont="1" applyAlignment="1">
      <alignment horizontal="left" vertical="center"/>
    </xf>
    <xf numFmtId="194" fontId="3" fillId="0" borderId="0" xfId="0" applyNumberFormat="1" applyFont="1" applyAlignment="1">
      <alignment horizontal="center" vertical="center"/>
    </xf>
    <xf numFmtId="190" fontId="50" fillId="0" borderId="0" xfId="0" applyNumberFormat="1" applyFont="1">
      <alignment vertical="center"/>
    </xf>
    <xf numFmtId="192" fontId="19" fillId="0" borderId="61" xfId="439" applyNumberFormat="1" applyFont="1" applyBorder="1" applyAlignment="1">
      <alignment horizontal="centerContinuous" vertical="center" shrinkToFit="1"/>
    </xf>
    <xf numFmtId="0" fontId="44" fillId="0" borderId="103" xfId="439" applyFont="1" applyBorder="1" applyAlignment="1">
      <alignment vertical="center"/>
    </xf>
    <xf numFmtId="0" fontId="19" fillId="0" borderId="103" xfId="439" applyFont="1" applyBorder="1" applyAlignment="1">
      <alignment vertical="center"/>
    </xf>
    <xf numFmtId="0" fontId="19" fillId="0" borderId="103" xfId="439" applyFont="1" applyBorder="1" applyAlignment="1" applyProtection="1">
      <alignment horizontal="center" vertical="center"/>
      <protection locked="0"/>
    </xf>
    <xf numFmtId="188" fontId="19" fillId="0" borderId="103" xfId="439" applyNumberFormat="1" applyFont="1" applyBorder="1" applyAlignment="1" applyProtection="1">
      <alignment vertical="center"/>
      <protection locked="0"/>
    </xf>
    <xf numFmtId="0" fontId="35" fillId="0" borderId="15" xfId="0" applyFont="1" applyBorder="1" applyAlignment="1" applyProtection="1">
      <alignment horizontal="center" vertical="top" wrapText="1"/>
      <protection locked="0"/>
    </xf>
    <xf numFmtId="3" fontId="51" fillId="0" borderId="49" xfId="439" applyNumberFormat="1" applyFont="1" applyBorder="1" applyAlignment="1">
      <alignment vertical="center" shrinkToFit="1"/>
    </xf>
    <xf numFmtId="3" fontId="38" fillId="30" borderId="103" xfId="439" applyNumberFormat="1" applyFont="1" applyFill="1" applyBorder="1" applyAlignment="1">
      <alignment vertical="center" shrinkToFit="1"/>
    </xf>
    <xf numFmtId="192" fontId="35" fillId="30" borderId="0" xfId="291" applyNumberFormat="1" applyFont="1" applyFill="1" applyAlignment="1">
      <alignment horizontal="center" vertical="center" shrinkToFit="1"/>
    </xf>
    <xf numFmtId="191" fontId="35" fillId="30" borderId="64" xfId="291" applyNumberFormat="1" applyFont="1" applyFill="1" applyBorder="1" applyAlignment="1">
      <alignment horizontal="center" vertical="center" shrinkToFit="1"/>
    </xf>
    <xf numFmtId="193" fontId="30" fillId="0" borderId="74" xfId="291" applyNumberFormat="1" applyFont="1" applyBorder="1" applyAlignment="1">
      <alignment vertical="center" shrinkToFit="1"/>
    </xf>
    <xf numFmtId="3" fontId="51" fillId="0" borderId="66" xfId="439" applyNumberFormat="1" applyFont="1" applyBorder="1" applyAlignment="1">
      <alignment vertical="center" shrinkToFit="1"/>
    </xf>
    <xf numFmtId="189" fontId="38" fillId="0" borderId="62" xfId="291" applyNumberFormat="1" applyFont="1" applyBorder="1" applyAlignment="1">
      <alignment vertical="center" shrinkToFit="1"/>
    </xf>
    <xf numFmtId="189" fontId="38" fillId="0" borderId="63" xfId="291" applyNumberFormat="1" applyFont="1" applyBorder="1" applyAlignment="1">
      <alignment vertical="center" shrinkToFit="1"/>
    </xf>
    <xf numFmtId="189" fontId="38" fillId="29" borderId="49" xfId="291" applyNumberFormat="1" applyFont="1" applyFill="1" applyBorder="1" applyAlignment="1">
      <alignment vertical="center" shrinkToFit="1"/>
    </xf>
    <xf numFmtId="189" fontId="38" fillId="0" borderId="97" xfId="291" applyNumberFormat="1" applyFont="1" applyBorder="1" applyAlignment="1">
      <alignment vertical="center" shrinkToFit="1"/>
    </xf>
    <xf numFmtId="0" fontId="19" fillId="0" borderId="22" xfId="439" applyFont="1" applyBorder="1" applyAlignment="1">
      <alignment vertical="center"/>
    </xf>
    <xf numFmtId="0" fontId="19" fillId="29" borderId="65" xfId="439" applyFont="1" applyFill="1" applyBorder="1" applyAlignment="1">
      <alignment horizontal="center" vertical="center" shrinkToFit="1"/>
    </xf>
    <xf numFmtId="0" fontId="19" fillId="29" borderId="78" xfId="439" applyFont="1" applyFill="1" applyBorder="1" applyAlignment="1">
      <alignment horizontal="center" vertical="center" shrinkToFit="1"/>
    </xf>
    <xf numFmtId="193" fontId="3" fillId="0" borderId="102" xfId="291" applyNumberFormat="1" applyFont="1" applyBorder="1" applyAlignment="1">
      <alignment vertical="center" shrinkToFit="1"/>
    </xf>
    <xf numFmtId="193" fontId="3" fillId="29" borderId="82" xfId="291" applyNumberFormat="1" applyFont="1" applyFill="1" applyBorder="1" applyAlignment="1">
      <alignment vertical="center" shrinkToFit="1"/>
    </xf>
    <xf numFmtId="189" fontId="38" fillId="0" borderId="110" xfId="291" applyNumberFormat="1" applyFont="1" applyBorder="1" applyAlignment="1">
      <alignment vertical="center" shrinkToFit="1"/>
    </xf>
    <xf numFmtId="196" fontId="3" fillId="0" borderId="56" xfId="0" applyNumberFormat="1" applyFont="1" applyBorder="1">
      <alignment vertical="center"/>
    </xf>
    <xf numFmtId="196" fontId="3" fillId="0" borderId="57" xfId="0" applyNumberFormat="1" applyFont="1" applyBorder="1">
      <alignment vertical="center"/>
    </xf>
    <xf numFmtId="196" fontId="3" fillId="0" borderId="119" xfId="0" applyNumberFormat="1" applyFont="1" applyBorder="1">
      <alignment vertical="center"/>
    </xf>
    <xf numFmtId="3" fontId="35" fillId="0" borderId="36" xfId="291" applyNumberFormat="1" applyFont="1" applyBorder="1" applyAlignment="1">
      <alignment vertical="center" shrinkToFit="1"/>
    </xf>
    <xf numFmtId="193" fontId="3" fillId="0" borderId="138" xfId="291" applyNumberFormat="1" applyFont="1" applyBorder="1" applyAlignment="1">
      <alignment vertical="center" shrinkToFit="1"/>
    </xf>
    <xf numFmtId="192" fontId="35" fillId="29" borderId="76" xfId="291" applyNumberFormat="1" applyFont="1" applyFill="1" applyBorder="1" applyAlignment="1">
      <alignment horizontal="center" vertical="center" shrinkToFit="1"/>
    </xf>
    <xf numFmtId="193" fontId="3" fillId="0" borderId="77" xfId="291" applyNumberFormat="1" applyFont="1" applyBorder="1" applyAlignment="1">
      <alignment vertical="center" shrinkToFit="1"/>
    </xf>
    <xf numFmtId="193" fontId="3" fillId="0" borderId="56" xfId="291" applyNumberFormat="1" applyFont="1" applyBorder="1" applyAlignment="1">
      <alignment vertical="center" shrinkToFit="1"/>
    </xf>
    <xf numFmtId="191" fontId="35" fillId="30" borderId="74" xfId="291" applyNumberFormat="1" applyFont="1" applyFill="1" applyBorder="1" applyAlignment="1">
      <alignment horizontal="center" vertical="center" shrinkToFit="1"/>
    </xf>
    <xf numFmtId="191" fontId="35" fillId="28" borderId="40" xfId="291" applyNumberFormat="1" applyFont="1" applyFill="1" applyBorder="1" applyAlignment="1">
      <alignment horizontal="center" vertical="center" shrinkToFit="1"/>
    </xf>
    <xf numFmtId="193" fontId="30" fillId="0" borderId="40" xfId="291" applyNumberFormat="1" applyFont="1" applyBorder="1" applyAlignment="1">
      <alignment vertical="center" shrinkToFit="1"/>
    </xf>
    <xf numFmtId="192" fontId="35" fillId="28" borderId="76" xfId="291" applyNumberFormat="1" applyFont="1" applyFill="1" applyBorder="1" applyAlignment="1">
      <alignment horizontal="center" vertical="center" shrinkToFit="1"/>
    </xf>
    <xf numFmtId="193" fontId="3" fillId="0" borderId="135" xfId="291" applyNumberFormat="1" applyFont="1" applyBorder="1" applyAlignment="1">
      <alignment vertical="center" shrinkToFit="1"/>
    </xf>
    <xf numFmtId="189" fontId="38" fillId="0" borderId="88" xfId="291" applyNumberFormat="1" applyFont="1" applyBorder="1" applyAlignment="1">
      <alignment vertical="center" shrinkToFit="1"/>
    </xf>
    <xf numFmtId="3" fontId="1" fillId="0" borderId="90" xfId="439" applyNumberFormat="1" applyFont="1" applyBorder="1" applyAlignment="1">
      <alignment horizontal="center" vertical="center" shrinkToFit="1"/>
    </xf>
    <xf numFmtId="189" fontId="38" fillId="0" borderId="101" xfId="291" applyNumberFormat="1" applyFont="1" applyBorder="1" applyAlignment="1">
      <alignment vertical="center" shrinkToFit="1"/>
    </xf>
    <xf numFmtId="189" fontId="38" fillId="0" borderId="116" xfId="291" applyNumberFormat="1" applyFont="1" applyBorder="1" applyAlignment="1">
      <alignment vertical="center" shrinkToFit="1"/>
    </xf>
    <xf numFmtId="38" fontId="38" fillId="0" borderId="110" xfId="211" applyFont="1" applyFill="1" applyBorder="1">
      <alignment vertical="center"/>
    </xf>
    <xf numFmtId="0" fontId="31" fillId="0" borderId="0" xfId="440" applyFont="1" applyAlignment="1">
      <alignment horizontal="center" vertical="center"/>
    </xf>
    <xf numFmtId="0" fontId="35" fillId="0" borderId="23" xfId="440" applyFont="1" applyBorder="1" applyAlignment="1">
      <alignment horizontal="center" vertical="center" shrinkToFit="1"/>
    </xf>
    <xf numFmtId="0" fontId="35" fillId="0" borderId="136" xfId="440" applyFont="1" applyBorder="1" applyAlignment="1">
      <alignment horizontal="center" vertical="center" shrinkToFit="1"/>
    </xf>
    <xf numFmtId="0" fontId="35" fillId="0" borderId="134" xfId="440" applyFont="1" applyBorder="1" applyAlignment="1">
      <alignment horizontal="center" vertical="center" shrinkToFit="1"/>
    </xf>
    <xf numFmtId="0" fontId="35" fillId="0" borderId="36" xfId="440" applyFont="1" applyBorder="1" applyAlignment="1">
      <alignment horizontal="center" vertical="center" shrinkToFit="1"/>
    </xf>
    <xf numFmtId="0" fontId="33" fillId="0" borderId="11" xfId="440" applyFont="1" applyBorder="1" applyAlignment="1">
      <alignment horizontal="center" vertical="center" shrinkToFit="1"/>
    </xf>
    <xf numFmtId="0" fontId="33" fillId="0" borderId="13" xfId="440" applyFont="1" applyBorder="1" applyAlignment="1">
      <alignment horizontal="center" vertical="center" shrinkToFit="1"/>
    </xf>
    <xf numFmtId="0" fontId="33" fillId="0" borderId="12" xfId="440" applyFont="1" applyBorder="1" applyAlignment="1">
      <alignment horizontal="center" vertical="center" shrinkToFit="1"/>
    </xf>
    <xf numFmtId="0" fontId="32" fillId="25" borderId="16" xfId="440" applyFont="1" applyFill="1" applyBorder="1" applyAlignment="1">
      <alignment horizontal="center" vertical="center" shrinkToFit="1"/>
    </xf>
    <xf numFmtId="0" fontId="32" fillId="25" borderId="99" xfId="440" applyFont="1" applyFill="1" applyBorder="1" applyAlignment="1">
      <alignment horizontal="center" vertical="center" shrinkToFit="1"/>
    </xf>
    <xf numFmtId="0" fontId="32" fillId="25" borderId="85" xfId="440" applyFont="1" applyFill="1" applyBorder="1" applyAlignment="1">
      <alignment horizontal="center" vertical="center" wrapText="1" shrinkToFit="1"/>
    </xf>
    <xf numFmtId="0" fontId="32" fillId="25" borderId="122" xfId="440" applyFont="1" applyFill="1" applyBorder="1" applyAlignment="1">
      <alignment horizontal="center" vertical="center" shrinkToFit="1"/>
    </xf>
    <xf numFmtId="0" fontId="33" fillId="0" borderId="14" xfId="440" applyFont="1" applyBorder="1" applyAlignment="1">
      <alignment horizontal="center" vertical="center" shrinkToFit="1"/>
    </xf>
    <xf numFmtId="0" fontId="33" fillId="0" borderId="0" xfId="440" applyFont="1" applyAlignment="1">
      <alignment horizontal="center" vertical="center" shrinkToFit="1"/>
    </xf>
    <xf numFmtId="0" fontId="38" fillId="0" borderId="0" xfId="441" applyFont="1" applyAlignment="1">
      <alignment horizontal="left" vertical="center" wrapText="1"/>
    </xf>
    <xf numFmtId="0" fontId="52" fillId="0" borderId="0" xfId="439" applyFont="1" applyAlignment="1">
      <alignment horizontal="center" vertical="center"/>
    </xf>
    <xf numFmtId="0" fontId="19" fillId="0" borderId="68" xfId="439" applyFont="1" applyBorder="1" applyAlignment="1">
      <alignment horizontal="center" vertical="center" shrinkToFit="1"/>
    </xf>
    <xf numFmtId="0" fontId="19" fillId="0" borderId="71" xfId="439" applyFont="1" applyBorder="1" applyAlignment="1">
      <alignment horizontal="center" vertical="center" shrinkToFit="1"/>
    </xf>
    <xf numFmtId="0" fontId="19" fillId="0" borderId="94" xfId="439" applyFont="1" applyBorder="1" applyAlignment="1">
      <alignment horizontal="right" vertical="center" shrinkToFit="1"/>
    </xf>
    <xf numFmtId="191" fontId="19" fillId="29" borderId="68" xfId="439" applyNumberFormat="1" applyFont="1" applyFill="1" applyBorder="1" applyAlignment="1">
      <alignment horizontal="center" vertical="center" shrinkToFit="1"/>
    </xf>
    <xf numFmtId="191" fontId="19" fillId="29" borderId="71" xfId="439" applyNumberFormat="1" applyFont="1" applyFill="1" applyBorder="1" applyAlignment="1">
      <alignment horizontal="center" vertical="center" shrinkToFit="1"/>
    </xf>
    <xf numFmtId="191" fontId="19" fillId="0" borderId="68" xfId="439" applyNumberFormat="1" applyFont="1" applyBorder="1" applyAlignment="1">
      <alignment horizontal="center" vertical="center" shrinkToFit="1"/>
    </xf>
    <xf numFmtId="191" fontId="19" fillId="0" borderId="71" xfId="439" applyNumberFormat="1" applyFont="1" applyBorder="1" applyAlignment="1">
      <alignment horizontal="center" vertical="center" shrinkToFit="1"/>
    </xf>
    <xf numFmtId="0" fontId="19" fillId="27" borderId="68" xfId="439" applyFont="1" applyFill="1" applyBorder="1" applyAlignment="1">
      <alignment horizontal="center" vertical="center" shrinkToFit="1"/>
    </xf>
    <xf numFmtId="0" fontId="19" fillId="27" borderId="71" xfId="439" applyFont="1" applyFill="1" applyBorder="1" applyAlignment="1">
      <alignment horizontal="center" vertical="center" shrinkToFit="1"/>
    </xf>
  </cellXfs>
  <cellStyles count="447">
    <cellStyle name="1st indent" xfId="1" xr:uid="{00000000-0005-0000-0000-000000000000}"/>
    <cellStyle name="20% - アクセント 1" xfId="2" builtinId="30" customBuiltin="1"/>
    <cellStyle name="20% - アクセント 1 2" xfId="3" xr:uid="{00000000-0005-0000-0000-000002000000}"/>
    <cellStyle name="20% - アクセント 1 2 2" xfId="4" xr:uid="{00000000-0005-0000-0000-000003000000}"/>
    <cellStyle name="20% - アクセント 1 2 2 2" xfId="5" xr:uid="{00000000-0005-0000-0000-000004000000}"/>
    <cellStyle name="20% - アクセント 1 2 2_★120409混在率算出" xfId="6" xr:uid="{00000000-0005-0000-0000-000005000000}"/>
    <cellStyle name="20% - アクセント 1 2_★120409混在率算出" xfId="7" xr:uid="{00000000-0005-0000-0000-000006000000}"/>
    <cellStyle name="20% - アクセント 1 3" xfId="8" xr:uid="{00000000-0005-0000-0000-000007000000}"/>
    <cellStyle name="20% - アクセント 1 3 2" xfId="9" xr:uid="{00000000-0005-0000-0000-000008000000}"/>
    <cellStyle name="20% - アクセント 1 3_★120409混在率算出" xfId="10" xr:uid="{00000000-0005-0000-0000-000009000000}"/>
    <cellStyle name="20% - アクセント 2" xfId="11" builtinId="34" customBuiltin="1"/>
    <cellStyle name="20% - アクセント 2 2" xfId="12" xr:uid="{00000000-0005-0000-0000-00000B000000}"/>
    <cellStyle name="20% - アクセント 2 2 2" xfId="13" xr:uid="{00000000-0005-0000-0000-00000C000000}"/>
    <cellStyle name="20% - アクセント 2 2 2 2" xfId="14" xr:uid="{00000000-0005-0000-0000-00000D000000}"/>
    <cellStyle name="20% - アクセント 2 2 2_★120409混在率算出" xfId="15" xr:uid="{00000000-0005-0000-0000-00000E000000}"/>
    <cellStyle name="20% - アクセント 2 2_★120409混在率算出" xfId="16" xr:uid="{00000000-0005-0000-0000-00000F000000}"/>
    <cellStyle name="20% - アクセント 2 3" xfId="17" xr:uid="{00000000-0005-0000-0000-000010000000}"/>
    <cellStyle name="20% - アクセント 2 3 2" xfId="18" xr:uid="{00000000-0005-0000-0000-000011000000}"/>
    <cellStyle name="20% - アクセント 2 3_★120409混在率算出" xfId="19" xr:uid="{00000000-0005-0000-0000-000012000000}"/>
    <cellStyle name="20% - アクセント 3" xfId="20" builtinId="38" customBuiltin="1"/>
    <cellStyle name="20% - アクセント 3 2" xfId="21" xr:uid="{00000000-0005-0000-0000-000014000000}"/>
    <cellStyle name="20% - アクセント 3 2 2" xfId="22" xr:uid="{00000000-0005-0000-0000-000015000000}"/>
    <cellStyle name="20% - アクセント 3 2 2 2" xfId="23" xr:uid="{00000000-0005-0000-0000-000016000000}"/>
    <cellStyle name="20% - アクセント 3 2 2_★120409混在率算出" xfId="24" xr:uid="{00000000-0005-0000-0000-000017000000}"/>
    <cellStyle name="20% - アクセント 3 2_★120409混在率算出" xfId="25" xr:uid="{00000000-0005-0000-0000-000018000000}"/>
    <cellStyle name="20% - アクセント 3 3" xfId="26" xr:uid="{00000000-0005-0000-0000-000019000000}"/>
    <cellStyle name="20% - アクセント 3 3 2" xfId="27" xr:uid="{00000000-0005-0000-0000-00001A000000}"/>
    <cellStyle name="20% - アクセント 3 3_★120409混在率算出" xfId="28" xr:uid="{00000000-0005-0000-0000-00001B000000}"/>
    <cellStyle name="20% - アクセント 4" xfId="29" builtinId="42" customBuiltin="1"/>
    <cellStyle name="20% - アクセント 4 2" xfId="30" xr:uid="{00000000-0005-0000-0000-00001D000000}"/>
    <cellStyle name="20% - アクセント 4 2 2" xfId="31" xr:uid="{00000000-0005-0000-0000-00001E000000}"/>
    <cellStyle name="20% - アクセント 4 2 2 2" xfId="32" xr:uid="{00000000-0005-0000-0000-00001F000000}"/>
    <cellStyle name="20% - アクセント 4 2 2_★120409混在率算出" xfId="33" xr:uid="{00000000-0005-0000-0000-000020000000}"/>
    <cellStyle name="20% - アクセント 4 2_★120409混在率算出" xfId="34" xr:uid="{00000000-0005-0000-0000-000021000000}"/>
    <cellStyle name="20% - アクセント 4 3" xfId="35" xr:uid="{00000000-0005-0000-0000-000022000000}"/>
    <cellStyle name="20% - アクセント 4 3 2" xfId="36" xr:uid="{00000000-0005-0000-0000-000023000000}"/>
    <cellStyle name="20% - アクセント 4 3_★120409混在率算出" xfId="37" xr:uid="{00000000-0005-0000-0000-000024000000}"/>
    <cellStyle name="20% - アクセント 5" xfId="38" builtinId="46" customBuiltin="1"/>
    <cellStyle name="20% - アクセント 5 2" xfId="39" xr:uid="{00000000-0005-0000-0000-000026000000}"/>
    <cellStyle name="20% - アクセント 5 2 2" xfId="40" xr:uid="{00000000-0005-0000-0000-000027000000}"/>
    <cellStyle name="20% - アクセント 5 2 2 2" xfId="41" xr:uid="{00000000-0005-0000-0000-000028000000}"/>
    <cellStyle name="20% - アクセント 5 2 2_★120409混在率算出" xfId="42" xr:uid="{00000000-0005-0000-0000-000029000000}"/>
    <cellStyle name="20% - アクセント 5 2_★120409混在率算出" xfId="43" xr:uid="{00000000-0005-0000-0000-00002A000000}"/>
    <cellStyle name="20% - アクセント 5 3" xfId="44" xr:uid="{00000000-0005-0000-0000-00002B000000}"/>
    <cellStyle name="20% - アクセント 5 3 2" xfId="45" xr:uid="{00000000-0005-0000-0000-00002C000000}"/>
    <cellStyle name="20% - アクセント 5 3_★120409混在率算出" xfId="46" xr:uid="{00000000-0005-0000-0000-00002D000000}"/>
    <cellStyle name="20% - アクセント 6" xfId="47" builtinId="50" customBuiltin="1"/>
    <cellStyle name="20% - アクセント 6 2" xfId="48" xr:uid="{00000000-0005-0000-0000-00002F000000}"/>
    <cellStyle name="20% - アクセント 6 2 2" xfId="49" xr:uid="{00000000-0005-0000-0000-000030000000}"/>
    <cellStyle name="20% - アクセント 6 2 2 2" xfId="50" xr:uid="{00000000-0005-0000-0000-000031000000}"/>
    <cellStyle name="20% - アクセント 6 2 2_★120409混在率算出" xfId="51" xr:uid="{00000000-0005-0000-0000-000032000000}"/>
    <cellStyle name="20% - アクセント 6 2_★120409混在率算出" xfId="52" xr:uid="{00000000-0005-0000-0000-000033000000}"/>
    <cellStyle name="20% - アクセント 6 3" xfId="53" xr:uid="{00000000-0005-0000-0000-000034000000}"/>
    <cellStyle name="20% - アクセント 6 3 2" xfId="54" xr:uid="{00000000-0005-0000-0000-000035000000}"/>
    <cellStyle name="20% - アクセント 6 3_★120409混在率算出" xfId="55" xr:uid="{00000000-0005-0000-0000-000036000000}"/>
    <cellStyle name="2nd indent" xfId="56" xr:uid="{00000000-0005-0000-0000-000037000000}"/>
    <cellStyle name="3rd indent" xfId="57" xr:uid="{00000000-0005-0000-0000-000038000000}"/>
    <cellStyle name="40% - アクセント 1" xfId="58" builtinId="31" customBuiltin="1"/>
    <cellStyle name="40% - アクセント 1 2" xfId="59" xr:uid="{00000000-0005-0000-0000-00003A000000}"/>
    <cellStyle name="40% - アクセント 1 2 2" xfId="60" xr:uid="{00000000-0005-0000-0000-00003B000000}"/>
    <cellStyle name="40% - アクセント 1 2 2 2" xfId="61" xr:uid="{00000000-0005-0000-0000-00003C000000}"/>
    <cellStyle name="40% - アクセント 1 2 2_★120409混在率算出" xfId="62" xr:uid="{00000000-0005-0000-0000-00003D000000}"/>
    <cellStyle name="40% - アクセント 1 2_★120409混在率算出" xfId="63" xr:uid="{00000000-0005-0000-0000-00003E000000}"/>
    <cellStyle name="40% - アクセント 1 3" xfId="64" xr:uid="{00000000-0005-0000-0000-00003F000000}"/>
    <cellStyle name="40% - アクセント 1 3 2" xfId="65" xr:uid="{00000000-0005-0000-0000-000040000000}"/>
    <cellStyle name="40% - アクセント 1 3_★120409混在率算出" xfId="66" xr:uid="{00000000-0005-0000-0000-000041000000}"/>
    <cellStyle name="40% - アクセント 2" xfId="67" builtinId="35" customBuiltin="1"/>
    <cellStyle name="40% - アクセント 2 2" xfId="68" xr:uid="{00000000-0005-0000-0000-000043000000}"/>
    <cellStyle name="40% - アクセント 2 2 2" xfId="69" xr:uid="{00000000-0005-0000-0000-000044000000}"/>
    <cellStyle name="40% - アクセント 2 2 2 2" xfId="70" xr:uid="{00000000-0005-0000-0000-000045000000}"/>
    <cellStyle name="40% - アクセント 2 2 2_★120409混在率算出" xfId="71" xr:uid="{00000000-0005-0000-0000-000046000000}"/>
    <cellStyle name="40% - アクセント 2 2_★120409混在率算出" xfId="72" xr:uid="{00000000-0005-0000-0000-000047000000}"/>
    <cellStyle name="40% - アクセント 2 3" xfId="73" xr:uid="{00000000-0005-0000-0000-000048000000}"/>
    <cellStyle name="40% - アクセント 2 3 2" xfId="74" xr:uid="{00000000-0005-0000-0000-000049000000}"/>
    <cellStyle name="40% - アクセント 2 3_★120409混在率算出" xfId="75" xr:uid="{00000000-0005-0000-0000-00004A000000}"/>
    <cellStyle name="40% - アクセント 3" xfId="76" builtinId="39" customBuiltin="1"/>
    <cellStyle name="40% - アクセント 3 2" xfId="77" xr:uid="{00000000-0005-0000-0000-00004C000000}"/>
    <cellStyle name="40% - アクセント 3 2 2" xfId="78" xr:uid="{00000000-0005-0000-0000-00004D000000}"/>
    <cellStyle name="40% - アクセント 3 2 2 2" xfId="79" xr:uid="{00000000-0005-0000-0000-00004E000000}"/>
    <cellStyle name="40% - アクセント 3 2 2_★120409混在率算出" xfId="80" xr:uid="{00000000-0005-0000-0000-00004F000000}"/>
    <cellStyle name="40% - アクセント 3 2_★120409混在率算出" xfId="81" xr:uid="{00000000-0005-0000-0000-000050000000}"/>
    <cellStyle name="40% - アクセント 3 3" xfId="82" xr:uid="{00000000-0005-0000-0000-000051000000}"/>
    <cellStyle name="40% - アクセント 3 3 2" xfId="83" xr:uid="{00000000-0005-0000-0000-000052000000}"/>
    <cellStyle name="40% - アクセント 3 3_★120409混在率算出" xfId="84" xr:uid="{00000000-0005-0000-0000-000053000000}"/>
    <cellStyle name="40% - アクセント 4" xfId="85" builtinId="43" customBuiltin="1"/>
    <cellStyle name="40% - アクセント 4 2" xfId="86" xr:uid="{00000000-0005-0000-0000-000055000000}"/>
    <cellStyle name="40% - アクセント 4 2 2" xfId="87" xr:uid="{00000000-0005-0000-0000-000056000000}"/>
    <cellStyle name="40% - アクセント 4 2 2 2" xfId="88" xr:uid="{00000000-0005-0000-0000-000057000000}"/>
    <cellStyle name="40% - アクセント 4 2 2_★120409混在率算出" xfId="89" xr:uid="{00000000-0005-0000-0000-000058000000}"/>
    <cellStyle name="40% - アクセント 4 2_★120409混在率算出" xfId="90" xr:uid="{00000000-0005-0000-0000-000059000000}"/>
    <cellStyle name="40% - アクセント 4 3" xfId="91" xr:uid="{00000000-0005-0000-0000-00005A000000}"/>
    <cellStyle name="40% - アクセント 4 3 2" xfId="92" xr:uid="{00000000-0005-0000-0000-00005B000000}"/>
    <cellStyle name="40% - アクセント 4 3_★120409混在率算出" xfId="93" xr:uid="{00000000-0005-0000-0000-00005C000000}"/>
    <cellStyle name="40% - アクセント 5" xfId="94" builtinId="47" customBuiltin="1"/>
    <cellStyle name="40% - アクセント 5 2" xfId="95" xr:uid="{00000000-0005-0000-0000-00005E000000}"/>
    <cellStyle name="40% - アクセント 5 2 2" xfId="96" xr:uid="{00000000-0005-0000-0000-00005F000000}"/>
    <cellStyle name="40% - アクセント 5 2 2 2" xfId="97" xr:uid="{00000000-0005-0000-0000-000060000000}"/>
    <cellStyle name="40% - アクセント 5 2 2_★120409混在率算出" xfId="98" xr:uid="{00000000-0005-0000-0000-000061000000}"/>
    <cellStyle name="40% - アクセント 5 2_★120409混在率算出" xfId="99" xr:uid="{00000000-0005-0000-0000-000062000000}"/>
    <cellStyle name="40% - アクセント 5 3" xfId="100" xr:uid="{00000000-0005-0000-0000-000063000000}"/>
    <cellStyle name="40% - アクセント 5 3 2" xfId="101" xr:uid="{00000000-0005-0000-0000-000064000000}"/>
    <cellStyle name="40% - アクセント 5 3_★120409混在率算出" xfId="102" xr:uid="{00000000-0005-0000-0000-000065000000}"/>
    <cellStyle name="40% - アクセント 6" xfId="103" builtinId="51" customBuiltin="1"/>
    <cellStyle name="40% - アクセント 6 2" xfId="104" xr:uid="{00000000-0005-0000-0000-000067000000}"/>
    <cellStyle name="40% - アクセント 6 2 2" xfId="105" xr:uid="{00000000-0005-0000-0000-000068000000}"/>
    <cellStyle name="40% - アクセント 6 2 2 2" xfId="106" xr:uid="{00000000-0005-0000-0000-000069000000}"/>
    <cellStyle name="40% - アクセント 6 2 2_★120409混在率算出" xfId="107" xr:uid="{00000000-0005-0000-0000-00006A000000}"/>
    <cellStyle name="40% - アクセント 6 2_★120409混在率算出" xfId="108" xr:uid="{00000000-0005-0000-0000-00006B000000}"/>
    <cellStyle name="40% - アクセント 6 3" xfId="109" xr:uid="{00000000-0005-0000-0000-00006C000000}"/>
    <cellStyle name="40% - アクセント 6 3 2" xfId="110" xr:uid="{00000000-0005-0000-0000-00006D000000}"/>
    <cellStyle name="40% - アクセント 6 3_★120409混在率算出" xfId="111" xr:uid="{00000000-0005-0000-0000-00006E000000}"/>
    <cellStyle name="4th indent" xfId="112" xr:uid="{00000000-0005-0000-0000-00006F000000}"/>
    <cellStyle name="5th indent" xfId="113" xr:uid="{00000000-0005-0000-0000-000070000000}"/>
    <cellStyle name="60% - アクセント 1" xfId="114" builtinId="32" customBuiltin="1"/>
    <cellStyle name="60% - アクセント 1 2" xfId="115" xr:uid="{00000000-0005-0000-0000-000072000000}"/>
    <cellStyle name="60% - アクセント 1 3" xfId="116" xr:uid="{00000000-0005-0000-0000-000073000000}"/>
    <cellStyle name="60% - アクセント 2" xfId="117" builtinId="36" customBuiltin="1"/>
    <cellStyle name="60% - アクセント 2 2" xfId="118" xr:uid="{00000000-0005-0000-0000-000075000000}"/>
    <cellStyle name="60% - アクセント 2 3" xfId="119" xr:uid="{00000000-0005-0000-0000-000076000000}"/>
    <cellStyle name="60% - アクセント 3" xfId="120" builtinId="40" customBuiltin="1"/>
    <cellStyle name="60% - アクセント 3 2" xfId="121" xr:uid="{00000000-0005-0000-0000-000078000000}"/>
    <cellStyle name="60% - アクセント 3 3" xfId="122" xr:uid="{00000000-0005-0000-0000-000079000000}"/>
    <cellStyle name="60% - アクセント 4" xfId="123" builtinId="44" customBuiltin="1"/>
    <cellStyle name="60% - アクセント 4 2" xfId="124" xr:uid="{00000000-0005-0000-0000-00007B000000}"/>
    <cellStyle name="60% - アクセント 4 3" xfId="125" xr:uid="{00000000-0005-0000-0000-00007C000000}"/>
    <cellStyle name="60% - アクセント 5" xfId="126" builtinId="48" customBuiltin="1"/>
    <cellStyle name="60% - アクセント 5 2" xfId="127" xr:uid="{00000000-0005-0000-0000-00007E000000}"/>
    <cellStyle name="60% - アクセント 5 3" xfId="128" xr:uid="{00000000-0005-0000-0000-00007F000000}"/>
    <cellStyle name="60% - アクセント 6" xfId="129" builtinId="52" customBuiltin="1"/>
    <cellStyle name="60% - アクセント 6 2" xfId="130" xr:uid="{00000000-0005-0000-0000-000081000000}"/>
    <cellStyle name="60% - アクセント 6 3" xfId="131" xr:uid="{00000000-0005-0000-0000-000082000000}"/>
    <cellStyle name="6th indent" xfId="132" xr:uid="{00000000-0005-0000-0000-000083000000}"/>
    <cellStyle name="FOOTNOTE" xfId="133" xr:uid="{00000000-0005-0000-0000-000084000000}"/>
    <cellStyle name="HEADING" xfId="134" xr:uid="{00000000-0005-0000-0000-000085000000}"/>
    <cellStyle name="Normal_country by month 96 final rev." xfId="135" xr:uid="{00000000-0005-0000-0000-000086000000}"/>
    <cellStyle name="TITLE" xfId="136" xr:uid="{00000000-0005-0000-0000-000087000000}"/>
    <cellStyle name="アクセント 1" xfId="137" builtinId="29" customBuiltin="1"/>
    <cellStyle name="アクセント 1 2" xfId="138" xr:uid="{00000000-0005-0000-0000-000089000000}"/>
    <cellStyle name="アクセント 1 3" xfId="139" xr:uid="{00000000-0005-0000-0000-00008A000000}"/>
    <cellStyle name="アクセント 2" xfId="140" builtinId="33" customBuiltin="1"/>
    <cellStyle name="アクセント 2 2" xfId="141" xr:uid="{00000000-0005-0000-0000-00008C000000}"/>
    <cellStyle name="アクセント 2 3" xfId="142" xr:uid="{00000000-0005-0000-0000-00008D000000}"/>
    <cellStyle name="アクセント 3" xfId="143" builtinId="37" customBuiltin="1"/>
    <cellStyle name="アクセント 3 2" xfId="144" xr:uid="{00000000-0005-0000-0000-00008F000000}"/>
    <cellStyle name="アクセント 3 3" xfId="145" xr:uid="{00000000-0005-0000-0000-000090000000}"/>
    <cellStyle name="アクセント 4" xfId="146" builtinId="41" customBuiltin="1"/>
    <cellStyle name="アクセント 4 2" xfId="147" xr:uid="{00000000-0005-0000-0000-000092000000}"/>
    <cellStyle name="アクセント 4 3" xfId="148" xr:uid="{00000000-0005-0000-0000-000093000000}"/>
    <cellStyle name="アクセント 5" xfId="149" builtinId="45" customBuiltin="1"/>
    <cellStyle name="アクセント 5 2" xfId="150" xr:uid="{00000000-0005-0000-0000-000095000000}"/>
    <cellStyle name="アクセント 5 3" xfId="151" xr:uid="{00000000-0005-0000-0000-000096000000}"/>
    <cellStyle name="アクセント 6" xfId="152" builtinId="49" customBuiltin="1"/>
    <cellStyle name="アクセント 6 2" xfId="153" xr:uid="{00000000-0005-0000-0000-000098000000}"/>
    <cellStyle name="アクセント 6 3" xfId="154" xr:uid="{00000000-0005-0000-0000-000099000000}"/>
    <cellStyle name="タイトル" xfId="155" builtinId="15" customBuiltin="1"/>
    <cellStyle name="タイトル 2" xfId="156" xr:uid="{00000000-0005-0000-0000-00009B000000}"/>
    <cellStyle name="タイトル 3" xfId="157" xr:uid="{00000000-0005-0000-0000-00009C000000}"/>
    <cellStyle name="チェック セル" xfId="158" builtinId="23" customBuiltin="1"/>
    <cellStyle name="チェック セル 2" xfId="159" xr:uid="{00000000-0005-0000-0000-00009E000000}"/>
    <cellStyle name="チェック セル 3" xfId="160" xr:uid="{00000000-0005-0000-0000-00009F000000}"/>
    <cellStyle name="どちらでもない" xfId="161" builtinId="28" customBuiltin="1"/>
    <cellStyle name="どちらでもない 2" xfId="162" xr:uid="{00000000-0005-0000-0000-0000A1000000}"/>
    <cellStyle name="どちらでもない 3" xfId="163" xr:uid="{00000000-0005-0000-0000-0000A2000000}"/>
    <cellStyle name="パーセント 2" xfId="164" xr:uid="{00000000-0005-0000-0000-0000A3000000}"/>
    <cellStyle name="パーセント 2 2" xfId="165" xr:uid="{00000000-0005-0000-0000-0000A4000000}"/>
    <cellStyle name="パーセント 2 2 2" xfId="166" xr:uid="{00000000-0005-0000-0000-0000A5000000}"/>
    <cellStyle name="パーセント 2 2 2 2" xfId="167" xr:uid="{00000000-0005-0000-0000-0000A6000000}"/>
    <cellStyle name="パーセント 2 2 3" xfId="168" xr:uid="{00000000-0005-0000-0000-0000A7000000}"/>
    <cellStyle name="パーセント 2 3" xfId="169" xr:uid="{00000000-0005-0000-0000-0000A8000000}"/>
    <cellStyle name="パーセント 2 3 2" xfId="170" xr:uid="{00000000-0005-0000-0000-0000A9000000}"/>
    <cellStyle name="パーセント 2 3 2 2" xfId="171" xr:uid="{00000000-0005-0000-0000-0000AA000000}"/>
    <cellStyle name="パーセント 2 3 3" xfId="172" xr:uid="{00000000-0005-0000-0000-0000AB000000}"/>
    <cellStyle name="パーセント 2 4" xfId="173" xr:uid="{00000000-0005-0000-0000-0000AC000000}"/>
    <cellStyle name="パーセント 2 4 2" xfId="174" xr:uid="{00000000-0005-0000-0000-0000AD000000}"/>
    <cellStyle name="パーセント 2 5" xfId="175" xr:uid="{00000000-0005-0000-0000-0000AE000000}"/>
    <cellStyle name="パーセント 2 5 2" xfId="176" xr:uid="{00000000-0005-0000-0000-0000AF000000}"/>
    <cellStyle name="パーセント 3" xfId="177" xr:uid="{00000000-0005-0000-0000-0000B0000000}"/>
    <cellStyle name="パーセント 3 2" xfId="178" xr:uid="{00000000-0005-0000-0000-0000B1000000}"/>
    <cellStyle name="パーセント 3 2 2" xfId="179" xr:uid="{00000000-0005-0000-0000-0000B2000000}"/>
    <cellStyle name="パーセント 3 3" xfId="180" xr:uid="{00000000-0005-0000-0000-0000B3000000}"/>
    <cellStyle name="パーセント 4" xfId="181" xr:uid="{00000000-0005-0000-0000-0000B4000000}"/>
    <cellStyle name="パーセント 4 2" xfId="182" xr:uid="{00000000-0005-0000-0000-0000B5000000}"/>
    <cellStyle name="パーセント 4 2 2" xfId="183" xr:uid="{00000000-0005-0000-0000-0000B6000000}"/>
    <cellStyle name="パーセント 4 3" xfId="184" xr:uid="{00000000-0005-0000-0000-0000B7000000}"/>
    <cellStyle name="パーセント 4 3 2" xfId="185" xr:uid="{00000000-0005-0000-0000-0000B8000000}"/>
    <cellStyle name="パーセント 4 4" xfId="186" xr:uid="{00000000-0005-0000-0000-0000B9000000}"/>
    <cellStyle name="パーセント 5" xfId="187" xr:uid="{00000000-0005-0000-0000-0000BA000000}"/>
    <cellStyle name="パーセント 6" xfId="188" xr:uid="{00000000-0005-0000-0000-0000BB000000}"/>
    <cellStyle name="パーセント 7" xfId="189" xr:uid="{00000000-0005-0000-0000-0000BC000000}"/>
    <cellStyle name="メモ" xfId="190" builtinId="10" customBuiltin="1"/>
    <cellStyle name="メモ 2" xfId="191" xr:uid="{00000000-0005-0000-0000-0000BE000000}"/>
    <cellStyle name="メモ 2 2" xfId="192" xr:uid="{00000000-0005-0000-0000-0000BF000000}"/>
    <cellStyle name="メモ 2 2 2" xfId="193" xr:uid="{00000000-0005-0000-0000-0000C0000000}"/>
    <cellStyle name="メモ 2 3" xfId="194" xr:uid="{00000000-0005-0000-0000-0000C1000000}"/>
    <cellStyle name="メモ 2 3 2" xfId="195" xr:uid="{00000000-0005-0000-0000-0000C2000000}"/>
    <cellStyle name="メモ 2_120213宮良作業用" xfId="196" xr:uid="{00000000-0005-0000-0000-0000C3000000}"/>
    <cellStyle name="リンク セル" xfId="197" builtinId="24" customBuiltin="1"/>
    <cellStyle name="リンク セル 2" xfId="198" xr:uid="{00000000-0005-0000-0000-0000C5000000}"/>
    <cellStyle name="リンク セル 3" xfId="199" xr:uid="{00000000-0005-0000-0000-0000C6000000}"/>
    <cellStyle name="悪い" xfId="200" builtinId="27" customBuiltin="1"/>
    <cellStyle name="悪い 2" xfId="201" xr:uid="{00000000-0005-0000-0000-0000C8000000}"/>
    <cellStyle name="悪い 2 2" xfId="202" xr:uid="{00000000-0005-0000-0000-0000C9000000}"/>
    <cellStyle name="悪い 3" xfId="203" xr:uid="{00000000-0005-0000-0000-0000CA000000}"/>
    <cellStyle name="悪い 4" xfId="204" xr:uid="{00000000-0005-0000-0000-0000CB000000}"/>
    <cellStyle name="計算" xfId="205" builtinId="22" customBuiltin="1"/>
    <cellStyle name="計算 2" xfId="206" xr:uid="{00000000-0005-0000-0000-0000CD000000}"/>
    <cellStyle name="計算 3" xfId="207" xr:uid="{00000000-0005-0000-0000-0000CE000000}"/>
    <cellStyle name="警告文" xfId="208" builtinId="11" customBuiltin="1"/>
    <cellStyle name="警告文 2" xfId="209" xr:uid="{00000000-0005-0000-0000-0000D0000000}"/>
    <cellStyle name="警告文 3" xfId="210" xr:uid="{00000000-0005-0000-0000-0000D1000000}"/>
    <cellStyle name="桁区切り" xfId="211" builtinId="6"/>
    <cellStyle name="桁区切り 2" xfId="212" xr:uid="{00000000-0005-0000-0000-0000D3000000}"/>
    <cellStyle name="桁区切り 2 2" xfId="213" xr:uid="{00000000-0005-0000-0000-0000D4000000}"/>
    <cellStyle name="桁区切り 2 2 2" xfId="214" xr:uid="{00000000-0005-0000-0000-0000D5000000}"/>
    <cellStyle name="桁区切り 2 2 2 2" xfId="215" xr:uid="{00000000-0005-0000-0000-0000D6000000}"/>
    <cellStyle name="桁区切り 2 2 3" xfId="216" xr:uid="{00000000-0005-0000-0000-0000D7000000}"/>
    <cellStyle name="桁区切り 2 3" xfId="217" xr:uid="{00000000-0005-0000-0000-0000D8000000}"/>
    <cellStyle name="桁区切り 2 3 2" xfId="218" xr:uid="{00000000-0005-0000-0000-0000D9000000}"/>
    <cellStyle name="桁区切り 2 3 2 2" xfId="219" xr:uid="{00000000-0005-0000-0000-0000DA000000}"/>
    <cellStyle name="桁区切り 2 3 3" xfId="220" xr:uid="{00000000-0005-0000-0000-0000DB000000}"/>
    <cellStyle name="桁区切り 2 4" xfId="221" xr:uid="{00000000-0005-0000-0000-0000DC000000}"/>
    <cellStyle name="桁区切り 2 4 2" xfId="222" xr:uid="{00000000-0005-0000-0000-0000DD000000}"/>
    <cellStyle name="桁区切り 2 5" xfId="223" xr:uid="{00000000-0005-0000-0000-0000DE000000}"/>
    <cellStyle name="桁区切り 2 5 2" xfId="224" xr:uid="{00000000-0005-0000-0000-0000DF000000}"/>
    <cellStyle name="桁区切り 2 6" xfId="225" xr:uid="{00000000-0005-0000-0000-0000E0000000}"/>
    <cellStyle name="桁区切り 2_(47-48,51)４　観光消費額、観光収入及び観光の経済効果に関する統計・資料" xfId="226" xr:uid="{00000000-0005-0000-0000-0000E1000000}"/>
    <cellStyle name="桁区切り 3" xfId="227" xr:uid="{00000000-0005-0000-0000-0000E2000000}"/>
    <cellStyle name="桁区切り 3 2" xfId="228" xr:uid="{00000000-0005-0000-0000-0000E3000000}"/>
    <cellStyle name="桁区切り 3 2 2" xfId="229" xr:uid="{00000000-0005-0000-0000-0000E4000000}"/>
    <cellStyle name="桁区切り 3 2 2 2" xfId="230" xr:uid="{00000000-0005-0000-0000-0000E5000000}"/>
    <cellStyle name="桁区切り 3 2 2 2 2" xfId="231" xr:uid="{00000000-0005-0000-0000-0000E6000000}"/>
    <cellStyle name="桁区切り 3 2 2 3" xfId="232" xr:uid="{00000000-0005-0000-0000-0000E7000000}"/>
    <cellStyle name="桁区切り 3 2 3" xfId="233" xr:uid="{00000000-0005-0000-0000-0000E8000000}"/>
    <cellStyle name="桁区切り 3 2 3 2" xfId="234" xr:uid="{00000000-0005-0000-0000-0000E9000000}"/>
    <cellStyle name="桁区切り 3 3" xfId="235" xr:uid="{00000000-0005-0000-0000-0000EA000000}"/>
    <cellStyle name="桁区切り 3 4" xfId="236" xr:uid="{00000000-0005-0000-0000-0000EB000000}"/>
    <cellStyle name="桁区切り 3 4 2" xfId="237" xr:uid="{00000000-0005-0000-0000-0000EC000000}"/>
    <cellStyle name="桁区切り 3 4 2 2" xfId="238" xr:uid="{00000000-0005-0000-0000-0000ED000000}"/>
    <cellStyle name="桁区切り 3 4 3" xfId="239" xr:uid="{00000000-0005-0000-0000-0000EE000000}"/>
    <cellStyle name="桁区切り 3 5" xfId="240" xr:uid="{00000000-0005-0000-0000-0000EF000000}"/>
    <cellStyle name="桁区切り 3 5 2" xfId="241" xr:uid="{00000000-0005-0000-0000-0000F0000000}"/>
    <cellStyle name="桁区切り 3 6" xfId="242" xr:uid="{00000000-0005-0000-0000-0000F1000000}"/>
    <cellStyle name="桁区切り 3 6 2" xfId="243" xr:uid="{00000000-0005-0000-0000-0000F2000000}"/>
    <cellStyle name="桁区切り 3 7" xfId="244" xr:uid="{00000000-0005-0000-0000-0000F3000000}"/>
    <cellStyle name="桁区切り 3_120213宮良作業用" xfId="245" xr:uid="{00000000-0005-0000-0000-0000F4000000}"/>
    <cellStyle name="桁区切り 4" xfId="246" xr:uid="{00000000-0005-0000-0000-0000F5000000}"/>
    <cellStyle name="桁区切り 4 2" xfId="247" xr:uid="{00000000-0005-0000-0000-0000F6000000}"/>
    <cellStyle name="桁区切り 4 2 2" xfId="248" xr:uid="{00000000-0005-0000-0000-0000F7000000}"/>
    <cellStyle name="桁区切り 4 2 2 2" xfId="249" xr:uid="{00000000-0005-0000-0000-0000F8000000}"/>
    <cellStyle name="桁区切り 4 3" xfId="250" xr:uid="{00000000-0005-0000-0000-0000F9000000}"/>
    <cellStyle name="桁区切り 4 3 2" xfId="251" xr:uid="{00000000-0005-0000-0000-0000FA000000}"/>
    <cellStyle name="桁区切り 4 3 2 2" xfId="252" xr:uid="{00000000-0005-0000-0000-0000FB000000}"/>
    <cellStyle name="桁区切り 4 4" xfId="253" xr:uid="{00000000-0005-0000-0000-0000FC000000}"/>
    <cellStyle name="桁区切り 4 4 2" xfId="254" xr:uid="{00000000-0005-0000-0000-0000FD000000}"/>
    <cellStyle name="桁区切り 5" xfId="255" xr:uid="{00000000-0005-0000-0000-0000FE000000}"/>
    <cellStyle name="桁区切り 5 2" xfId="256" xr:uid="{00000000-0005-0000-0000-0000FF000000}"/>
    <cellStyle name="桁区切り 5 2 2" xfId="257" xr:uid="{00000000-0005-0000-0000-000000010000}"/>
    <cellStyle name="桁区切り 5 2 2 2" xfId="258" xr:uid="{00000000-0005-0000-0000-000001010000}"/>
    <cellStyle name="桁区切り 5 2 3" xfId="259" xr:uid="{00000000-0005-0000-0000-000002010000}"/>
    <cellStyle name="桁区切り 6" xfId="260" xr:uid="{00000000-0005-0000-0000-000003010000}"/>
    <cellStyle name="桁区切り 7" xfId="261" xr:uid="{00000000-0005-0000-0000-000004010000}"/>
    <cellStyle name="桁区切り 8" xfId="262" xr:uid="{00000000-0005-0000-0000-000005010000}"/>
    <cellStyle name="桁区切り 9" xfId="263" xr:uid="{00000000-0005-0000-0000-000006010000}"/>
    <cellStyle name="見出し 1" xfId="264" builtinId="16" customBuiltin="1"/>
    <cellStyle name="見出し 1 2" xfId="265" xr:uid="{00000000-0005-0000-0000-000008010000}"/>
    <cellStyle name="見出し 1 3" xfId="266" xr:uid="{00000000-0005-0000-0000-000009010000}"/>
    <cellStyle name="見出し 2" xfId="267" builtinId="17" customBuiltin="1"/>
    <cellStyle name="見出し 2 2" xfId="268" xr:uid="{00000000-0005-0000-0000-00000B010000}"/>
    <cellStyle name="見出し 2 3" xfId="269" xr:uid="{00000000-0005-0000-0000-00000C010000}"/>
    <cellStyle name="見出し 3" xfId="270" builtinId="18" customBuiltin="1"/>
    <cellStyle name="見出し 3 2" xfId="271" xr:uid="{00000000-0005-0000-0000-00000E010000}"/>
    <cellStyle name="見出し 3 3" xfId="272" xr:uid="{00000000-0005-0000-0000-00000F010000}"/>
    <cellStyle name="見出し 4" xfId="273" builtinId="19" customBuiltin="1"/>
    <cellStyle name="見出し 4 2" xfId="274" xr:uid="{00000000-0005-0000-0000-000011010000}"/>
    <cellStyle name="見出し 4 3" xfId="275" xr:uid="{00000000-0005-0000-0000-000012010000}"/>
    <cellStyle name="集計" xfId="276" builtinId="25" customBuiltin="1"/>
    <cellStyle name="集計 2" xfId="277" xr:uid="{00000000-0005-0000-0000-000014010000}"/>
    <cellStyle name="集計 3" xfId="278" xr:uid="{00000000-0005-0000-0000-000015010000}"/>
    <cellStyle name="出力" xfId="279" builtinId="21" customBuiltin="1"/>
    <cellStyle name="出力 2" xfId="280" xr:uid="{00000000-0005-0000-0000-000017010000}"/>
    <cellStyle name="出力 3" xfId="281" xr:uid="{00000000-0005-0000-0000-000018010000}"/>
    <cellStyle name="説明文" xfId="282" builtinId="53" customBuiltin="1"/>
    <cellStyle name="説明文 2" xfId="283" xr:uid="{00000000-0005-0000-0000-00001A010000}"/>
    <cellStyle name="説明文 3" xfId="284" xr:uid="{00000000-0005-0000-0000-00001B010000}"/>
    <cellStyle name="入力" xfId="285" builtinId="20" customBuiltin="1"/>
    <cellStyle name="入力 2" xfId="286" xr:uid="{00000000-0005-0000-0000-00001D010000}"/>
    <cellStyle name="入力 3" xfId="287" xr:uid="{00000000-0005-0000-0000-00001E010000}"/>
    <cellStyle name="標準" xfId="0" builtinId="0"/>
    <cellStyle name="標準 10" xfId="288" xr:uid="{00000000-0005-0000-0000-000020010000}"/>
    <cellStyle name="標準 11" xfId="289" xr:uid="{00000000-0005-0000-0000-000021010000}"/>
    <cellStyle name="標準 12" xfId="290" xr:uid="{00000000-0005-0000-0000-000022010000}"/>
    <cellStyle name="標準 13" xfId="291" xr:uid="{00000000-0005-0000-0000-000023010000}"/>
    <cellStyle name="標準 2" xfId="292" xr:uid="{00000000-0005-0000-0000-000024010000}"/>
    <cellStyle name="標準 2 10" xfId="293" xr:uid="{00000000-0005-0000-0000-000025010000}"/>
    <cellStyle name="標準 2 10 2" xfId="294" xr:uid="{00000000-0005-0000-0000-000026010000}"/>
    <cellStyle name="標準 2 10 3" xfId="295" xr:uid="{00000000-0005-0000-0000-000027010000}"/>
    <cellStyle name="標準 2 10 4" xfId="296" xr:uid="{00000000-0005-0000-0000-000028010000}"/>
    <cellStyle name="標準 2 10_★120409混在率算出" xfId="297" xr:uid="{00000000-0005-0000-0000-000029010000}"/>
    <cellStyle name="標準 2 2" xfId="298" xr:uid="{00000000-0005-0000-0000-00002A010000}"/>
    <cellStyle name="標準 2 2 2" xfId="299" xr:uid="{00000000-0005-0000-0000-00002B010000}"/>
    <cellStyle name="標準 2 2 2 2" xfId="300" xr:uid="{00000000-0005-0000-0000-00002C010000}"/>
    <cellStyle name="標準 2 2 2 2 2" xfId="301" xr:uid="{00000000-0005-0000-0000-00002D010000}"/>
    <cellStyle name="標準 2 2 2 2 2 2" xfId="302" xr:uid="{00000000-0005-0000-0000-00002E010000}"/>
    <cellStyle name="標準 2 2 2 2 2_★120409混在率算出" xfId="303" xr:uid="{00000000-0005-0000-0000-00002F010000}"/>
    <cellStyle name="標準 2 2 2 2 3" xfId="304" xr:uid="{00000000-0005-0000-0000-000030010000}"/>
    <cellStyle name="標準 2 2 2 2_★120409混在率算出" xfId="305" xr:uid="{00000000-0005-0000-0000-000031010000}"/>
    <cellStyle name="標準 2 2 2 3" xfId="306" xr:uid="{00000000-0005-0000-0000-000032010000}"/>
    <cellStyle name="標準 2 2 2 3 2" xfId="307" xr:uid="{00000000-0005-0000-0000-000033010000}"/>
    <cellStyle name="標準 2 2 2 3 2 2" xfId="308" xr:uid="{00000000-0005-0000-0000-000034010000}"/>
    <cellStyle name="標準 2 2 2 3 2_★120409混在率算出" xfId="309" xr:uid="{00000000-0005-0000-0000-000035010000}"/>
    <cellStyle name="標準 2 2 2 3 3" xfId="310" xr:uid="{00000000-0005-0000-0000-000036010000}"/>
    <cellStyle name="標準 2 2 2 3_★120409混在率算出" xfId="311" xr:uid="{00000000-0005-0000-0000-000037010000}"/>
    <cellStyle name="標準 2 2 2 4" xfId="312" xr:uid="{00000000-0005-0000-0000-000038010000}"/>
    <cellStyle name="標準 2 2 2 4 2" xfId="313" xr:uid="{00000000-0005-0000-0000-000039010000}"/>
    <cellStyle name="標準 2 2 2 4_★120409混在率算出" xfId="314" xr:uid="{00000000-0005-0000-0000-00003A010000}"/>
    <cellStyle name="標準 2 2 2 5" xfId="315" xr:uid="{00000000-0005-0000-0000-00003B010000}"/>
    <cellStyle name="標準 2 2 2 5 2" xfId="316" xr:uid="{00000000-0005-0000-0000-00003C010000}"/>
    <cellStyle name="標準 2 2 2 5_★120409混在率算出" xfId="317" xr:uid="{00000000-0005-0000-0000-00003D010000}"/>
    <cellStyle name="標準 2 2 2 6" xfId="318" xr:uid="{00000000-0005-0000-0000-00003E010000}"/>
    <cellStyle name="標準 2 2 2 6 2" xfId="319" xr:uid="{00000000-0005-0000-0000-00003F010000}"/>
    <cellStyle name="標準 2 2 2 6_★120409混在率算出" xfId="320" xr:uid="{00000000-0005-0000-0000-000040010000}"/>
    <cellStyle name="標準 2 2 2_110831送付_H23年度第1回調査結果概要" xfId="321" xr:uid="{00000000-0005-0000-0000-000041010000}"/>
    <cellStyle name="標準 2 2 3" xfId="322" xr:uid="{00000000-0005-0000-0000-000042010000}"/>
    <cellStyle name="標準 2 2 3 2" xfId="323" xr:uid="{00000000-0005-0000-0000-000043010000}"/>
    <cellStyle name="標準 2 2 3 2 2" xfId="324" xr:uid="{00000000-0005-0000-0000-000044010000}"/>
    <cellStyle name="標準 2 2 3 2_★120409混在率算出" xfId="325" xr:uid="{00000000-0005-0000-0000-000045010000}"/>
    <cellStyle name="標準 2 2 3 3" xfId="326" xr:uid="{00000000-0005-0000-0000-000046010000}"/>
    <cellStyle name="標準 2 2 3 3 2" xfId="327" xr:uid="{00000000-0005-0000-0000-000047010000}"/>
    <cellStyle name="標準 2 2 3 3_★120409混在率算出" xfId="328" xr:uid="{00000000-0005-0000-0000-000048010000}"/>
    <cellStyle name="標準 2 2 3 4" xfId="329" xr:uid="{00000000-0005-0000-0000-000049010000}"/>
    <cellStyle name="標準 2 2 3 4 2" xfId="330" xr:uid="{00000000-0005-0000-0000-00004A010000}"/>
    <cellStyle name="標準 2 2 3 4_★120409混在率算出" xfId="331" xr:uid="{00000000-0005-0000-0000-00004B010000}"/>
    <cellStyle name="標準 2 2_★120409混在率算出" xfId="332" xr:uid="{00000000-0005-0000-0000-00004C010000}"/>
    <cellStyle name="標準 2 3" xfId="333" xr:uid="{00000000-0005-0000-0000-00004D010000}"/>
    <cellStyle name="標準 2 3 2" xfId="334" xr:uid="{00000000-0005-0000-0000-00004E010000}"/>
    <cellStyle name="標準 2 3 2 2" xfId="335" xr:uid="{00000000-0005-0000-0000-00004F010000}"/>
    <cellStyle name="標準 2 3 2_★120409混在率算出" xfId="336" xr:uid="{00000000-0005-0000-0000-000050010000}"/>
    <cellStyle name="標準 2 3 3" xfId="337" xr:uid="{00000000-0005-0000-0000-000051010000}"/>
    <cellStyle name="標準 2 3 3 2" xfId="338" xr:uid="{00000000-0005-0000-0000-000052010000}"/>
    <cellStyle name="標準 2 3 3_★120409混在率算出" xfId="339" xr:uid="{00000000-0005-0000-0000-000053010000}"/>
    <cellStyle name="標準 2 3 4" xfId="340" xr:uid="{00000000-0005-0000-0000-000054010000}"/>
    <cellStyle name="標準 2 3 4 2" xfId="341" xr:uid="{00000000-0005-0000-0000-000055010000}"/>
    <cellStyle name="標準 2 3 4_★120409混在率算出" xfId="342" xr:uid="{00000000-0005-0000-0000-000056010000}"/>
    <cellStyle name="標準 2 3 5" xfId="343" xr:uid="{00000000-0005-0000-0000-000057010000}"/>
    <cellStyle name="標準 2 3_★120409混在率算出" xfId="344" xr:uid="{00000000-0005-0000-0000-000058010000}"/>
    <cellStyle name="標準 2 4" xfId="345" xr:uid="{00000000-0005-0000-0000-000059010000}"/>
    <cellStyle name="標準 2 4 2" xfId="346" xr:uid="{00000000-0005-0000-0000-00005A010000}"/>
    <cellStyle name="標準 2 4 2 2" xfId="347" xr:uid="{00000000-0005-0000-0000-00005B010000}"/>
    <cellStyle name="標準 2 4 2_★120409混在率算出" xfId="348" xr:uid="{00000000-0005-0000-0000-00005C010000}"/>
    <cellStyle name="標準 2 4 3" xfId="349" xr:uid="{00000000-0005-0000-0000-00005D010000}"/>
    <cellStyle name="標準 2 4 3 2" xfId="350" xr:uid="{00000000-0005-0000-0000-00005E010000}"/>
    <cellStyle name="標準 2 4 3_★120409混在率算出" xfId="351" xr:uid="{00000000-0005-0000-0000-00005F010000}"/>
    <cellStyle name="標準 2 4_★120409混在率算出" xfId="352" xr:uid="{00000000-0005-0000-0000-000060010000}"/>
    <cellStyle name="標準 2 5" xfId="353" xr:uid="{00000000-0005-0000-0000-000061010000}"/>
    <cellStyle name="標準 2 5 2" xfId="354" xr:uid="{00000000-0005-0000-0000-000062010000}"/>
    <cellStyle name="標準 2 5 2 2" xfId="355" xr:uid="{00000000-0005-0000-0000-000063010000}"/>
    <cellStyle name="標準 2 5 2_★120409混在率算出" xfId="356" xr:uid="{00000000-0005-0000-0000-000064010000}"/>
    <cellStyle name="標準 2 5 3" xfId="357" xr:uid="{00000000-0005-0000-0000-000065010000}"/>
    <cellStyle name="標準 2 5 3 2" xfId="358" xr:uid="{00000000-0005-0000-0000-000066010000}"/>
    <cellStyle name="標準 2 5 3_★120409混在率算出" xfId="359" xr:uid="{00000000-0005-0000-0000-000067010000}"/>
    <cellStyle name="標準 2 5 4" xfId="360" xr:uid="{00000000-0005-0000-0000-000068010000}"/>
    <cellStyle name="標準 2 5_★120409混在率算出" xfId="361" xr:uid="{00000000-0005-0000-0000-000069010000}"/>
    <cellStyle name="標準 2 6" xfId="362" xr:uid="{00000000-0005-0000-0000-00006A010000}"/>
    <cellStyle name="標準 2 6 2" xfId="363" xr:uid="{00000000-0005-0000-0000-00006B010000}"/>
    <cellStyle name="標準 2 6_★120409混在率算出" xfId="364" xr:uid="{00000000-0005-0000-0000-00006C010000}"/>
    <cellStyle name="標準 2 7" xfId="365" xr:uid="{00000000-0005-0000-0000-00006D010000}"/>
    <cellStyle name="標準 2 7 2" xfId="366" xr:uid="{00000000-0005-0000-0000-00006E010000}"/>
    <cellStyle name="標準 2 7_★120409混在率算出" xfId="367" xr:uid="{00000000-0005-0000-0000-00006F010000}"/>
    <cellStyle name="標準 2 8" xfId="368" xr:uid="{00000000-0005-0000-0000-000070010000}"/>
    <cellStyle name="標準 2 9" xfId="369" xr:uid="{00000000-0005-0000-0000-000071010000}"/>
    <cellStyle name="標準 2 9 2" xfId="370" xr:uid="{00000000-0005-0000-0000-000072010000}"/>
    <cellStyle name="標準 2 9_★120409混在率算出" xfId="371" xr:uid="{00000000-0005-0000-0000-000073010000}"/>
    <cellStyle name="標準 2_(47-48,51)４　観光消費額、観光収入及び観光の経済効果に関する統計・資料" xfId="372" xr:uid="{00000000-0005-0000-0000-000074010000}"/>
    <cellStyle name="標準 3" xfId="373" xr:uid="{00000000-0005-0000-0000-000075010000}"/>
    <cellStyle name="標準 3 2" xfId="374" xr:uid="{00000000-0005-0000-0000-000076010000}"/>
    <cellStyle name="標準 3 2 2" xfId="375" xr:uid="{00000000-0005-0000-0000-000077010000}"/>
    <cellStyle name="標準 3 2 2 2" xfId="376" xr:uid="{00000000-0005-0000-0000-000078010000}"/>
    <cellStyle name="標準 3 2 2_★120409混在率算出" xfId="377" xr:uid="{00000000-0005-0000-0000-000079010000}"/>
    <cellStyle name="標準 3 2 3" xfId="378" xr:uid="{00000000-0005-0000-0000-00007A010000}"/>
    <cellStyle name="標準 3 2 3 2" xfId="379" xr:uid="{00000000-0005-0000-0000-00007B010000}"/>
    <cellStyle name="標準 3 2 3_★120409混在率算出" xfId="380" xr:uid="{00000000-0005-0000-0000-00007C010000}"/>
    <cellStyle name="標準 3 2_120326宮良作業用" xfId="381" xr:uid="{00000000-0005-0000-0000-00007D010000}"/>
    <cellStyle name="標準 3 3" xfId="382" xr:uid="{00000000-0005-0000-0000-00007E010000}"/>
    <cellStyle name="標準 3 3 2" xfId="383" xr:uid="{00000000-0005-0000-0000-00007F010000}"/>
    <cellStyle name="標準 3 3 2 2" xfId="384" xr:uid="{00000000-0005-0000-0000-000080010000}"/>
    <cellStyle name="標準 3 3 2_★120409混在率算出" xfId="385" xr:uid="{00000000-0005-0000-0000-000081010000}"/>
    <cellStyle name="標準 3 3 3" xfId="386" xr:uid="{00000000-0005-0000-0000-000082010000}"/>
    <cellStyle name="標準 3 3 3 2" xfId="387" xr:uid="{00000000-0005-0000-0000-000083010000}"/>
    <cellStyle name="標準 3 3 3_★120409混在率算出" xfId="388" xr:uid="{00000000-0005-0000-0000-000084010000}"/>
    <cellStyle name="標準 3 3_★120409混在率算出" xfId="389" xr:uid="{00000000-0005-0000-0000-000085010000}"/>
    <cellStyle name="標準 3 4" xfId="390" xr:uid="{00000000-0005-0000-0000-000086010000}"/>
    <cellStyle name="標準 3 4 2" xfId="391" xr:uid="{00000000-0005-0000-0000-000087010000}"/>
    <cellStyle name="標準 3 4_★120409混在率算出" xfId="392" xr:uid="{00000000-0005-0000-0000-000088010000}"/>
    <cellStyle name="標準 3 5" xfId="393" xr:uid="{00000000-0005-0000-0000-000089010000}"/>
    <cellStyle name="標準 3 5 2" xfId="394" xr:uid="{00000000-0005-0000-0000-00008A010000}"/>
    <cellStyle name="標準 3 5_★120409混在率算出" xfId="395" xr:uid="{00000000-0005-0000-0000-00008B010000}"/>
    <cellStyle name="標準 3 6" xfId="396" xr:uid="{00000000-0005-0000-0000-00008C010000}"/>
    <cellStyle name="標準 3_110831送付_H23年度第1回調査結果概要" xfId="397" xr:uid="{00000000-0005-0000-0000-00008D010000}"/>
    <cellStyle name="標準 4" xfId="398" xr:uid="{00000000-0005-0000-0000-00008E010000}"/>
    <cellStyle name="標準 4 2" xfId="399" xr:uid="{00000000-0005-0000-0000-00008F010000}"/>
    <cellStyle name="標準 4 2 2" xfId="400" xr:uid="{00000000-0005-0000-0000-000090010000}"/>
    <cellStyle name="標準 4 2 2 2" xfId="401" xr:uid="{00000000-0005-0000-0000-000091010000}"/>
    <cellStyle name="標準 4 2 2_★120409混在率算出" xfId="402" xr:uid="{00000000-0005-0000-0000-000092010000}"/>
    <cellStyle name="標準 4 2 3" xfId="403" xr:uid="{00000000-0005-0000-0000-000093010000}"/>
    <cellStyle name="標準 4 2 3 2" xfId="404" xr:uid="{00000000-0005-0000-0000-000094010000}"/>
    <cellStyle name="標準 4 2 3_★120409混在率算出" xfId="405" xr:uid="{00000000-0005-0000-0000-000095010000}"/>
    <cellStyle name="標準 4 2 4" xfId="406" xr:uid="{00000000-0005-0000-0000-000096010000}"/>
    <cellStyle name="標準 4 2_★120409混在率算出" xfId="407" xr:uid="{00000000-0005-0000-0000-000097010000}"/>
    <cellStyle name="標準 4 3" xfId="408" xr:uid="{00000000-0005-0000-0000-000098010000}"/>
    <cellStyle name="標準 4 3 2" xfId="409" xr:uid="{00000000-0005-0000-0000-000099010000}"/>
    <cellStyle name="標準 4 3 2 2" xfId="410" xr:uid="{00000000-0005-0000-0000-00009A010000}"/>
    <cellStyle name="標準 4 3 2_★120409混在率算出" xfId="411" xr:uid="{00000000-0005-0000-0000-00009B010000}"/>
    <cellStyle name="標準 4 3 3" xfId="412" xr:uid="{00000000-0005-0000-0000-00009C010000}"/>
    <cellStyle name="標準 4 3 3 2" xfId="413" xr:uid="{00000000-0005-0000-0000-00009D010000}"/>
    <cellStyle name="標準 4 3 3_★120409混在率算出" xfId="414" xr:uid="{00000000-0005-0000-0000-00009E010000}"/>
    <cellStyle name="標準 4 3 4" xfId="415" xr:uid="{00000000-0005-0000-0000-00009F010000}"/>
    <cellStyle name="標準 4 3_★120409混在率算出" xfId="416" xr:uid="{00000000-0005-0000-0000-0000A0010000}"/>
    <cellStyle name="標準 4 4" xfId="417" xr:uid="{00000000-0005-0000-0000-0000A1010000}"/>
    <cellStyle name="標準 4_★120409混在率算出" xfId="418" xr:uid="{00000000-0005-0000-0000-0000A2010000}"/>
    <cellStyle name="標準 5" xfId="419" xr:uid="{00000000-0005-0000-0000-0000A3010000}"/>
    <cellStyle name="標準 5 2" xfId="420" xr:uid="{00000000-0005-0000-0000-0000A4010000}"/>
    <cellStyle name="標準 5 2 2" xfId="421" xr:uid="{00000000-0005-0000-0000-0000A5010000}"/>
    <cellStyle name="標準 5 2_★120409混在率算出" xfId="422" xr:uid="{00000000-0005-0000-0000-0000A6010000}"/>
    <cellStyle name="標準 5 3" xfId="423" xr:uid="{00000000-0005-0000-0000-0000A7010000}"/>
    <cellStyle name="標準 5 3 2" xfId="424" xr:uid="{00000000-0005-0000-0000-0000A8010000}"/>
    <cellStyle name="標準 5 3_★120409混在率算出" xfId="425" xr:uid="{00000000-0005-0000-0000-0000A9010000}"/>
    <cellStyle name="標準 6" xfId="426" xr:uid="{00000000-0005-0000-0000-0000AA010000}"/>
    <cellStyle name="標準 6 2" xfId="427" xr:uid="{00000000-0005-0000-0000-0000AB010000}"/>
    <cellStyle name="標準 6 2 2" xfId="428" xr:uid="{00000000-0005-0000-0000-0000AC010000}"/>
    <cellStyle name="標準 6 2_★120409混在率算出" xfId="429" xr:uid="{00000000-0005-0000-0000-0000AD010000}"/>
    <cellStyle name="標準 6 3" xfId="430" xr:uid="{00000000-0005-0000-0000-0000AE010000}"/>
    <cellStyle name="標準 6 3 2" xfId="431" xr:uid="{00000000-0005-0000-0000-0000AF010000}"/>
    <cellStyle name="標準 6 3_★120409混在率算出" xfId="432" xr:uid="{00000000-0005-0000-0000-0000B0010000}"/>
    <cellStyle name="標準 6 4" xfId="433" xr:uid="{00000000-0005-0000-0000-0000B1010000}"/>
    <cellStyle name="標準 6 4 2" xfId="434" xr:uid="{00000000-0005-0000-0000-0000B2010000}"/>
    <cellStyle name="標準 6 4_★120409混在率算出" xfId="435" xr:uid="{00000000-0005-0000-0000-0000B3010000}"/>
    <cellStyle name="標準 7" xfId="436" xr:uid="{00000000-0005-0000-0000-0000B4010000}"/>
    <cellStyle name="標準 8" xfId="437" xr:uid="{00000000-0005-0000-0000-0000B5010000}"/>
    <cellStyle name="標準 9" xfId="438" xr:uid="{00000000-0005-0000-0000-0000B6010000}"/>
    <cellStyle name="標準_H7～H9" xfId="439" xr:uid="{00000000-0005-0000-0000-0000B8010000}"/>
    <cellStyle name="標準_Sheet3" xfId="440" xr:uid="{00000000-0005-0000-0000-0000B9010000}"/>
    <cellStyle name="標準_月報第２表" xfId="441" xr:uid="{00000000-0005-0000-0000-0000BB010000}"/>
    <cellStyle name="標準_入域観光客の状況（３月～８月）②" xfId="442" xr:uid="{00000000-0005-0000-0000-0000BD010000}"/>
    <cellStyle name="未定義" xfId="443" xr:uid="{00000000-0005-0000-0000-0000BE010000}"/>
    <cellStyle name="良い" xfId="444" builtinId="26" customBuiltin="1"/>
    <cellStyle name="良い 2" xfId="445" xr:uid="{00000000-0005-0000-0000-0000C0010000}"/>
    <cellStyle name="良い 3" xfId="446" xr:uid="{00000000-0005-0000-0000-0000C1010000}"/>
  </cellStyles>
  <dxfs count="75">
    <dxf>
      <fill>
        <patternFill>
          <bgColor theme="9" tint="0.39994506668294322"/>
        </patternFill>
      </fill>
    </dxf>
    <dxf>
      <fill>
        <patternFill>
          <bgColor theme="9" tint="0.39994506668294322"/>
        </patternFill>
      </fill>
    </dxf>
    <dxf>
      <fill>
        <patternFill>
          <bgColor theme="9" tint="0.39994506668294322"/>
        </patternFill>
      </fill>
    </dxf>
    <dxf>
      <fill>
        <patternFill>
          <bgColor theme="8" tint="0.59996337778862885"/>
        </patternFill>
      </fill>
    </dxf>
    <dxf>
      <fill>
        <patternFill>
          <bgColor theme="8" tint="0.59996337778862885"/>
        </patternFill>
      </fill>
    </dxf>
    <dxf>
      <fill>
        <patternFill>
          <bgColor theme="9" tint="0.39994506668294322"/>
        </patternFill>
      </fill>
    </dxf>
    <dxf>
      <fill>
        <patternFill>
          <bgColor theme="9" tint="0.39994506668294322"/>
        </patternFill>
      </fill>
    </dxf>
    <dxf>
      <fill>
        <patternFill>
          <bgColor theme="9" tint="0.59996337778862885"/>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8" tint="0.59996337778862885"/>
        </patternFill>
      </fill>
    </dxf>
    <dxf>
      <fill>
        <patternFill>
          <bgColor theme="8" tint="0.59996337778862885"/>
        </patternFill>
      </fill>
    </dxf>
    <dxf>
      <fill>
        <patternFill>
          <bgColor theme="9" tint="0.59996337778862885"/>
        </patternFill>
      </fill>
    </dxf>
    <dxf>
      <fill>
        <patternFill>
          <bgColor theme="9" tint="0.39994506668294322"/>
        </patternFill>
      </fill>
    </dxf>
    <dxf>
      <fill>
        <patternFill>
          <bgColor theme="9" tint="0.3999450666829432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ont>
        <color rgb="FFFF0000"/>
      </font>
    </dxf>
    <dxf>
      <font>
        <color rgb="FFFF0000"/>
      </font>
    </dxf>
    <dxf>
      <font>
        <color rgb="FFFF0000"/>
      </font>
    </dxf>
    <dxf>
      <fill>
        <patternFill>
          <bgColor rgb="FFFF0000"/>
        </patternFill>
      </fill>
    </dxf>
    <dxf>
      <font>
        <color rgb="FFFF0000"/>
      </font>
    </dxf>
    <dxf>
      <font>
        <color rgb="FFFF0000"/>
      </font>
    </dxf>
    <dxf>
      <font>
        <color rgb="FFFF0000"/>
      </font>
    </dxf>
    <dxf>
      <font>
        <color rgb="FFFF0000"/>
      </font>
    </dxf>
    <dxf>
      <font>
        <color rgb="FFFF0000"/>
      </font>
    </dxf>
    <dxf>
      <font>
        <color rgb="FFFF0000"/>
      </font>
    </dxf>
    <dxf>
      <fill>
        <patternFill>
          <bgColor rgb="FFFFFF00"/>
        </patternFill>
      </fill>
    </dxf>
  </dxfs>
  <tableStyles count="0" defaultTableStyle="TableStyleMedium9" defaultPivotStyle="PivotStyleLight16"/>
  <colors>
    <mruColors>
      <color rgb="FFFFCC99"/>
      <color rgb="FFB7DEE8"/>
      <color rgb="FFFFFFFF"/>
      <color rgb="FF0000CC"/>
      <color rgb="FFFFFF99"/>
      <color rgb="FFE4DFE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5.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externalLink" Target="externalLinks/externalLink1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externalLink" Target="externalLinks/externalLink17.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externalLink" Target="externalLinks/externalLink16.xml"/><Relationship Id="rId27" Type="http://schemas.openxmlformats.org/officeDocument/2006/relationships/calcChain" Target="calcChain.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a:latin typeface="+mj-ea"/>
                <a:ea typeface="+mj-ea"/>
              </a:defRPr>
            </a:pPr>
            <a:r>
              <a:rPr lang="ja-JP" altLang="ja-JP" sz="1600" b="0" i="0" baseline="0">
                <a:effectLst/>
                <a:latin typeface="+mj-ea"/>
                <a:ea typeface="+mj-ea"/>
              </a:rPr>
              <a:t>月別入域観光客数の推移</a:t>
            </a:r>
            <a:r>
              <a:rPr lang="ja-JP" altLang="en-US" sz="1600" b="1" i="0" baseline="0">
                <a:effectLst/>
                <a:latin typeface="+mj-ea"/>
                <a:ea typeface="+mj-ea"/>
              </a:rPr>
              <a:t>　</a:t>
            </a:r>
            <a:r>
              <a:rPr lang="ja-JP" altLang="ja-JP" sz="1600" b="0" i="0" baseline="0">
                <a:effectLst/>
                <a:latin typeface="+mj-ea"/>
                <a:ea typeface="+mj-ea"/>
              </a:rPr>
              <a:t>（</a:t>
            </a:r>
            <a:r>
              <a:rPr lang="ja-JP" altLang="en-US" sz="1600" b="0" i="0" baseline="0">
                <a:effectLst/>
                <a:latin typeface="+mj-ea"/>
                <a:ea typeface="+mj-ea"/>
              </a:rPr>
              <a:t>令和元</a:t>
            </a:r>
            <a:r>
              <a:rPr lang="ja-JP" altLang="ja-JP" sz="1600" b="0" i="0" baseline="0">
                <a:effectLst/>
                <a:latin typeface="+mj-ea"/>
                <a:ea typeface="+mj-ea"/>
              </a:rPr>
              <a:t>年度～</a:t>
            </a:r>
            <a:r>
              <a:rPr lang="ja-JP" altLang="en-US" sz="1600" b="0" i="0" baseline="0">
                <a:effectLst/>
                <a:latin typeface="+mj-ea"/>
                <a:ea typeface="+mj-ea"/>
              </a:rPr>
              <a:t>令和６年</a:t>
            </a:r>
            <a:r>
              <a:rPr lang="ja-JP" altLang="ja-JP" sz="1600" b="0" i="0" baseline="0">
                <a:effectLst/>
                <a:latin typeface="+mj-ea"/>
                <a:ea typeface="+mj-ea"/>
              </a:rPr>
              <a:t>度）</a:t>
            </a:r>
            <a:endParaRPr lang="ja-JP" altLang="ja-JP" sz="1600">
              <a:effectLst/>
              <a:latin typeface="+mj-ea"/>
              <a:ea typeface="+mj-ea"/>
            </a:endParaRPr>
          </a:p>
        </c:rich>
      </c:tx>
      <c:layout>
        <c:manualLayout>
          <c:xMode val="edge"/>
          <c:yMode val="edge"/>
          <c:x val="0.21289319083584335"/>
          <c:y val="3.243556623687413E-2"/>
        </c:manualLayout>
      </c:layout>
      <c:overlay val="0"/>
      <c:spPr>
        <a:solidFill>
          <a:schemeClr val="bg1"/>
        </a:solidFill>
        <a:ln w="25400">
          <a:noFill/>
        </a:ln>
      </c:spPr>
    </c:title>
    <c:autoTitleDeleted val="0"/>
    <c:plotArea>
      <c:layout>
        <c:manualLayout>
          <c:layoutTarget val="inner"/>
          <c:xMode val="edge"/>
          <c:yMode val="edge"/>
          <c:x val="8.3174856393691543E-2"/>
          <c:y val="0.13585394290063352"/>
          <c:w val="0.80948336813755695"/>
          <c:h val="0.74407757446111245"/>
        </c:manualLayout>
      </c:layout>
      <c:barChart>
        <c:barDir val="col"/>
        <c:grouping val="clustered"/>
        <c:varyColors val="0"/>
        <c:ser>
          <c:idx val="0"/>
          <c:order val="0"/>
          <c:tx>
            <c:strRef>
              <c:f>'グラフ（年度・暦年）'!$A$19</c:f>
              <c:strCache>
                <c:ptCount val="1"/>
                <c:pt idx="0">
                  <c:v>平成30年度</c:v>
                </c:pt>
              </c:strCache>
            </c:strRef>
          </c:tx>
          <c:spPr>
            <a:solidFill>
              <a:srgbClr val="99CCFF"/>
            </a:solidFill>
            <a:ln w="25400">
              <a:no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'グラフ（年度・暦年）'!$B$19:$M$19</c:f>
              <c:numCache>
                <c:formatCode>#,##0.0_);[Red]\(#,##0.0\)</c:formatCode>
                <c:ptCount val="12"/>
                <c:pt idx="0">
                  <c:v>833.2</c:v>
                </c:pt>
                <c:pt idx="1">
                  <c:v>830.9</c:v>
                </c:pt>
                <c:pt idx="2">
                  <c:v>809.7</c:v>
                </c:pt>
                <c:pt idx="3">
                  <c:v>885.8</c:v>
                </c:pt>
                <c:pt idx="4">
                  <c:v>1041.5</c:v>
                </c:pt>
                <c:pt idx="5">
                  <c:v>801.5</c:v>
                </c:pt>
                <c:pt idx="6">
                  <c:v>849.3</c:v>
                </c:pt>
                <c:pt idx="7">
                  <c:v>795.2</c:v>
                </c:pt>
                <c:pt idx="8">
                  <c:v>747.5</c:v>
                </c:pt>
                <c:pt idx="9">
                  <c:v>753.5</c:v>
                </c:pt>
                <c:pt idx="10">
                  <c:v>772.2</c:v>
                </c:pt>
                <c:pt idx="11">
                  <c:v>884</c:v>
                </c:pt>
              </c:numCache>
            </c:numRef>
          </c:val>
          <c:extLst>
            <c:ext xmlns:c16="http://schemas.microsoft.com/office/drawing/2014/chart" uri="{C3380CC4-5D6E-409C-BE32-E72D297353CC}">
              <c16:uniqueId val="{00000000-08DA-44CD-997A-5B3605E4E2C9}"/>
            </c:ext>
          </c:extLst>
        </c:ser>
        <c:ser>
          <c:idx val="1"/>
          <c:order val="1"/>
          <c:tx>
            <c:strRef>
              <c:f>'グラフ（年度・暦年）'!$A$20</c:f>
              <c:strCache>
                <c:ptCount val="1"/>
                <c:pt idx="0">
                  <c:v>令和元年度</c:v>
                </c:pt>
              </c:strCache>
            </c:strRef>
          </c:tx>
          <c:spPr>
            <a:pattFill prst="dkUpDiag">
              <a:fgClr>
                <a:srgbClr val="008080"/>
              </a:fgClr>
              <a:bgClr>
                <a:srgbClr val="FFFFFF"/>
              </a:bgClr>
            </a:pattFill>
            <a:ln w="25400">
              <a:no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'グラフ（年度・暦年）'!$B$20:$M$20</c:f>
              <c:numCache>
                <c:formatCode>#,##0.0_ </c:formatCode>
                <c:ptCount val="12"/>
                <c:pt idx="0">
                  <c:v>851.4</c:v>
                </c:pt>
                <c:pt idx="1">
                  <c:v>834.9</c:v>
                </c:pt>
                <c:pt idx="2">
                  <c:v>868.2</c:v>
                </c:pt>
                <c:pt idx="3">
                  <c:v>963.6</c:v>
                </c:pt>
                <c:pt idx="4">
                  <c:v>1021.2</c:v>
                </c:pt>
                <c:pt idx="5">
                  <c:v>809.3</c:v>
                </c:pt>
                <c:pt idx="6">
                  <c:v>851.3</c:v>
                </c:pt>
                <c:pt idx="7">
                  <c:v>799.2</c:v>
                </c:pt>
                <c:pt idx="8">
                  <c:v>755.1</c:v>
                </c:pt>
                <c:pt idx="9">
                  <c:v>727.8</c:v>
                </c:pt>
                <c:pt idx="10">
                  <c:v>590.9</c:v>
                </c:pt>
                <c:pt idx="11">
                  <c:v>396.3</c:v>
                </c:pt>
              </c:numCache>
            </c:numRef>
          </c:val>
          <c:extLst>
            <c:ext xmlns:c16="http://schemas.microsoft.com/office/drawing/2014/chart" uri="{C3380CC4-5D6E-409C-BE32-E72D297353CC}">
              <c16:uniqueId val="{00000001-08DA-44CD-997A-5B3605E4E2C9}"/>
            </c:ext>
          </c:extLst>
        </c:ser>
        <c:ser>
          <c:idx val="2"/>
          <c:order val="2"/>
          <c:tx>
            <c:strRef>
              <c:f>'グラフ（年度・暦年）'!$A$21</c:f>
              <c:strCache>
                <c:ptCount val="1"/>
                <c:pt idx="0">
                  <c:v>令和２年度</c:v>
                </c:pt>
              </c:strCache>
            </c:strRef>
          </c:tx>
          <c:spPr>
            <a:solidFill>
              <a:srgbClr val="3366FF"/>
            </a:solidFill>
            <a:ln w="25400">
              <a:no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'グラフ（年度・暦年）'!$B$21:$M$21</c:f>
              <c:numCache>
                <c:formatCode>#,##0.0_ </c:formatCode>
                <c:ptCount val="12"/>
                <c:pt idx="0">
                  <c:v>77.3</c:v>
                </c:pt>
                <c:pt idx="1">
                  <c:v>44</c:v>
                </c:pt>
                <c:pt idx="2">
                  <c:v>144.1</c:v>
                </c:pt>
                <c:pt idx="3">
                  <c:v>277.3</c:v>
                </c:pt>
                <c:pt idx="4">
                  <c:v>202.8</c:v>
                </c:pt>
                <c:pt idx="5">
                  <c:v>227.6</c:v>
                </c:pt>
                <c:pt idx="6">
                  <c:v>341.2</c:v>
                </c:pt>
                <c:pt idx="7">
                  <c:v>381.1</c:v>
                </c:pt>
                <c:pt idx="8">
                  <c:v>326.2</c:v>
                </c:pt>
                <c:pt idx="9">
                  <c:v>144</c:v>
                </c:pt>
                <c:pt idx="10">
                  <c:v>118.8</c:v>
                </c:pt>
                <c:pt idx="11">
                  <c:v>299.2</c:v>
                </c:pt>
              </c:numCache>
            </c:numRef>
          </c:val>
          <c:extLst>
            <c:ext xmlns:c16="http://schemas.microsoft.com/office/drawing/2014/chart" uri="{C3380CC4-5D6E-409C-BE32-E72D297353CC}">
              <c16:uniqueId val="{00000002-08DA-44CD-997A-5B3605E4E2C9}"/>
            </c:ext>
          </c:extLst>
        </c:ser>
        <c:ser>
          <c:idx val="3"/>
          <c:order val="3"/>
          <c:tx>
            <c:strRef>
              <c:f>'グラフ（年度・暦年）'!$A$22</c:f>
              <c:strCache>
                <c:ptCount val="1"/>
                <c:pt idx="0">
                  <c:v>令和３年度</c:v>
                </c:pt>
              </c:strCache>
            </c:strRef>
          </c:tx>
          <c:spPr>
            <a:pattFill prst="dkUpDiag">
              <a:fgClr>
                <a:srgbClr val="666699"/>
              </a:fgClr>
              <a:bgClr>
                <a:srgbClr val="FFFFFF"/>
              </a:bgClr>
            </a:pattFill>
            <a:ln w="25400">
              <a:no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'グラフ（年度・暦年）'!$B$22:$M$22</c:f>
              <c:numCache>
                <c:formatCode>#,##0.0_ </c:formatCode>
                <c:ptCount val="12"/>
                <c:pt idx="0">
                  <c:v>262.60000000000002</c:v>
                </c:pt>
                <c:pt idx="1">
                  <c:v>195.2</c:v>
                </c:pt>
                <c:pt idx="2">
                  <c:v>162.9</c:v>
                </c:pt>
                <c:pt idx="3">
                  <c:v>250.4</c:v>
                </c:pt>
                <c:pt idx="4">
                  <c:v>288.2</c:v>
                </c:pt>
                <c:pt idx="5">
                  <c:v>204.9</c:v>
                </c:pt>
                <c:pt idx="6">
                  <c:v>299</c:v>
                </c:pt>
                <c:pt idx="7">
                  <c:v>368</c:v>
                </c:pt>
                <c:pt idx="8">
                  <c:v>423.6</c:v>
                </c:pt>
                <c:pt idx="9">
                  <c:v>224.6</c:v>
                </c:pt>
                <c:pt idx="10">
                  <c:v>179.2</c:v>
                </c:pt>
                <c:pt idx="11">
                  <c:v>415.7</c:v>
                </c:pt>
              </c:numCache>
            </c:numRef>
          </c:val>
          <c:extLst>
            <c:ext xmlns:c16="http://schemas.microsoft.com/office/drawing/2014/chart" uri="{C3380CC4-5D6E-409C-BE32-E72D297353CC}">
              <c16:uniqueId val="{00000003-08DA-44CD-997A-5B3605E4E2C9}"/>
            </c:ext>
          </c:extLst>
        </c:ser>
        <c:ser>
          <c:idx val="4"/>
          <c:order val="4"/>
          <c:tx>
            <c:strRef>
              <c:f>'グラフ（年度・暦年）'!$A$23</c:f>
              <c:strCache>
                <c:ptCount val="1"/>
                <c:pt idx="0">
                  <c:v>令和４年度</c:v>
                </c:pt>
              </c:strCache>
            </c:strRef>
          </c:tx>
          <c:spPr>
            <a:solidFill>
              <a:srgbClr val="FF0000"/>
            </a:solidFill>
            <a:ln w="3175">
              <a:solidFill>
                <a:srgbClr val="000000"/>
              </a:solidFill>
              <a:prstDash val="solid"/>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'グラフ（年度・暦年）'!$B$23:$M$23</c:f>
              <c:numCache>
                <c:formatCode>#,##0.0_ </c:formatCode>
                <c:ptCount val="12"/>
                <c:pt idx="0">
                  <c:v>409</c:v>
                </c:pt>
                <c:pt idx="1">
                  <c:v>396.8</c:v>
                </c:pt>
                <c:pt idx="2">
                  <c:v>448.5</c:v>
                </c:pt>
                <c:pt idx="3">
                  <c:v>607.79999999999995</c:v>
                </c:pt>
                <c:pt idx="4">
                  <c:v>640.79999999999995</c:v>
                </c:pt>
                <c:pt idx="5">
                  <c:v>494.7</c:v>
                </c:pt>
                <c:pt idx="6">
                  <c:v>630.70000000000005</c:v>
                </c:pt>
                <c:pt idx="7">
                  <c:v>615</c:v>
                </c:pt>
                <c:pt idx="8">
                  <c:v>635</c:v>
                </c:pt>
                <c:pt idx="9">
                  <c:v>532.20000000000005</c:v>
                </c:pt>
                <c:pt idx="10">
                  <c:v>597.9</c:v>
                </c:pt>
                <c:pt idx="11">
                  <c:v>766.2</c:v>
                </c:pt>
              </c:numCache>
            </c:numRef>
          </c:val>
          <c:extLst>
            <c:ext xmlns:c16="http://schemas.microsoft.com/office/drawing/2014/chart" uri="{C3380CC4-5D6E-409C-BE32-E72D297353CC}">
              <c16:uniqueId val="{00000004-08DA-44CD-997A-5B3605E4E2C9}"/>
            </c:ext>
          </c:extLst>
        </c:ser>
        <c:ser>
          <c:idx val="5"/>
          <c:order val="5"/>
          <c:tx>
            <c:strRef>
              <c:f>'グラフ（年度・暦年）'!$A$24</c:f>
              <c:strCache>
                <c:ptCount val="1"/>
                <c:pt idx="0">
                  <c:v>令和５年度</c:v>
                </c:pt>
              </c:strCache>
            </c:strRef>
          </c:tx>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'グラフ（年度・暦年）'!$B$24:$L$24</c:f>
              <c:numCache>
                <c:formatCode>#,##0.0_ </c:formatCode>
                <c:ptCount val="11"/>
                <c:pt idx="0">
                  <c:v>669.8</c:v>
                </c:pt>
                <c:pt idx="1">
                  <c:v>645.20000000000005</c:v>
                </c:pt>
                <c:pt idx="2">
                  <c:v>663.4</c:v>
                </c:pt>
                <c:pt idx="3">
                  <c:v>778.8</c:v>
                </c:pt>
                <c:pt idx="4">
                  <c:v>728.6</c:v>
                </c:pt>
                <c:pt idx="5">
                  <c:v>710.1</c:v>
                </c:pt>
                <c:pt idx="6">
                  <c:v>788.3</c:v>
                </c:pt>
                <c:pt idx="7">
                  <c:v>688.2</c:v>
                </c:pt>
                <c:pt idx="8">
                  <c:v>666.7</c:v>
                </c:pt>
                <c:pt idx="9">
                  <c:v>629.20000000000005</c:v>
                </c:pt>
                <c:pt idx="10">
                  <c:v>719.2</c:v>
                </c:pt>
              </c:numCache>
            </c:numRef>
          </c:val>
          <c:extLst>
            <c:ext xmlns:c16="http://schemas.microsoft.com/office/drawing/2014/chart" uri="{C3380CC4-5D6E-409C-BE32-E72D297353CC}">
              <c16:uniqueId val="{00000000-0BDA-4115-A806-BDD026C139E5}"/>
            </c:ext>
          </c:extLst>
        </c:ser>
        <c:dLbls>
          <c:showLegendKey val="0"/>
          <c:showVal val="0"/>
          <c:showCatName val="0"/>
          <c:showSerName val="0"/>
          <c:showPercent val="0"/>
          <c:showBubbleSize val="0"/>
        </c:dLbls>
        <c:gapWidth val="75"/>
        <c:axId val="124072704"/>
        <c:axId val="124074240"/>
      </c:barChart>
      <c:catAx>
        <c:axId val="124072704"/>
        <c:scaling>
          <c:orientation val="minMax"/>
        </c:scaling>
        <c:delete val="0"/>
        <c:axPos val="b"/>
        <c:numFmt formatCode="0&quot;月&quot;" sourceLinked="1"/>
        <c:majorTickMark val="none"/>
        <c:minorTickMark val="none"/>
        <c:tickLblPos val="nextTo"/>
        <c:crossAx val="124074240"/>
        <c:crosses val="autoZero"/>
        <c:auto val="1"/>
        <c:lblAlgn val="ctr"/>
        <c:lblOffset val="100"/>
        <c:noMultiLvlLbl val="0"/>
      </c:catAx>
      <c:valAx>
        <c:axId val="124074240"/>
        <c:scaling>
          <c:orientation val="minMax"/>
        </c:scaling>
        <c:delete val="0"/>
        <c:axPos val="l"/>
        <c:majorGridlines/>
        <c:numFmt formatCode="#,##0&quot;千&quot;&quot;人&quot;" sourceLinked="0"/>
        <c:majorTickMark val="none"/>
        <c:minorTickMark val="none"/>
        <c:tickLblPos val="nextTo"/>
        <c:crossAx val="124072704"/>
        <c:crosses val="autoZero"/>
        <c:crossBetween val="between"/>
      </c:valAx>
    </c:plotArea>
    <c:legend>
      <c:legendPos val="r"/>
      <c:layout>
        <c:manualLayout>
          <c:xMode val="edge"/>
          <c:yMode val="edge"/>
          <c:x val="0.12929243789098843"/>
          <c:y val="0.93210076153385091"/>
          <c:w val="0.76093909455213782"/>
          <c:h val="6.7899238466149064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令和２</a:t>
            </a:r>
            <a:r>
              <a:rPr lang="ja-JP" sz="1600">
                <a:latin typeface="+mj-ea"/>
                <a:ea typeface="+mj-ea"/>
              </a:rPr>
              <a:t>年～</a:t>
            </a:r>
            <a:r>
              <a:rPr lang="ja-JP" altLang="en-US" sz="1600">
                <a:latin typeface="+mj-ea"/>
                <a:ea typeface="+mj-ea"/>
              </a:rPr>
              <a:t>令和６</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'グラフ（国内客年度・暦年）'!$Q$18</c:f>
              <c:strCache>
                <c:ptCount val="1"/>
                <c:pt idx="0">
                  <c:v>平成30年</c:v>
                </c:pt>
              </c:strCache>
            </c:strRef>
          </c:tx>
          <c:spPr>
            <a:solidFill>
              <a:srgbClr val="FFCC99"/>
            </a:solidFill>
            <a:ln w="25400">
              <a:no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'グラフ（国内客年度・暦年）'!$R$18:$AC$18</c:f>
              <c:numCache>
                <c:formatCode>#,##0.0_ </c:formatCode>
                <c:ptCount val="12"/>
                <c:pt idx="0">
                  <c:v>509.9</c:v>
                </c:pt>
                <c:pt idx="1">
                  <c:v>516.6</c:v>
                </c:pt>
                <c:pt idx="2">
                  <c:v>627.1</c:v>
                </c:pt>
                <c:pt idx="3">
                  <c:v>556.4</c:v>
                </c:pt>
                <c:pt idx="4">
                  <c:v>514.6</c:v>
                </c:pt>
                <c:pt idx="5">
                  <c:v>534.6</c:v>
                </c:pt>
                <c:pt idx="6">
                  <c:v>593.29999999999995</c:v>
                </c:pt>
                <c:pt idx="7">
                  <c:v>737.9</c:v>
                </c:pt>
                <c:pt idx="8">
                  <c:v>571</c:v>
                </c:pt>
                <c:pt idx="9">
                  <c:v>602.79999999999995</c:v>
                </c:pt>
                <c:pt idx="10">
                  <c:v>604.1</c:v>
                </c:pt>
                <c:pt idx="11">
                  <c:v>570.29999999999995</c:v>
                </c:pt>
              </c:numCache>
            </c:numRef>
          </c:val>
          <c:extLst>
            <c:ext xmlns:c16="http://schemas.microsoft.com/office/drawing/2014/chart" uri="{C3380CC4-5D6E-409C-BE32-E72D297353CC}">
              <c16:uniqueId val="{00000000-273F-4450-9086-3975924CCD56}"/>
            </c:ext>
          </c:extLst>
        </c:ser>
        <c:ser>
          <c:idx val="2"/>
          <c:order val="1"/>
          <c:tx>
            <c:strRef>
              <c:f>'グラフ（国内客年度・暦年）'!$Q$19</c:f>
              <c:strCache>
                <c:ptCount val="1"/>
                <c:pt idx="0">
                  <c:v>令和元年</c:v>
                </c:pt>
              </c:strCache>
            </c:strRef>
          </c:tx>
          <c:spPr>
            <a:pattFill prst="dkUpDiag">
              <a:fgClr>
                <a:srgbClr val="FFCC00"/>
              </a:fgClr>
              <a:bgClr>
                <a:srgbClr val="FFFFFF"/>
              </a:bgClr>
            </a:pattFill>
            <a:ln w="25400">
              <a:no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'グラフ（国内客年度・暦年）'!$R$19:$AC$19</c:f>
              <c:numCache>
                <c:formatCode>#,##0.0_ </c:formatCode>
                <c:ptCount val="12"/>
                <c:pt idx="0">
                  <c:v>523.70000000000005</c:v>
                </c:pt>
                <c:pt idx="1">
                  <c:v>532.1</c:v>
                </c:pt>
                <c:pt idx="2">
                  <c:v>657.4</c:v>
                </c:pt>
                <c:pt idx="3">
                  <c:v>601.1</c:v>
                </c:pt>
                <c:pt idx="4">
                  <c:v>566.5</c:v>
                </c:pt>
                <c:pt idx="5">
                  <c:v>569.79999999999995</c:v>
                </c:pt>
                <c:pt idx="6">
                  <c:v>660.8</c:v>
                </c:pt>
                <c:pt idx="7">
                  <c:v>738.3</c:v>
                </c:pt>
                <c:pt idx="8">
                  <c:v>590.6</c:v>
                </c:pt>
                <c:pt idx="9">
                  <c:v>620.79999999999995</c:v>
                </c:pt>
                <c:pt idx="10">
                  <c:v>600.1</c:v>
                </c:pt>
                <c:pt idx="11">
                  <c:v>572.70000000000005</c:v>
                </c:pt>
              </c:numCache>
            </c:numRef>
          </c:val>
          <c:extLst>
            <c:ext xmlns:c16="http://schemas.microsoft.com/office/drawing/2014/chart" uri="{C3380CC4-5D6E-409C-BE32-E72D297353CC}">
              <c16:uniqueId val="{00000001-273F-4450-9086-3975924CCD56}"/>
            </c:ext>
          </c:extLst>
        </c:ser>
        <c:ser>
          <c:idx val="3"/>
          <c:order val="2"/>
          <c:tx>
            <c:strRef>
              <c:f>'グラフ（国内客年度・暦年）'!$Q$20</c:f>
              <c:strCache>
                <c:ptCount val="1"/>
                <c:pt idx="0">
                  <c:v>令和２年</c:v>
                </c:pt>
              </c:strCache>
            </c:strRef>
          </c:tx>
          <c:spPr>
            <a:solidFill>
              <a:srgbClr val="FF9900"/>
            </a:solidFill>
            <a:ln w="25400">
              <a:no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'グラフ（国内客年度・暦年）'!$R$20:$AC$20</c:f>
              <c:numCache>
                <c:formatCode>#,##0.0_ </c:formatCode>
                <c:ptCount val="12"/>
                <c:pt idx="0">
                  <c:v>534.29999999999995</c:v>
                </c:pt>
                <c:pt idx="1">
                  <c:v>529.9</c:v>
                </c:pt>
                <c:pt idx="2">
                  <c:v>393.9</c:v>
                </c:pt>
                <c:pt idx="3">
                  <c:v>77.3</c:v>
                </c:pt>
                <c:pt idx="4">
                  <c:v>44</c:v>
                </c:pt>
                <c:pt idx="5">
                  <c:v>144.1</c:v>
                </c:pt>
                <c:pt idx="6">
                  <c:v>277.3</c:v>
                </c:pt>
                <c:pt idx="7">
                  <c:v>202.8</c:v>
                </c:pt>
                <c:pt idx="8">
                  <c:v>227.6</c:v>
                </c:pt>
                <c:pt idx="9">
                  <c:v>341.2</c:v>
                </c:pt>
                <c:pt idx="10">
                  <c:v>381.1</c:v>
                </c:pt>
                <c:pt idx="11">
                  <c:v>326.2</c:v>
                </c:pt>
              </c:numCache>
            </c:numRef>
          </c:val>
          <c:extLst>
            <c:ext xmlns:c16="http://schemas.microsoft.com/office/drawing/2014/chart" uri="{C3380CC4-5D6E-409C-BE32-E72D297353CC}">
              <c16:uniqueId val="{00000002-273F-4450-9086-3975924CCD56}"/>
            </c:ext>
          </c:extLst>
        </c:ser>
        <c:ser>
          <c:idx val="4"/>
          <c:order val="3"/>
          <c:tx>
            <c:strRef>
              <c:f>'グラフ（国内客年度・暦年）'!$Q$21</c:f>
              <c:strCache>
                <c:ptCount val="1"/>
                <c:pt idx="0">
                  <c:v>令和３年</c:v>
                </c:pt>
              </c:strCache>
            </c:strRef>
          </c:tx>
          <c:spPr>
            <a:pattFill prst="dkUpDiag">
              <a:fgClr>
                <a:srgbClr val="FF6600"/>
              </a:fgClr>
              <a:bgClr>
                <a:srgbClr val="FFFFFF"/>
              </a:bgClr>
            </a:pattFill>
            <a:ln w="25400">
              <a:no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'グラフ（国内客年度・暦年）'!$R$21:$AC$21</c:f>
              <c:numCache>
                <c:formatCode>#,##0.0_ </c:formatCode>
                <c:ptCount val="12"/>
                <c:pt idx="0">
                  <c:v>144</c:v>
                </c:pt>
                <c:pt idx="1">
                  <c:v>118.8</c:v>
                </c:pt>
                <c:pt idx="2">
                  <c:v>299.2</c:v>
                </c:pt>
                <c:pt idx="3">
                  <c:v>262.60000000000002</c:v>
                </c:pt>
                <c:pt idx="4">
                  <c:v>195.2</c:v>
                </c:pt>
                <c:pt idx="5">
                  <c:v>162.9</c:v>
                </c:pt>
                <c:pt idx="6">
                  <c:v>250.4</c:v>
                </c:pt>
                <c:pt idx="7">
                  <c:v>288.2</c:v>
                </c:pt>
                <c:pt idx="8">
                  <c:v>204.9</c:v>
                </c:pt>
                <c:pt idx="9">
                  <c:v>299</c:v>
                </c:pt>
                <c:pt idx="10">
                  <c:v>368</c:v>
                </c:pt>
                <c:pt idx="11">
                  <c:v>423.6</c:v>
                </c:pt>
              </c:numCache>
            </c:numRef>
          </c:val>
          <c:extLst>
            <c:ext xmlns:c16="http://schemas.microsoft.com/office/drawing/2014/chart" uri="{C3380CC4-5D6E-409C-BE32-E72D297353CC}">
              <c16:uniqueId val="{00000003-273F-4450-9086-3975924CCD56}"/>
            </c:ext>
          </c:extLst>
        </c:ser>
        <c:ser>
          <c:idx val="0"/>
          <c:order val="4"/>
          <c:tx>
            <c:strRef>
              <c:f>'グラフ（国内客年度・暦年）'!$Q$22</c:f>
              <c:strCache>
                <c:ptCount val="1"/>
                <c:pt idx="0">
                  <c:v>令和４年</c:v>
                </c:pt>
              </c:strCache>
            </c:strRef>
          </c:tx>
          <c:spPr>
            <a:solidFill>
              <a:srgbClr val="FF0000"/>
            </a:solidFill>
            <a:ln w="3175">
              <a:solidFill>
                <a:srgbClr val="000000"/>
              </a:solidFill>
              <a:prstDash val="solid"/>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'グラフ（国内客年度・暦年）'!$R$22:$AC$22</c:f>
              <c:numCache>
                <c:formatCode>#,##0.0_ </c:formatCode>
                <c:ptCount val="12"/>
                <c:pt idx="0">
                  <c:v>224.6</c:v>
                </c:pt>
                <c:pt idx="1">
                  <c:v>179.2</c:v>
                </c:pt>
                <c:pt idx="2">
                  <c:v>415.7</c:v>
                </c:pt>
                <c:pt idx="3">
                  <c:v>409</c:v>
                </c:pt>
                <c:pt idx="4">
                  <c:v>396.8</c:v>
                </c:pt>
                <c:pt idx="5">
                  <c:v>448.5</c:v>
                </c:pt>
                <c:pt idx="6">
                  <c:v>607.79999999999995</c:v>
                </c:pt>
                <c:pt idx="7">
                  <c:v>640.70000000000005</c:v>
                </c:pt>
                <c:pt idx="8">
                  <c:v>494.7</c:v>
                </c:pt>
                <c:pt idx="9">
                  <c:v>628</c:v>
                </c:pt>
                <c:pt idx="10">
                  <c:v>602.9</c:v>
                </c:pt>
                <c:pt idx="11">
                  <c:v>602.20000000000005</c:v>
                </c:pt>
              </c:numCache>
            </c:numRef>
          </c:val>
          <c:extLst>
            <c:ext xmlns:c16="http://schemas.microsoft.com/office/drawing/2014/chart" uri="{C3380CC4-5D6E-409C-BE32-E72D297353CC}">
              <c16:uniqueId val="{00000004-273F-4450-9086-3975924CCD56}"/>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50"/>
      </c:valAx>
    </c:plotArea>
    <c:legend>
      <c:legendPos val="r"/>
      <c:layout>
        <c:manualLayout>
          <c:xMode val="edge"/>
          <c:yMode val="edge"/>
          <c:x val="0.27437042194549383"/>
          <c:y val="0.94939268305747493"/>
          <c:w val="0.48812228889899978"/>
          <c:h val="4.453436177620651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令和元</a:t>
            </a:r>
            <a:r>
              <a:rPr lang="ja-JP" sz="1600">
                <a:latin typeface="+mj-ea"/>
                <a:ea typeface="+mj-ea"/>
              </a:rPr>
              <a:t>年度～</a:t>
            </a:r>
            <a:r>
              <a:rPr lang="ja-JP" altLang="en-US" sz="1600">
                <a:latin typeface="+mj-ea"/>
                <a:ea typeface="+mj-ea"/>
              </a:rPr>
              <a:t>令和５</a:t>
            </a:r>
            <a:r>
              <a:rPr lang="ja-JP" sz="1600">
                <a:latin typeface="+mj-ea"/>
                <a:ea typeface="+mj-ea"/>
              </a:rPr>
              <a:t>年度）</a:t>
            </a:r>
          </a:p>
        </c:rich>
      </c:tx>
      <c:layout>
        <c:manualLayout>
          <c:xMode val="edge"/>
          <c:yMode val="edge"/>
          <c:x val="0.23180856648238118"/>
          <c:y val="3.040849262659447E-2"/>
        </c:manualLayout>
      </c:layout>
      <c:overlay val="0"/>
      <c:spPr>
        <a:solidFill>
          <a:schemeClr val="bg1"/>
        </a:solidFill>
        <a:ln w="25400">
          <a:noFill/>
        </a:ln>
      </c:spPr>
    </c:title>
    <c:autoTitleDeleted val="0"/>
    <c:plotArea>
      <c:layout>
        <c:manualLayout>
          <c:layoutTarget val="inner"/>
          <c:xMode val="edge"/>
          <c:yMode val="edge"/>
          <c:x val="7.9938033503398134E-2"/>
          <c:y val="0.14190600739720907"/>
          <c:w val="0.88721348295745905"/>
          <c:h val="0.74399292449679066"/>
        </c:manualLayout>
      </c:layout>
      <c:barChart>
        <c:barDir val="col"/>
        <c:grouping val="clustered"/>
        <c:varyColors val="0"/>
        <c:ser>
          <c:idx val="1"/>
          <c:order val="0"/>
          <c:tx>
            <c:strRef>
              <c:f>'[15]グラフ（国内客年度・暦年）'!$A$18</c:f>
              <c:strCache>
                <c:ptCount val="1"/>
                <c:pt idx="0">
                  <c:v>平成30年度</c:v>
                </c:pt>
              </c:strCache>
            </c:strRef>
          </c:tx>
          <c:spPr>
            <a:solidFill>
              <a:srgbClr val="FFCC99"/>
            </a:solidFill>
            <a:ln w="25400">
              <a:noFill/>
            </a:ln>
            <a:effectLst/>
          </c:spPr>
          <c:invertIfNegative val="0"/>
          <c:cat>
            <c:numRef>
              <c:f>'[15]グラフ（国内客年度・暦年）'!$B$17:$M$17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'[15]グラフ（国内客年度・暦年）'!$B$18:$M$18</c:f>
              <c:numCache>
                <c:formatCode>General</c:formatCode>
                <c:ptCount val="12"/>
                <c:pt idx="0">
                  <c:v>556.4</c:v>
                </c:pt>
                <c:pt idx="1">
                  <c:v>514.6</c:v>
                </c:pt>
                <c:pt idx="2">
                  <c:v>534.6</c:v>
                </c:pt>
                <c:pt idx="3">
                  <c:v>593.29999999999995</c:v>
                </c:pt>
                <c:pt idx="4">
                  <c:v>737.9</c:v>
                </c:pt>
                <c:pt idx="5">
                  <c:v>571</c:v>
                </c:pt>
                <c:pt idx="6">
                  <c:v>602.79999999999995</c:v>
                </c:pt>
                <c:pt idx="7">
                  <c:v>604.1</c:v>
                </c:pt>
                <c:pt idx="8">
                  <c:v>570.29999999999995</c:v>
                </c:pt>
                <c:pt idx="9">
                  <c:v>523.70000000000005</c:v>
                </c:pt>
                <c:pt idx="10">
                  <c:v>532.1</c:v>
                </c:pt>
                <c:pt idx="11">
                  <c:v>657.4</c:v>
                </c:pt>
              </c:numCache>
            </c:numRef>
          </c:val>
          <c:extLst>
            <c:ext xmlns:c16="http://schemas.microsoft.com/office/drawing/2014/chart" uri="{C3380CC4-5D6E-409C-BE32-E72D297353CC}">
              <c16:uniqueId val="{00000000-2677-416C-A6BE-1E2319EC1D27}"/>
            </c:ext>
          </c:extLst>
        </c:ser>
        <c:ser>
          <c:idx val="2"/>
          <c:order val="1"/>
          <c:tx>
            <c:strRef>
              <c:f>'[15]グラフ（国内客年度・暦年）'!$A$19</c:f>
              <c:strCache>
                <c:ptCount val="1"/>
                <c:pt idx="0">
                  <c:v>令和元年度</c:v>
                </c:pt>
              </c:strCache>
            </c:strRef>
          </c:tx>
          <c:spPr>
            <a:pattFill prst="dkUpDiag">
              <a:fgClr>
                <a:srgbClr val="FFCC00"/>
              </a:fgClr>
              <a:bgClr>
                <a:srgbClr val="FFFFFF"/>
              </a:bgClr>
            </a:pattFill>
            <a:ln w="25400">
              <a:noFill/>
            </a:ln>
            <a:effectLst/>
          </c:spPr>
          <c:invertIfNegative val="0"/>
          <c:cat>
            <c:numRef>
              <c:f>'[15]グラフ（国内客年度・暦年）'!$B$17:$M$17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'[15]グラフ（国内客年度・暦年）'!$B$19:$M$19</c:f>
              <c:numCache>
                <c:formatCode>General</c:formatCode>
                <c:ptCount val="12"/>
                <c:pt idx="0">
                  <c:v>601.1</c:v>
                </c:pt>
                <c:pt idx="1">
                  <c:v>566.5</c:v>
                </c:pt>
                <c:pt idx="2">
                  <c:v>569.79999999999995</c:v>
                </c:pt>
                <c:pt idx="3">
                  <c:v>660.8</c:v>
                </c:pt>
                <c:pt idx="4">
                  <c:v>738.3</c:v>
                </c:pt>
                <c:pt idx="5">
                  <c:v>590.6</c:v>
                </c:pt>
                <c:pt idx="6">
                  <c:v>620.79999999999995</c:v>
                </c:pt>
                <c:pt idx="7">
                  <c:v>600.1</c:v>
                </c:pt>
                <c:pt idx="8">
                  <c:v>572.70000000000005</c:v>
                </c:pt>
                <c:pt idx="9">
                  <c:v>534.29999999999995</c:v>
                </c:pt>
                <c:pt idx="10">
                  <c:v>529.9</c:v>
                </c:pt>
                <c:pt idx="11">
                  <c:v>393.9</c:v>
                </c:pt>
              </c:numCache>
            </c:numRef>
          </c:val>
          <c:extLst>
            <c:ext xmlns:c16="http://schemas.microsoft.com/office/drawing/2014/chart" uri="{C3380CC4-5D6E-409C-BE32-E72D297353CC}">
              <c16:uniqueId val="{00000001-2677-416C-A6BE-1E2319EC1D27}"/>
            </c:ext>
          </c:extLst>
        </c:ser>
        <c:ser>
          <c:idx val="3"/>
          <c:order val="2"/>
          <c:tx>
            <c:strRef>
              <c:f>'[15]グラフ（国内客年度・暦年）'!$A$20</c:f>
              <c:strCache>
                <c:ptCount val="1"/>
                <c:pt idx="0">
                  <c:v>令和２年度</c:v>
                </c:pt>
              </c:strCache>
            </c:strRef>
          </c:tx>
          <c:spPr>
            <a:solidFill>
              <a:srgbClr val="FF9900"/>
            </a:solidFill>
            <a:ln w="25400">
              <a:noFill/>
            </a:ln>
            <a:effectLst/>
          </c:spPr>
          <c:invertIfNegative val="0"/>
          <c:cat>
            <c:numRef>
              <c:f>'[15]グラフ（国内客年度・暦年）'!$B$17:$M$17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'[15]グラフ（国内客年度・暦年）'!$B$20:$M$20</c:f>
              <c:numCache>
                <c:formatCode>General</c:formatCode>
                <c:ptCount val="12"/>
                <c:pt idx="0">
                  <c:v>77.3</c:v>
                </c:pt>
                <c:pt idx="1">
                  <c:v>44</c:v>
                </c:pt>
                <c:pt idx="2">
                  <c:v>144.1</c:v>
                </c:pt>
                <c:pt idx="3">
                  <c:v>277.3</c:v>
                </c:pt>
                <c:pt idx="4">
                  <c:v>202.8</c:v>
                </c:pt>
                <c:pt idx="5">
                  <c:v>227.6</c:v>
                </c:pt>
                <c:pt idx="6">
                  <c:v>341.2</c:v>
                </c:pt>
                <c:pt idx="7">
                  <c:v>381.1</c:v>
                </c:pt>
                <c:pt idx="8">
                  <c:v>326.2</c:v>
                </c:pt>
                <c:pt idx="9">
                  <c:v>144</c:v>
                </c:pt>
                <c:pt idx="10">
                  <c:v>118.8</c:v>
                </c:pt>
                <c:pt idx="11">
                  <c:v>299.2</c:v>
                </c:pt>
              </c:numCache>
            </c:numRef>
          </c:val>
          <c:extLst>
            <c:ext xmlns:c16="http://schemas.microsoft.com/office/drawing/2014/chart" uri="{C3380CC4-5D6E-409C-BE32-E72D297353CC}">
              <c16:uniqueId val="{00000002-2677-416C-A6BE-1E2319EC1D27}"/>
            </c:ext>
          </c:extLst>
        </c:ser>
        <c:ser>
          <c:idx val="4"/>
          <c:order val="3"/>
          <c:tx>
            <c:strRef>
              <c:f>'[15]グラフ（国内客年度・暦年）'!$A$21</c:f>
              <c:strCache>
                <c:ptCount val="1"/>
                <c:pt idx="0">
                  <c:v>令和３年度</c:v>
                </c:pt>
              </c:strCache>
            </c:strRef>
          </c:tx>
          <c:spPr>
            <a:pattFill prst="dkUpDiag">
              <a:fgClr>
                <a:srgbClr val="FF6600"/>
              </a:fgClr>
              <a:bgClr>
                <a:srgbClr val="FFFFFF"/>
              </a:bgClr>
            </a:pattFill>
            <a:ln w="25400">
              <a:noFill/>
            </a:ln>
            <a:effectLst/>
          </c:spPr>
          <c:invertIfNegative val="0"/>
          <c:cat>
            <c:numRef>
              <c:f>'[15]グラフ（国内客年度・暦年）'!$B$17:$M$17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'[15]グラフ（国内客年度・暦年）'!$B$21:$M$21</c:f>
              <c:numCache>
                <c:formatCode>General</c:formatCode>
                <c:ptCount val="12"/>
                <c:pt idx="0">
                  <c:v>262.60000000000002</c:v>
                </c:pt>
                <c:pt idx="1">
                  <c:v>195.2</c:v>
                </c:pt>
                <c:pt idx="2">
                  <c:v>162.9</c:v>
                </c:pt>
                <c:pt idx="3">
                  <c:v>250.4</c:v>
                </c:pt>
                <c:pt idx="4">
                  <c:v>288.2</c:v>
                </c:pt>
                <c:pt idx="5">
                  <c:v>204.9</c:v>
                </c:pt>
                <c:pt idx="6">
                  <c:v>299</c:v>
                </c:pt>
                <c:pt idx="7">
                  <c:v>368</c:v>
                </c:pt>
                <c:pt idx="8">
                  <c:v>423.6</c:v>
                </c:pt>
                <c:pt idx="9">
                  <c:v>224.6</c:v>
                </c:pt>
                <c:pt idx="10">
                  <c:v>179.2</c:v>
                </c:pt>
                <c:pt idx="11">
                  <c:v>415.7</c:v>
                </c:pt>
              </c:numCache>
            </c:numRef>
          </c:val>
          <c:extLst>
            <c:ext xmlns:c16="http://schemas.microsoft.com/office/drawing/2014/chart" uri="{C3380CC4-5D6E-409C-BE32-E72D297353CC}">
              <c16:uniqueId val="{00000003-2677-416C-A6BE-1E2319EC1D27}"/>
            </c:ext>
          </c:extLst>
        </c:ser>
        <c:ser>
          <c:idx val="5"/>
          <c:order val="4"/>
          <c:tx>
            <c:strRef>
              <c:f>'[15]グラフ（国内客年度・暦年）'!$A$22</c:f>
              <c:strCache>
                <c:ptCount val="1"/>
                <c:pt idx="0">
                  <c:v>令和４年度</c:v>
                </c:pt>
              </c:strCache>
            </c:strRef>
          </c:tx>
          <c:spPr>
            <a:solidFill>
              <a:srgbClr val="FF0000"/>
            </a:solidFill>
            <a:ln w="3175">
              <a:solidFill>
                <a:srgbClr val="000000"/>
              </a:solidFill>
              <a:prstDash val="solid"/>
            </a:ln>
            <a:effectLst/>
          </c:spPr>
          <c:invertIfNegative val="0"/>
          <c:cat>
            <c:numRef>
              <c:f>'[15]グラフ（国内客年度・暦年）'!$B$17:$M$17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'[15]グラフ（国内客年度・暦年）'!$B$22:$M$22</c:f>
              <c:numCache>
                <c:formatCode>General</c:formatCode>
                <c:ptCount val="12"/>
                <c:pt idx="0">
                  <c:v>409</c:v>
                </c:pt>
                <c:pt idx="1">
                  <c:v>396.8</c:v>
                </c:pt>
                <c:pt idx="2">
                  <c:v>448.5</c:v>
                </c:pt>
                <c:pt idx="3">
                  <c:v>607.79999999999995</c:v>
                </c:pt>
                <c:pt idx="4">
                  <c:v>640.70000000000005</c:v>
                </c:pt>
                <c:pt idx="5">
                  <c:v>494.7</c:v>
                </c:pt>
                <c:pt idx="6">
                  <c:v>628</c:v>
                </c:pt>
                <c:pt idx="7">
                  <c:v>602.9</c:v>
                </c:pt>
                <c:pt idx="8">
                  <c:v>602.20000000000005</c:v>
                </c:pt>
                <c:pt idx="9">
                  <c:v>487.4</c:v>
                </c:pt>
                <c:pt idx="10">
                  <c:v>554.5</c:v>
                </c:pt>
                <c:pt idx="11">
                  <c:v>702</c:v>
                </c:pt>
              </c:numCache>
            </c:numRef>
          </c:val>
          <c:extLst>
            <c:ext xmlns:c16="http://schemas.microsoft.com/office/drawing/2014/chart" uri="{C3380CC4-5D6E-409C-BE32-E72D297353CC}">
              <c16:uniqueId val="{00000004-2677-416C-A6BE-1E2319EC1D27}"/>
            </c:ext>
          </c:extLst>
        </c:ser>
        <c:dLbls>
          <c:showLegendKey val="0"/>
          <c:showVal val="0"/>
          <c:showCatName val="0"/>
          <c:showSerName val="0"/>
          <c:showPercent val="0"/>
          <c:showBubbleSize val="0"/>
        </c:dLbls>
        <c:gapWidth val="150"/>
        <c:axId val="125596416"/>
        <c:axId val="125597952"/>
      </c:barChart>
      <c:catAx>
        <c:axId val="125596416"/>
        <c:scaling>
          <c:orientation val="minMax"/>
        </c:scaling>
        <c:delete val="0"/>
        <c:axPos val="b"/>
        <c:numFmt formatCode="General" sourceLinked="1"/>
        <c:majorTickMark val="in"/>
        <c:minorTickMark val="none"/>
        <c:tickLblPos val="nextTo"/>
        <c:txPr>
          <a:bodyPr rot="0" vert="horz"/>
          <a:lstStyle/>
          <a:p>
            <a:pPr>
              <a:defRPr/>
            </a:pPr>
            <a:endParaRPr lang="ja-JP"/>
          </a:p>
        </c:txPr>
        <c:crossAx val="125597952"/>
        <c:crosses val="autoZero"/>
        <c:auto val="1"/>
        <c:lblAlgn val="ctr"/>
        <c:lblOffset val="100"/>
        <c:tickLblSkip val="1"/>
        <c:tickMarkSkip val="1"/>
        <c:noMultiLvlLbl val="0"/>
      </c:catAx>
      <c:valAx>
        <c:axId val="12559795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5596416"/>
        <c:crosses val="autoZero"/>
        <c:crossBetween val="between"/>
        <c:majorUnit val="50"/>
      </c:valAx>
    </c:plotArea>
    <c:legend>
      <c:legendPos val="r"/>
      <c:layout>
        <c:manualLayout>
          <c:xMode val="edge"/>
          <c:yMode val="edge"/>
          <c:x val="0.21474635210532916"/>
          <c:y val="0.9472625901395727"/>
          <c:w val="0.58405461872601239"/>
          <c:h val="4.4624768136161792E-2"/>
        </c:manualLayout>
      </c:layout>
      <c:overlay val="0"/>
    </c:legend>
    <c:plotVisOnly val="1"/>
    <c:dispBlanksAs val="gap"/>
    <c:showDLblsOverMax val="0"/>
  </c:chart>
  <c:printSettings>
    <c:headerFooter alignWithMargins="0"/>
    <c:pageMargins b="0.59055118110234972" l="0.59055118110234972" r="0.59055118110234972" t="0.59055118110234972" header="0.19685039370078738" footer="0.19685039370078738"/>
    <c:pageSetup orientation="landscape" horizontalDpi="300" verticalDpi="300"/>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令和２</a:t>
            </a:r>
            <a:r>
              <a:rPr lang="ja-JP" sz="1600">
                <a:latin typeface="+mj-ea"/>
                <a:ea typeface="+mj-ea"/>
              </a:rPr>
              <a:t>年～</a:t>
            </a:r>
            <a:r>
              <a:rPr lang="ja-JP" altLang="en-US" sz="1600">
                <a:latin typeface="+mj-ea"/>
                <a:ea typeface="+mj-ea"/>
              </a:rPr>
              <a:t>令和６</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'[15]グラフ（国内客年度・暦年）'!$Q$18</c:f>
              <c:strCache>
                <c:ptCount val="1"/>
                <c:pt idx="0">
                  <c:v>平成30年</c:v>
                </c:pt>
              </c:strCache>
            </c:strRef>
          </c:tx>
          <c:spPr>
            <a:solidFill>
              <a:srgbClr val="FFCC99"/>
            </a:solidFill>
            <a:ln w="25400">
              <a:noFill/>
            </a:ln>
            <a:effectLst/>
          </c:spPr>
          <c:invertIfNegative val="0"/>
          <c:cat>
            <c:numRef>
              <c:f>'[15]グラフ（国内客年度・暦年）'!$R$17:$AC$17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'[15]グラフ（国内客年度・暦年）'!$R$18:$AC$18</c:f>
              <c:numCache>
                <c:formatCode>General</c:formatCode>
                <c:ptCount val="12"/>
                <c:pt idx="0">
                  <c:v>509.9</c:v>
                </c:pt>
                <c:pt idx="1">
                  <c:v>516.6</c:v>
                </c:pt>
                <c:pt idx="2">
                  <c:v>627.1</c:v>
                </c:pt>
                <c:pt idx="3">
                  <c:v>556.4</c:v>
                </c:pt>
                <c:pt idx="4">
                  <c:v>514.6</c:v>
                </c:pt>
                <c:pt idx="5">
                  <c:v>534.6</c:v>
                </c:pt>
                <c:pt idx="6">
                  <c:v>593.29999999999995</c:v>
                </c:pt>
                <c:pt idx="7">
                  <c:v>737.9</c:v>
                </c:pt>
                <c:pt idx="8">
                  <c:v>571</c:v>
                </c:pt>
                <c:pt idx="9">
                  <c:v>602.79999999999995</c:v>
                </c:pt>
                <c:pt idx="10">
                  <c:v>604.1</c:v>
                </c:pt>
                <c:pt idx="11">
                  <c:v>570.29999999999995</c:v>
                </c:pt>
              </c:numCache>
            </c:numRef>
          </c:val>
          <c:extLst>
            <c:ext xmlns:c16="http://schemas.microsoft.com/office/drawing/2014/chart" uri="{C3380CC4-5D6E-409C-BE32-E72D297353CC}">
              <c16:uniqueId val="{00000000-E831-4F01-B7B5-F56432D51F23}"/>
            </c:ext>
          </c:extLst>
        </c:ser>
        <c:ser>
          <c:idx val="2"/>
          <c:order val="1"/>
          <c:tx>
            <c:strRef>
              <c:f>'[15]グラフ（国内客年度・暦年）'!$Q$19</c:f>
              <c:strCache>
                <c:ptCount val="1"/>
                <c:pt idx="0">
                  <c:v>令和元年</c:v>
                </c:pt>
              </c:strCache>
            </c:strRef>
          </c:tx>
          <c:spPr>
            <a:pattFill prst="dkUpDiag">
              <a:fgClr>
                <a:srgbClr val="FFCC00"/>
              </a:fgClr>
              <a:bgClr>
                <a:srgbClr val="FFFFFF"/>
              </a:bgClr>
            </a:pattFill>
            <a:ln w="25400">
              <a:noFill/>
            </a:ln>
            <a:effectLst/>
          </c:spPr>
          <c:invertIfNegative val="0"/>
          <c:cat>
            <c:numRef>
              <c:f>'[15]グラフ（国内客年度・暦年）'!$R$17:$AC$17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'[15]グラフ（国内客年度・暦年）'!$R$19:$AC$19</c:f>
              <c:numCache>
                <c:formatCode>General</c:formatCode>
                <c:ptCount val="12"/>
                <c:pt idx="0">
                  <c:v>523.70000000000005</c:v>
                </c:pt>
                <c:pt idx="1">
                  <c:v>532.1</c:v>
                </c:pt>
                <c:pt idx="2">
                  <c:v>657.4</c:v>
                </c:pt>
                <c:pt idx="3">
                  <c:v>601.1</c:v>
                </c:pt>
                <c:pt idx="4">
                  <c:v>566.5</c:v>
                </c:pt>
                <c:pt idx="5">
                  <c:v>569.79999999999995</c:v>
                </c:pt>
                <c:pt idx="6">
                  <c:v>660.8</c:v>
                </c:pt>
                <c:pt idx="7">
                  <c:v>738.3</c:v>
                </c:pt>
                <c:pt idx="8">
                  <c:v>590.6</c:v>
                </c:pt>
                <c:pt idx="9">
                  <c:v>620.79999999999995</c:v>
                </c:pt>
                <c:pt idx="10">
                  <c:v>600.1</c:v>
                </c:pt>
                <c:pt idx="11">
                  <c:v>572.70000000000005</c:v>
                </c:pt>
              </c:numCache>
            </c:numRef>
          </c:val>
          <c:extLst>
            <c:ext xmlns:c16="http://schemas.microsoft.com/office/drawing/2014/chart" uri="{C3380CC4-5D6E-409C-BE32-E72D297353CC}">
              <c16:uniqueId val="{00000001-E831-4F01-B7B5-F56432D51F23}"/>
            </c:ext>
          </c:extLst>
        </c:ser>
        <c:ser>
          <c:idx val="3"/>
          <c:order val="2"/>
          <c:tx>
            <c:strRef>
              <c:f>'[15]グラフ（国内客年度・暦年）'!$Q$20</c:f>
              <c:strCache>
                <c:ptCount val="1"/>
                <c:pt idx="0">
                  <c:v>令和２年</c:v>
                </c:pt>
              </c:strCache>
            </c:strRef>
          </c:tx>
          <c:spPr>
            <a:solidFill>
              <a:srgbClr val="FF9900"/>
            </a:solidFill>
            <a:ln w="25400">
              <a:noFill/>
            </a:ln>
            <a:effectLst/>
          </c:spPr>
          <c:invertIfNegative val="0"/>
          <c:cat>
            <c:numRef>
              <c:f>'[15]グラフ（国内客年度・暦年）'!$R$17:$AC$17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'[15]グラフ（国内客年度・暦年）'!$R$20:$AC$20</c:f>
              <c:numCache>
                <c:formatCode>General</c:formatCode>
                <c:ptCount val="12"/>
                <c:pt idx="0">
                  <c:v>534.29999999999995</c:v>
                </c:pt>
                <c:pt idx="1">
                  <c:v>529.9</c:v>
                </c:pt>
                <c:pt idx="2">
                  <c:v>393.9</c:v>
                </c:pt>
                <c:pt idx="3">
                  <c:v>77.3</c:v>
                </c:pt>
                <c:pt idx="4">
                  <c:v>44</c:v>
                </c:pt>
                <c:pt idx="5">
                  <c:v>144.1</c:v>
                </c:pt>
                <c:pt idx="6">
                  <c:v>277.3</c:v>
                </c:pt>
                <c:pt idx="7">
                  <c:v>202.8</c:v>
                </c:pt>
                <c:pt idx="8">
                  <c:v>227.6</c:v>
                </c:pt>
                <c:pt idx="9">
                  <c:v>341.2</c:v>
                </c:pt>
                <c:pt idx="10">
                  <c:v>381.1</c:v>
                </c:pt>
                <c:pt idx="11">
                  <c:v>326.2</c:v>
                </c:pt>
              </c:numCache>
            </c:numRef>
          </c:val>
          <c:extLst>
            <c:ext xmlns:c16="http://schemas.microsoft.com/office/drawing/2014/chart" uri="{C3380CC4-5D6E-409C-BE32-E72D297353CC}">
              <c16:uniqueId val="{00000002-E831-4F01-B7B5-F56432D51F23}"/>
            </c:ext>
          </c:extLst>
        </c:ser>
        <c:ser>
          <c:idx val="4"/>
          <c:order val="3"/>
          <c:tx>
            <c:strRef>
              <c:f>'[15]グラフ（国内客年度・暦年）'!$Q$21</c:f>
              <c:strCache>
                <c:ptCount val="1"/>
                <c:pt idx="0">
                  <c:v>令和３年</c:v>
                </c:pt>
              </c:strCache>
            </c:strRef>
          </c:tx>
          <c:spPr>
            <a:pattFill prst="dkUpDiag">
              <a:fgClr>
                <a:srgbClr val="FF6600"/>
              </a:fgClr>
              <a:bgClr>
                <a:srgbClr val="FFFFFF"/>
              </a:bgClr>
            </a:pattFill>
            <a:ln w="25400">
              <a:noFill/>
            </a:ln>
            <a:effectLst/>
          </c:spPr>
          <c:invertIfNegative val="0"/>
          <c:cat>
            <c:numRef>
              <c:f>'[15]グラフ（国内客年度・暦年）'!$R$17:$AC$17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'[15]グラフ（国内客年度・暦年）'!$R$21:$AC$21</c:f>
              <c:numCache>
                <c:formatCode>General</c:formatCode>
                <c:ptCount val="12"/>
                <c:pt idx="0">
                  <c:v>144</c:v>
                </c:pt>
                <c:pt idx="1">
                  <c:v>118.8</c:v>
                </c:pt>
                <c:pt idx="2">
                  <c:v>299.2</c:v>
                </c:pt>
                <c:pt idx="3">
                  <c:v>262.60000000000002</c:v>
                </c:pt>
                <c:pt idx="4">
                  <c:v>195.2</c:v>
                </c:pt>
                <c:pt idx="5">
                  <c:v>162.9</c:v>
                </c:pt>
                <c:pt idx="6">
                  <c:v>250.4</c:v>
                </c:pt>
                <c:pt idx="7">
                  <c:v>288.2</c:v>
                </c:pt>
                <c:pt idx="8">
                  <c:v>204.9</c:v>
                </c:pt>
                <c:pt idx="9">
                  <c:v>299</c:v>
                </c:pt>
                <c:pt idx="10">
                  <c:v>368</c:v>
                </c:pt>
                <c:pt idx="11">
                  <c:v>423.6</c:v>
                </c:pt>
              </c:numCache>
            </c:numRef>
          </c:val>
          <c:extLst>
            <c:ext xmlns:c16="http://schemas.microsoft.com/office/drawing/2014/chart" uri="{C3380CC4-5D6E-409C-BE32-E72D297353CC}">
              <c16:uniqueId val="{00000003-E831-4F01-B7B5-F56432D51F23}"/>
            </c:ext>
          </c:extLst>
        </c:ser>
        <c:ser>
          <c:idx val="0"/>
          <c:order val="4"/>
          <c:tx>
            <c:strRef>
              <c:f>'[15]グラフ（国内客年度・暦年）'!$Q$22</c:f>
              <c:strCache>
                <c:ptCount val="1"/>
                <c:pt idx="0">
                  <c:v>令和４年</c:v>
                </c:pt>
              </c:strCache>
            </c:strRef>
          </c:tx>
          <c:spPr>
            <a:solidFill>
              <a:srgbClr val="FF0000"/>
            </a:solidFill>
            <a:ln w="3175">
              <a:solidFill>
                <a:srgbClr val="000000"/>
              </a:solidFill>
              <a:prstDash val="solid"/>
            </a:ln>
            <a:effectLst/>
          </c:spPr>
          <c:invertIfNegative val="0"/>
          <c:cat>
            <c:numRef>
              <c:f>'[15]グラフ（国内客年度・暦年）'!$R$17:$AC$17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'[15]グラフ（国内客年度・暦年）'!$R$22:$AC$22</c:f>
              <c:numCache>
                <c:formatCode>General</c:formatCode>
                <c:ptCount val="12"/>
                <c:pt idx="0">
                  <c:v>224.6</c:v>
                </c:pt>
                <c:pt idx="1">
                  <c:v>179.2</c:v>
                </c:pt>
                <c:pt idx="2">
                  <c:v>415.7</c:v>
                </c:pt>
                <c:pt idx="3">
                  <c:v>409</c:v>
                </c:pt>
                <c:pt idx="4">
                  <c:v>396.8</c:v>
                </c:pt>
                <c:pt idx="5">
                  <c:v>448.5</c:v>
                </c:pt>
                <c:pt idx="6">
                  <c:v>607.79999999999995</c:v>
                </c:pt>
                <c:pt idx="7">
                  <c:v>640.70000000000005</c:v>
                </c:pt>
                <c:pt idx="8">
                  <c:v>494.7</c:v>
                </c:pt>
                <c:pt idx="9">
                  <c:v>628</c:v>
                </c:pt>
                <c:pt idx="10">
                  <c:v>602.9</c:v>
                </c:pt>
                <c:pt idx="11">
                  <c:v>602.20000000000005</c:v>
                </c:pt>
              </c:numCache>
            </c:numRef>
          </c:val>
          <c:extLst>
            <c:ext xmlns:c16="http://schemas.microsoft.com/office/drawing/2014/chart" uri="{C3380CC4-5D6E-409C-BE32-E72D297353CC}">
              <c16:uniqueId val="{00000004-E831-4F01-B7B5-F56432D51F23}"/>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General"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50"/>
      </c:valAx>
    </c:plotArea>
    <c:legend>
      <c:legendPos val="r"/>
      <c:layout>
        <c:manualLayout>
          <c:xMode val="edge"/>
          <c:yMode val="edge"/>
          <c:x val="0.27437042194549383"/>
          <c:y val="0.94939268305747493"/>
          <c:w val="0.48812228889899978"/>
          <c:h val="4.453436177620651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令和元</a:t>
            </a:r>
            <a:r>
              <a:rPr lang="ja-JP" sz="1600">
                <a:latin typeface="+mj-ea"/>
                <a:ea typeface="+mj-ea"/>
              </a:rPr>
              <a:t>年度～</a:t>
            </a:r>
            <a:r>
              <a:rPr lang="ja-JP" altLang="en-US" sz="1600">
                <a:latin typeface="+mj-ea"/>
                <a:ea typeface="+mj-ea"/>
              </a:rPr>
              <a:t>令和６</a:t>
            </a:r>
            <a:r>
              <a:rPr lang="ja-JP" sz="1600">
                <a:latin typeface="+mj-ea"/>
                <a:ea typeface="+mj-ea"/>
              </a:rPr>
              <a:t>年度）</a:t>
            </a:r>
          </a:p>
        </c:rich>
      </c:tx>
      <c:layout>
        <c:manualLayout>
          <c:xMode val="edge"/>
          <c:yMode val="edge"/>
          <c:x val="0.23180856648238118"/>
          <c:y val="3.040849262659447E-2"/>
        </c:manualLayout>
      </c:layout>
      <c:overlay val="0"/>
      <c:spPr>
        <a:solidFill>
          <a:schemeClr val="bg1"/>
        </a:solidFill>
        <a:ln w="25400">
          <a:noFill/>
        </a:ln>
      </c:spPr>
    </c:title>
    <c:autoTitleDeleted val="0"/>
    <c:plotArea>
      <c:layout>
        <c:manualLayout>
          <c:layoutTarget val="inner"/>
          <c:xMode val="edge"/>
          <c:yMode val="edge"/>
          <c:x val="7.9938033503398134E-2"/>
          <c:y val="0.14190600739720907"/>
          <c:w val="0.88721348295745905"/>
          <c:h val="0.74399292449679066"/>
        </c:manualLayout>
      </c:layout>
      <c:barChart>
        <c:barDir val="col"/>
        <c:grouping val="clustered"/>
        <c:varyColors val="0"/>
        <c:ser>
          <c:idx val="1"/>
          <c:order val="0"/>
          <c:tx>
            <c:strRef>
              <c:f>'[16]グラフ（国内客年度・暦年）'!$A$18</c:f>
              <c:strCache>
                <c:ptCount val="1"/>
                <c:pt idx="0">
                  <c:v>令和元年度</c:v>
                </c:pt>
              </c:strCache>
            </c:strRef>
          </c:tx>
          <c:spPr>
            <a:solidFill>
              <a:srgbClr val="FFCC99"/>
            </a:solidFill>
            <a:ln w="25400">
              <a:noFill/>
            </a:ln>
            <a:effectLst/>
          </c:spPr>
          <c:invertIfNegative val="0"/>
          <c:cat>
            <c:numRef>
              <c:f>'[16]グラフ（国内客年度・暦年）'!$B$17:$M$17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'[16]グラフ（国内客年度・暦年）'!$B$18:$M$18</c:f>
              <c:numCache>
                <c:formatCode>General</c:formatCode>
                <c:ptCount val="12"/>
                <c:pt idx="0">
                  <c:v>601.1</c:v>
                </c:pt>
                <c:pt idx="1">
                  <c:v>566.5</c:v>
                </c:pt>
                <c:pt idx="2">
                  <c:v>569.79999999999995</c:v>
                </c:pt>
                <c:pt idx="3">
                  <c:v>660.8</c:v>
                </c:pt>
                <c:pt idx="4">
                  <c:v>738.3</c:v>
                </c:pt>
                <c:pt idx="5">
                  <c:v>590.6</c:v>
                </c:pt>
                <c:pt idx="6">
                  <c:v>620.79999999999995</c:v>
                </c:pt>
                <c:pt idx="7">
                  <c:v>600.1</c:v>
                </c:pt>
                <c:pt idx="8">
                  <c:v>572.70000000000005</c:v>
                </c:pt>
                <c:pt idx="9">
                  <c:v>534.29999999999995</c:v>
                </c:pt>
                <c:pt idx="10">
                  <c:v>529.9</c:v>
                </c:pt>
                <c:pt idx="11">
                  <c:v>393.9</c:v>
                </c:pt>
              </c:numCache>
            </c:numRef>
          </c:val>
          <c:extLst>
            <c:ext xmlns:c16="http://schemas.microsoft.com/office/drawing/2014/chart" uri="{C3380CC4-5D6E-409C-BE32-E72D297353CC}">
              <c16:uniqueId val="{00000000-583C-4232-94E2-3A11ED031C5D}"/>
            </c:ext>
          </c:extLst>
        </c:ser>
        <c:ser>
          <c:idx val="2"/>
          <c:order val="1"/>
          <c:tx>
            <c:strRef>
              <c:f>'[16]グラフ（国内客年度・暦年）'!$A$19</c:f>
              <c:strCache>
                <c:ptCount val="1"/>
                <c:pt idx="0">
                  <c:v>令和２年度</c:v>
                </c:pt>
              </c:strCache>
            </c:strRef>
          </c:tx>
          <c:spPr>
            <a:pattFill prst="dkUpDiag">
              <a:fgClr>
                <a:srgbClr val="FFCC00"/>
              </a:fgClr>
              <a:bgClr>
                <a:srgbClr val="FFFFFF"/>
              </a:bgClr>
            </a:pattFill>
            <a:ln w="25400">
              <a:noFill/>
            </a:ln>
            <a:effectLst/>
          </c:spPr>
          <c:invertIfNegative val="0"/>
          <c:cat>
            <c:numRef>
              <c:f>'[16]グラフ（国内客年度・暦年）'!$B$17:$M$17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'[16]グラフ（国内客年度・暦年）'!$B$19:$M$19</c:f>
              <c:numCache>
                <c:formatCode>General</c:formatCode>
                <c:ptCount val="12"/>
                <c:pt idx="0">
                  <c:v>77.3</c:v>
                </c:pt>
                <c:pt idx="1">
                  <c:v>44</c:v>
                </c:pt>
                <c:pt idx="2">
                  <c:v>144.1</c:v>
                </c:pt>
                <c:pt idx="3">
                  <c:v>277.3</c:v>
                </c:pt>
                <c:pt idx="4">
                  <c:v>202.8</c:v>
                </c:pt>
                <c:pt idx="5">
                  <c:v>227.6</c:v>
                </c:pt>
                <c:pt idx="6">
                  <c:v>341.2</c:v>
                </c:pt>
                <c:pt idx="7">
                  <c:v>381.1</c:v>
                </c:pt>
                <c:pt idx="8">
                  <c:v>326.2</c:v>
                </c:pt>
                <c:pt idx="9">
                  <c:v>144</c:v>
                </c:pt>
                <c:pt idx="10">
                  <c:v>118.8</c:v>
                </c:pt>
                <c:pt idx="11">
                  <c:v>299.2</c:v>
                </c:pt>
              </c:numCache>
            </c:numRef>
          </c:val>
          <c:extLst>
            <c:ext xmlns:c16="http://schemas.microsoft.com/office/drawing/2014/chart" uri="{C3380CC4-5D6E-409C-BE32-E72D297353CC}">
              <c16:uniqueId val="{00000001-583C-4232-94E2-3A11ED031C5D}"/>
            </c:ext>
          </c:extLst>
        </c:ser>
        <c:ser>
          <c:idx val="3"/>
          <c:order val="2"/>
          <c:tx>
            <c:strRef>
              <c:f>'[16]グラフ（国内客年度・暦年）'!$A$20</c:f>
              <c:strCache>
                <c:ptCount val="1"/>
                <c:pt idx="0">
                  <c:v>令和３年度</c:v>
                </c:pt>
              </c:strCache>
            </c:strRef>
          </c:tx>
          <c:spPr>
            <a:solidFill>
              <a:srgbClr val="FF9900"/>
            </a:solidFill>
            <a:ln w="25400">
              <a:noFill/>
            </a:ln>
            <a:effectLst/>
          </c:spPr>
          <c:invertIfNegative val="0"/>
          <c:cat>
            <c:numRef>
              <c:f>'[16]グラフ（国内客年度・暦年）'!$B$17:$M$17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'[16]グラフ（国内客年度・暦年）'!$B$20:$M$20</c:f>
              <c:numCache>
                <c:formatCode>General</c:formatCode>
                <c:ptCount val="12"/>
                <c:pt idx="0">
                  <c:v>262.60000000000002</c:v>
                </c:pt>
                <c:pt idx="1">
                  <c:v>195.2</c:v>
                </c:pt>
                <c:pt idx="2">
                  <c:v>162.9</c:v>
                </c:pt>
                <c:pt idx="3">
                  <c:v>250.4</c:v>
                </c:pt>
                <c:pt idx="4">
                  <c:v>288.2</c:v>
                </c:pt>
                <c:pt idx="5">
                  <c:v>204.9</c:v>
                </c:pt>
                <c:pt idx="6">
                  <c:v>299</c:v>
                </c:pt>
                <c:pt idx="7">
                  <c:v>368</c:v>
                </c:pt>
                <c:pt idx="8">
                  <c:v>423.6</c:v>
                </c:pt>
                <c:pt idx="9">
                  <c:v>224.6</c:v>
                </c:pt>
                <c:pt idx="10">
                  <c:v>179.2</c:v>
                </c:pt>
                <c:pt idx="11">
                  <c:v>415.7</c:v>
                </c:pt>
              </c:numCache>
            </c:numRef>
          </c:val>
          <c:extLst>
            <c:ext xmlns:c16="http://schemas.microsoft.com/office/drawing/2014/chart" uri="{C3380CC4-5D6E-409C-BE32-E72D297353CC}">
              <c16:uniqueId val="{00000002-583C-4232-94E2-3A11ED031C5D}"/>
            </c:ext>
          </c:extLst>
        </c:ser>
        <c:ser>
          <c:idx val="4"/>
          <c:order val="3"/>
          <c:tx>
            <c:strRef>
              <c:f>'[16]グラフ（国内客年度・暦年）'!$A$21</c:f>
              <c:strCache>
                <c:ptCount val="1"/>
                <c:pt idx="0">
                  <c:v>令和４年度</c:v>
                </c:pt>
              </c:strCache>
            </c:strRef>
          </c:tx>
          <c:spPr>
            <a:pattFill prst="dkUpDiag">
              <a:fgClr>
                <a:srgbClr val="FF6600"/>
              </a:fgClr>
              <a:bgClr>
                <a:srgbClr val="FFFFFF"/>
              </a:bgClr>
            </a:pattFill>
            <a:ln w="25400">
              <a:noFill/>
            </a:ln>
            <a:effectLst/>
          </c:spPr>
          <c:invertIfNegative val="0"/>
          <c:cat>
            <c:numRef>
              <c:f>'[16]グラフ（国内客年度・暦年）'!$B$17:$M$17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'[16]グラフ（国内客年度・暦年）'!$B$21:$M$21</c:f>
              <c:numCache>
                <c:formatCode>General</c:formatCode>
                <c:ptCount val="12"/>
                <c:pt idx="0">
                  <c:v>409</c:v>
                </c:pt>
                <c:pt idx="1">
                  <c:v>396.8</c:v>
                </c:pt>
                <c:pt idx="2">
                  <c:v>448.5</c:v>
                </c:pt>
                <c:pt idx="3">
                  <c:v>607.79999999999995</c:v>
                </c:pt>
                <c:pt idx="4">
                  <c:v>640.70000000000005</c:v>
                </c:pt>
                <c:pt idx="5">
                  <c:v>494.7</c:v>
                </c:pt>
                <c:pt idx="6">
                  <c:v>628</c:v>
                </c:pt>
                <c:pt idx="7">
                  <c:v>602.9</c:v>
                </c:pt>
                <c:pt idx="8">
                  <c:v>602.20000000000005</c:v>
                </c:pt>
                <c:pt idx="9">
                  <c:v>487.4</c:v>
                </c:pt>
                <c:pt idx="10">
                  <c:v>554.5</c:v>
                </c:pt>
                <c:pt idx="11">
                  <c:v>702</c:v>
                </c:pt>
              </c:numCache>
            </c:numRef>
          </c:val>
          <c:extLst>
            <c:ext xmlns:c16="http://schemas.microsoft.com/office/drawing/2014/chart" uri="{C3380CC4-5D6E-409C-BE32-E72D297353CC}">
              <c16:uniqueId val="{00000003-583C-4232-94E2-3A11ED031C5D}"/>
            </c:ext>
          </c:extLst>
        </c:ser>
        <c:ser>
          <c:idx val="5"/>
          <c:order val="4"/>
          <c:tx>
            <c:strRef>
              <c:f>'[16]グラフ（国内客年度・暦年）'!$A$22</c:f>
              <c:strCache>
                <c:ptCount val="1"/>
                <c:pt idx="0">
                  <c:v>令和５年度</c:v>
                </c:pt>
              </c:strCache>
            </c:strRef>
          </c:tx>
          <c:spPr>
            <a:solidFill>
              <a:srgbClr val="FF0000"/>
            </a:solidFill>
            <a:ln w="3175">
              <a:solidFill>
                <a:srgbClr val="000000"/>
              </a:solidFill>
              <a:prstDash val="solid"/>
            </a:ln>
            <a:effectLst/>
          </c:spPr>
          <c:invertIfNegative val="0"/>
          <c:cat>
            <c:numRef>
              <c:f>'[16]グラフ（国内客年度・暦年）'!$B$17:$M$17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'[16]グラフ（国内客年度・暦年）'!$B$22:$M$22</c:f>
              <c:numCache>
                <c:formatCode>General</c:formatCode>
                <c:ptCount val="12"/>
                <c:pt idx="0">
                  <c:v>603.1</c:v>
                </c:pt>
                <c:pt idx="1">
                  <c:v>575.29999999999995</c:v>
                </c:pt>
                <c:pt idx="2">
                  <c:v>585.70000000000005</c:v>
                </c:pt>
                <c:pt idx="3">
                  <c:v>663.6</c:v>
                </c:pt>
                <c:pt idx="4">
                  <c:v>632.20000000000005</c:v>
                </c:pt>
                <c:pt idx="5">
                  <c:v>603.5</c:v>
                </c:pt>
                <c:pt idx="6">
                  <c:v>672.9</c:v>
                </c:pt>
                <c:pt idx="7">
                  <c:v>597.1</c:v>
                </c:pt>
                <c:pt idx="8">
                  <c:v>571.5</c:v>
                </c:pt>
                <c:pt idx="9">
                  <c:v>508.8</c:v>
                </c:pt>
                <c:pt idx="10">
                  <c:v>574.4</c:v>
                </c:pt>
                <c:pt idx="11">
                  <c:v>681</c:v>
                </c:pt>
              </c:numCache>
            </c:numRef>
          </c:val>
          <c:extLst>
            <c:ext xmlns:c16="http://schemas.microsoft.com/office/drawing/2014/chart" uri="{C3380CC4-5D6E-409C-BE32-E72D297353CC}">
              <c16:uniqueId val="{00000004-583C-4232-94E2-3A11ED031C5D}"/>
            </c:ext>
          </c:extLst>
        </c:ser>
        <c:ser>
          <c:idx val="0"/>
          <c:order val="5"/>
          <c:tx>
            <c:strRef>
              <c:f>'[16]グラフ（国内客年度・暦年）'!$A$23</c:f>
              <c:strCache>
                <c:ptCount val="1"/>
                <c:pt idx="0">
                  <c:v>令和６年度</c:v>
                </c:pt>
              </c:strCache>
            </c:strRef>
          </c:tx>
          <c:invertIfNegative val="0"/>
          <c:cat>
            <c:numRef>
              <c:f>'[16]グラフ（国内客年度・暦年）'!$B$17:$M$17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'[16]グラフ（国内客年度・暦年）'!$B$23:$M$23</c:f>
              <c:numCache>
                <c:formatCode>General</c:formatCode>
                <c:ptCount val="12"/>
                <c:pt idx="0">
                  <c:v>593.4</c:v>
                </c:pt>
              </c:numCache>
            </c:numRef>
          </c:val>
          <c:extLst>
            <c:ext xmlns:c16="http://schemas.microsoft.com/office/drawing/2014/chart" uri="{C3380CC4-5D6E-409C-BE32-E72D297353CC}">
              <c16:uniqueId val="{00000005-583C-4232-94E2-3A11ED031C5D}"/>
            </c:ext>
          </c:extLst>
        </c:ser>
        <c:dLbls>
          <c:showLegendKey val="0"/>
          <c:showVal val="0"/>
          <c:showCatName val="0"/>
          <c:showSerName val="0"/>
          <c:showPercent val="0"/>
          <c:showBubbleSize val="0"/>
        </c:dLbls>
        <c:gapWidth val="150"/>
        <c:axId val="125596416"/>
        <c:axId val="125597952"/>
      </c:barChart>
      <c:catAx>
        <c:axId val="125596416"/>
        <c:scaling>
          <c:orientation val="minMax"/>
        </c:scaling>
        <c:delete val="0"/>
        <c:axPos val="b"/>
        <c:numFmt formatCode="General" sourceLinked="1"/>
        <c:majorTickMark val="in"/>
        <c:minorTickMark val="none"/>
        <c:tickLblPos val="nextTo"/>
        <c:txPr>
          <a:bodyPr rot="0" vert="horz"/>
          <a:lstStyle/>
          <a:p>
            <a:pPr>
              <a:defRPr/>
            </a:pPr>
            <a:endParaRPr lang="ja-JP"/>
          </a:p>
        </c:txPr>
        <c:crossAx val="125597952"/>
        <c:crosses val="autoZero"/>
        <c:auto val="1"/>
        <c:lblAlgn val="ctr"/>
        <c:lblOffset val="100"/>
        <c:tickLblSkip val="1"/>
        <c:tickMarkSkip val="1"/>
        <c:noMultiLvlLbl val="0"/>
      </c:catAx>
      <c:valAx>
        <c:axId val="12559795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5596416"/>
        <c:crosses val="autoZero"/>
        <c:crossBetween val="between"/>
        <c:majorUnit val="50"/>
      </c:valAx>
    </c:plotArea>
    <c:legend>
      <c:legendPos val="r"/>
      <c:layout>
        <c:manualLayout>
          <c:xMode val="edge"/>
          <c:yMode val="edge"/>
          <c:x val="0.1008321718903647"/>
          <c:y val="0.94726251995294086"/>
          <c:w val="0.78525364919175733"/>
          <c:h val="5.2737480047059158E-2"/>
        </c:manualLayout>
      </c:layout>
      <c:overlay val="0"/>
    </c:legend>
    <c:plotVisOnly val="1"/>
    <c:dispBlanksAs val="gap"/>
    <c:showDLblsOverMax val="0"/>
  </c:chart>
  <c:printSettings>
    <c:headerFooter alignWithMargins="0"/>
    <c:pageMargins b="0.59055118110234972" l="0.59055118110234972" r="0.59055118110234972" t="0.59055118110234972" header="0.19685039370078738" footer="0.19685039370078738"/>
    <c:pageSetup orientation="landscape" horizontalDpi="300" verticalDpi="3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令和２</a:t>
            </a:r>
            <a:r>
              <a:rPr lang="ja-JP" sz="1600">
                <a:latin typeface="+mj-ea"/>
                <a:ea typeface="+mj-ea"/>
              </a:rPr>
              <a:t>年～</a:t>
            </a:r>
            <a:r>
              <a:rPr lang="ja-JP" altLang="en-US" sz="1600">
                <a:latin typeface="+mj-ea"/>
                <a:ea typeface="+mj-ea"/>
              </a:rPr>
              <a:t>令和６</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'[16]グラフ（国内客年度・暦年）'!$Q$18</c:f>
              <c:strCache>
                <c:ptCount val="1"/>
                <c:pt idx="0">
                  <c:v>令和２年</c:v>
                </c:pt>
              </c:strCache>
            </c:strRef>
          </c:tx>
          <c:spPr>
            <a:solidFill>
              <a:srgbClr val="FFCC99"/>
            </a:solidFill>
            <a:ln w="25400">
              <a:noFill/>
            </a:ln>
            <a:effectLst/>
          </c:spPr>
          <c:invertIfNegative val="0"/>
          <c:cat>
            <c:numRef>
              <c:f>'[16]グラフ（国内客年度・暦年）'!$R$17:$AC$17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'[16]グラフ（国内客年度・暦年）'!$R$18:$AC$18</c:f>
              <c:numCache>
                <c:formatCode>General</c:formatCode>
                <c:ptCount val="12"/>
                <c:pt idx="0">
                  <c:v>534.29999999999995</c:v>
                </c:pt>
                <c:pt idx="1">
                  <c:v>529.9</c:v>
                </c:pt>
                <c:pt idx="2">
                  <c:v>393.9</c:v>
                </c:pt>
                <c:pt idx="3">
                  <c:v>77.3</c:v>
                </c:pt>
                <c:pt idx="4">
                  <c:v>44</c:v>
                </c:pt>
                <c:pt idx="5">
                  <c:v>144.1</c:v>
                </c:pt>
                <c:pt idx="6">
                  <c:v>277.3</c:v>
                </c:pt>
                <c:pt idx="7">
                  <c:v>202.8</c:v>
                </c:pt>
                <c:pt idx="8">
                  <c:v>227.6</c:v>
                </c:pt>
                <c:pt idx="9">
                  <c:v>341.2</c:v>
                </c:pt>
                <c:pt idx="10">
                  <c:v>381.1</c:v>
                </c:pt>
                <c:pt idx="11">
                  <c:v>326.2</c:v>
                </c:pt>
              </c:numCache>
            </c:numRef>
          </c:val>
          <c:extLst>
            <c:ext xmlns:c16="http://schemas.microsoft.com/office/drawing/2014/chart" uri="{C3380CC4-5D6E-409C-BE32-E72D297353CC}">
              <c16:uniqueId val="{00000000-0274-4F79-B882-1295EB592E2F}"/>
            </c:ext>
          </c:extLst>
        </c:ser>
        <c:ser>
          <c:idx val="2"/>
          <c:order val="1"/>
          <c:tx>
            <c:strRef>
              <c:f>'[16]グラフ（国内客年度・暦年）'!$Q$19</c:f>
              <c:strCache>
                <c:ptCount val="1"/>
                <c:pt idx="0">
                  <c:v>令和３年</c:v>
                </c:pt>
              </c:strCache>
            </c:strRef>
          </c:tx>
          <c:spPr>
            <a:pattFill prst="dkUpDiag">
              <a:fgClr>
                <a:srgbClr val="FFCC00"/>
              </a:fgClr>
              <a:bgClr>
                <a:srgbClr val="FFFFFF"/>
              </a:bgClr>
            </a:pattFill>
            <a:ln w="25400">
              <a:noFill/>
            </a:ln>
            <a:effectLst/>
          </c:spPr>
          <c:invertIfNegative val="0"/>
          <c:cat>
            <c:numRef>
              <c:f>'[16]グラフ（国内客年度・暦年）'!$R$17:$AC$17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'[16]グラフ（国内客年度・暦年）'!$R$19:$AC$19</c:f>
              <c:numCache>
                <c:formatCode>General</c:formatCode>
                <c:ptCount val="12"/>
                <c:pt idx="0">
                  <c:v>144</c:v>
                </c:pt>
                <c:pt idx="1">
                  <c:v>118.8</c:v>
                </c:pt>
                <c:pt idx="2">
                  <c:v>299.2</c:v>
                </c:pt>
                <c:pt idx="3">
                  <c:v>262.60000000000002</c:v>
                </c:pt>
                <c:pt idx="4">
                  <c:v>195.2</c:v>
                </c:pt>
                <c:pt idx="5">
                  <c:v>162.9</c:v>
                </c:pt>
                <c:pt idx="6">
                  <c:v>250.4</c:v>
                </c:pt>
                <c:pt idx="7">
                  <c:v>288.2</c:v>
                </c:pt>
                <c:pt idx="8">
                  <c:v>204.9</c:v>
                </c:pt>
                <c:pt idx="9">
                  <c:v>299</c:v>
                </c:pt>
                <c:pt idx="10">
                  <c:v>368</c:v>
                </c:pt>
                <c:pt idx="11">
                  <c:v>423.6</c:v>
                </c:pt>
              </c:numCache>
            </c:numRef>
          </c:val>
          <c:extLst>
            <c:ext xmlns:c16="http://schemas.microsoft.com/office/drawing/2014/chart" uri="{C3380CC4-5D6E-409C-BE32-E72D297353CC}">
              <c16:uniqueId val="{00000001-0274-4F79-B882-1295EB592E2F}"/>
            </c:ext>
          </c:extLst>
        </c:ser>
        <c:ser>
          <c:idx val="3"/>
          <c:order val="2"/>
          <c:tx>
            <c:strRef>
              <c:f>'[16]グラフ（国内客年度・暦年）'!$Q$20</c:f>
              <c:strCache>
                <c:ptCount val="1"/>
                <c:pt idx="0">
                  <c:v>令和４年</c:v>
                </c:pt>
              </c:strCache>
            </c:strRef>
          </c:tx>
          <c:spPr>
            <a:solidFill>
              <a:srgbClr val="FF9900"/>
            </a:solidFill>
            <a:ln w="25400">
              <a:noFill/>
            </a:ln>
            <a:effectLst/>
          </c:spPr>
          <c:invertIfNegative val="0"/>
          <c:cat>
            <c:numRef>
              <c:f>'[16]グラフ（国内客年度・暦年）'!$R$17:$AC$17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'[16]グラフ（国内客年度・暦年）'!$R$20:$AC$20</c:f>
              <c:numCache>
                <c:formatCode>General</c:formatCode>
                <c:ptCount val="12"/>
                <c:pt idx="0">
                  <c:v>224.6</c:v>
                </c:pt>
                <c:pt idx="1">
                  <c:v>179.2</c:v>
                </c:pt>
                <c:pt idx="2">
                  <c:v>415.7</c:v>
                </c:pt>
                <c:pt idx="3">
                  <c:v>409</c:v>
                </c:pt>
                <c:pt idx="4">
                  <c:v>396.8</c:v>
                </c:pt>
                <c:pt idx="5">
                  <c:v>448.5</c:v>
                </c:pt>
                <c:pt idx="6">
                  <c:v>607.79999999999995</c:v>
                </c:pt>
                <c:pt idx="7">
                  <c:v>640.70000000000005</c:v>
                </c:pt>
                <c:pt idx="8">
                  <c:v>494.7</c:v>
                </c:pt>
                <c:pt idx="9">
                  <c:v>628</c:v>
                </c:pt>
                <c:pt idx="10">
                  <c:v>602.9</c:v>
                </c:pt>
                <c:pt idx="11">
                  <c:v>602.20000000000005</c:v>
                </c:pt>
              </c:numCache>
            </c:numRef>
          </c:val>
          <c:extLst>
            <c:ext xmlns:c16="http://schemas.microsoft.com/office/drawing/2014/chart" uri="{C3380CC4-5D6E-409C-BE32-E72D297353CC}">
              <c16:uniqueId val="{00000002-0274-4F79-B882-1295EB592E2F}"/>
            </c:ext>
          </c:extLst>
        </c:ser>
        <c:ser>
          <c:idx val="4"/>
          <c:order val="3"/>
          <c:tx>
            <c:strRef>
              <c:f>'[16]グラフ（国内客年度・暦年）'!$Q$21</c:f>
              <c:strCache>
                <c:ptCount val="1"/>
                <c:pt idx="0">
                  <c:v>令和５年</c:v>
                </c:pt>
              </c:strCache>
            </c:strRef>
          </c:tx>
          <c:spPr>
            <a:pattFill prst="dkUpDiag">
              <a:fgClr>
                <a:srgbClr val="FF6600"/>
              </a:fgClr>
              <a:bgClr>
                <a:srgbClr val="FFFFFF"/>
              </a:bgClr>
            </a:pattFill>
            <a:ln w="25400">
              <a:noFill/>
            </a:ln>
            <a:effectLst/>
          </c:spPr>
          <c:invertIfNegative val="0"/>
          <c:cat>
            <c:numRef>
              <c:f>'[16]グラフ（国内客年度・暦年）'!$R$17:$AC$17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'[16]グラフ（国内客年度・暦年）'!$R$21:$AC$21</c:f>
              <c:numCache>
                <c:formatCode>General</c:formatCode>
                <c:ptCount val="12"/>
                <c:pt idx="0">
                  <c:v>487.4</c:v>
                </c:pt>
                <c:pt idx="1">
                  <c:v>554.5</c:v>
                </c:pt>
                <c:pt idx="2">
                  <c:v>702</c:v>
                </c:pt>
                <c:pt idx="3">
                  <c:v>603.1</c:v>
                </c:pt>
                <c:pt idx="4">
                  <c:v>575.29999999999995</c:v>
                </c:pt>
                <c:pt idx="5">
                  <c:v>585.70000000000005</c:v>
                </c:pt>
                <c:pt idx="6">
                  <c:v>663.6</c:v>
                </c:pt>
                <c:pt idx="7">
                  <c:v>632.20000000000005</c:v>
                </c:pt>
                <c:pt idx="8">
                  <c:v>603.5</c:v>
                </c:pt>
                <c:pt idx="9">
                  <c:v>672.9</c:v>
                </c:pt>
                <c:pt idx="10">
                  <c:v>597.1</c:v>
                </c:pt>
                <c:pt idx="11">
                  <c:v>571.5</c:v>
                </c:pt>
              </c:numCache>
            </c:numRef>
          </c:val>
          <c:extLst>
            <c:ext xmlns:c16="http://schemas.microsoft.com/office/drawing/2014/chart" uri="{C3380CC4-5D6E-409C-BE32-E72D297353CC}">
              <c16:uniqueId val="{00000003-0274-4F79-B882-1295EB592E2F}"/>
            </c:ext>
          </c:extLst>
        </c:ser>
        <c:ser>
          <c:idx val="0"/>
          <c:order val="4"/>
          <c:tx>
            <c:strRef>
              <c:f>'[16]グラフ（国内客年度・暦年）'!$Q$22</c:f>
              <c:strCache>
                <c:ptCount val="1"/>
                <c:pt idx="0">
                  <c:v>令和６年</c:v>
                </c:pt>
              </c:strCache>
            </c:strRef>
          </c:tx>
          <c:spPr>
            <a:solidFill>
              <a:srgbClr val="FF0000"/>
            </a:solidFill>
            <a:ln w="3175">
              <a:solidFill>
                <a:srgbClr val="000000"/>
              </a:solidFill>
              <a:prstDash val="solid"/>
            </a:ln>
            <a:effectLst/>
          </c:spPr>
          <c:invertIfNegative val="0"/>
          <c:cat>
            <c:numRef>
              <c:f>'[16]グラフ（国内客年度・暦年）'!$R$17:$AC$17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'[16]グラフ（国内客年度・暦年）'!$R$22:$AC$22</c:f>
              <c:numCache>
                <c:formatCode>General</c:formatCode>
                <c:ptCount val="12"/>
                <c:pt idx="0">
                  <c:v>508.8</c:v>
                </c:pt>
                <c:pt idx="1">
                  <c:v>574.4</c:v>
                </c:pt>
                <c:pt idx="2">
                  <c:v>681</c:v>
                </c:pt>
                <c:pt idx="3">
                  <c:v>593.4</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0274-4F79-B882-1295EB592E2F}"/>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General"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50"/>
      </c:valAx>
    </c:plotArea>
    <c:legend>
      <c:legendPos val="r"/>
      <c:layout>
        <c:manualLayout>
          <c:xMode val="edge"/>
          <c:yMode val="edge"/>
          <c:x val="0.27437042194549383"/>
          <c:y val="0.94939268305747493"/>
          <c:w val="0.48812228889899978"/>
          <c:h val="4.453436177620651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平成</a:t>
            </a:r>
            <a:r>
              <a:rPr lang="en-US" altLang="ja-JP" sz="1600">
                <a:latin typeface="+mj-ea"/>
                <a:ea typeface="+mj-ea"/>
              </a:rPr>
              <a:t>30</a:t>
            </a:r>
            <a:r>
              <a:rPr lang="ja-JP" altLang="en-US" sz="1600">
                <a:latin typeface="+mj-ea"/>
                <a:ea typeface="+mj-ea"/>
              </a:rPr>
              <a:t>年度</a:t>
            </a:r>
            <a:r>
              <a:rPr lang="ja-JP" sz="1600">
                <a:latin typeface="+mj-ea"/>
                <a:ea typeface="+mj-ea"/>
              </a:rPr>
              <a:t>～</a:t>
            </a:r>
            <a:r>
              <a:rPr lang="ja-JP" altLang="en-US" sz="1600">
                <a:latin typeface="+mj-ea"/>
                <a:ea typeface="+mj-ea"/>
              </a:rPr>
              <a:t>令和６年度</a:t>
            </a:r>
            <a:r>
              <a:rPr lang="ja-JP" sz="1600">
                <a:latin typeface="+mj-ea"/>
                <a:ea typeface="+mj-ea"/>
              </a:rPr>
              <a:t>）</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5"/>
          <c:order val="0"/>
          <c:tx>
            <c:strRef>
              <c:f>'[17]グラフ（国内客年度・暦年）'!$A$18</c:f>
              <c:strCache>
                <c:ptCount val="1"/>
                <c:pt idx="0">
                  <c:v>平成30年度</c:v>
                </c:pt>
              </c:strCache>
            </c:strRef>
          </c:tx>
          <c:spPr>
            <a:solidFill>
              <a:srgbClr val="FFCC99"/>
            </a:solidFill>
            <a:ln w="25400">
              <a:noFill/>
            </a:ln>
            <a:effectLst/>
          </c:spPr>
          <c:invertIfNegative val="0"/>
          <c:cat>
            <c:numRef>
              <c:f>'[17]グラフ（国内客年度・暦年）'!$B$17:$M$17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'[17]グラフ（国内客年度・暦年）'!$B$18:$M$18</c:f>
              <c:numCache>
                <c:formatCode>General</c:formatCode>
                <c:ptCount val="12"/>
                <c:pt idx="0">
                  <c:v>556.4</c:v>
                </c:pt>
                <c:pt idx="1">
                  <c:v>514.6</c:v>
                </c:pt>
                <c:pt idx="2">
                  <c:v>534.6</c:v>
                </c:pt>
                <c:pt idx="3">
                  <c:v>593.29999999999995</c:v>
                </c:pt>
                <c:pt idx="4">
                  <c:v>737.9</c:v>
                </c:pt>
                <c:pt idx="5">
                  <c:v>571</c:v>
                </c:pt>
                <c:pt idx="6">
                  <c:v>602.79999999999995</c:v>
                </c:pt>
                <c:pt idx="7">
                  <c:v>604.1</c:v>
                </c:pt>
                <c:pt idx="8">
                  <c:v>570.29999999999995</c:v>
                </c:pt>
                <c:pt idx="9">
                  <c:v>523.70000000000005</c:v>
                </c:pt>
                <c:pt idx="10">
                  <c:v>532.1</c:v>
                </c:pt>
                <c:pt idx="11">
                  <c:v>657.4</c:v>
                </c:pt>
              </c:numCache>
            </c:numRef>
          </c:val>
          <c:extLst>
            <c:ext xmlns:c16="http://schemas.microsoft.com/office/drawing/2014/chart" uri="{C3380CC4-5D6E-409C-BE32-E72D297353CC}">
              <c16:uniqueId val="{00000000-CDE5-4A78-8E5F-FF7CEB335539}"/>
            </c:ext>
          </c:extLst>
        </c:ser>
        <c:ser>
          <c:idx val="2"/>
          <c:order val="1"/>
          <c:tx>
            <c:strRef>
              <c:f>'[17]グラフ（国内客年度・暦年）'!$A$19</c:f>
              <c:strCache>
                <c:ptCount val="1"/>
                <c:pt idx="0">
                  <c:v>令和元年度</c:v>
                </c:pt>
              </c:strCache>
            </c:strRef>
          </c:tx>
          <c:spPr>
            <a:pattFill prst="dkUpDiag">
              <a:fgClr>
                <a:srgbClr val="FFCC00"/>
              </a:fgClr>
              <a:bgClr>
                <a:srgbClr val="FFFFFF"/>
              </a:bgClr>
            </a:pattFill>
            <a:ln w="25400">
              <a:noFill/>
            </a:ln>
            <a:effectLst/>
          </c:spPr>
          <c:invertIfNegative val="0"/>
          <c:cat>
            <c:numRef>
              <c:f>'[17]グラフ（国内客年度・暦年）'!$B$17:$M$17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'[17]グラフ（国内客年度・暦年）'!$B$19:$M$19</c:f>
              <c:numCache>
                <c:formatCode>General</c:formatCode>
                <c:ptCount val="12"/>
                <c:pt idx="0">
                  <c:v>601.1</c:v>
                </c:pt>
                <c:pt idx="1">
                  <c:v>566.5</c:v>
                </c:pt>
                <c:pt idx="2">
                  <c:v>569.79999999999995</c:v>
                </c:pt>
                <c:pt idx="3">
                  <c:v>660.8</c:v>
                </c:pt>
                <c:pt idx="4">
                  <c:v>738.3</c:v>
                </c:pt>
                <c:pt idx="5">
                  <c:v>590.6</c:v>
                </c:pt>
                <c:pt idx="6">
                  <c:v>620.79999999999995</c:v>
                </c:pt>
                <c:pt idx="7">
                  <c:v>600.1</c:v>
                </c:pt>
                <c:pt idx="8">
                  <c:v>572.70000000000005</c:v>
                </c:pt>
                <c:pt idx="9">
                  <c:v>534.29999999999995</c:v>
                </c:pt>
                <c:pt idx="10">
                  <c:v>529.9</c:v>
                </c:pt>
                <c:pt idx="11">
                  <c:v>393.9</c:v>
                </c:pt>
              </c:numCache>
            </c:numRef>
          </c:val>
          <c:extLst>
            <c:ext xmlns:c16="http://schemas.microsoft.com/office/drawing/2014/chart" uri="{C3380CC4-5D6E-409C-BE32-E72D297353CC}">
              <c16:uniqueId val="{00000001-CDE5-4A78-8E5F-FF7CEB335539}"/>
            </c:ext>
          </c:extLst>
        </c:ser>
        <c:ser>
          <c:idx val="3"/>
          <c:order val="2"/>
          <c:tx>
            <c:strRef>
              <c:f>'[17]グラフ（国内客年度・暦年）'!$A$22</c:f>
              <c:strCache>
                <c:ptCount val="1"/>
                <c:pt idx="0">
                  <c:v>令和４年度</c:v>
                </c:pt>
              </c:strCache>
            </c:strRef>
          </c:tx>
          <c:spPr>
            <a:solidFill>
              <a:srgbClr val="FF9900"/>
            </a:solidFill>
            <a:ln w="25400">
              <a:noFill/>
            </a:ln>
            <a:effectLst/>
          </c:spPr>
          <c:invertIfNegative val="0"/>
          <c:cat>
            <c:numRef>
              <c:f>'[17]グラフ（国内客年度・暦年）'!$B$17:$M$17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'[17]グラフ（国内客年度・暦年）'!$B$22:$M$22</c:f>
              <c:numCache>
                <c:formatCode>General</c:formatCode>
                <c:ptCount val="12"/>
                <c:pt idx="0">
                  <c:v>409</c:v>
                </c:pt>
                <c:pt idx="1">
                  <c:v>396.8</c:v>
                </c:pt>
                <c:pt idx="2">
                  <c:v>448.5</c:v>
                </c:pt>
                <c:pt idx="3">
                  <c:v>607.79999999999995</c:v>
                </c:pt>
                <c:pt idx="4">
                  <c:v>640.70000000000005</c:v>
                </c:pt>
                <c:pt idx="5">
                  <c:v>494.7</c:v>
                </c:pt>
                <c:pt idx="6">
                  <c:v>628</c:v>
                </c:pt>
                <c:pt idx="7">
                  <c:v>602.9</c:v>
                </c:pt>
                <c:pt idx="8">
                  <c:v>602.20000000000005</c:v>
                </c:pt>
                <c:pt idx="9">
                  <c:v>487.4</c:v>
                </c:pt>
                <c:pt idx="10">
                  <c:v>554.5</c:v>
                </c:pt>
                <c:pt idx="11">
                  <c:v>702</c:v>
                </c:pt>
              </c:numCache>
            </c:numRef>
          </c:val>
          <c:extLst>
            <c:ext xmlns:c16="http://schemas.microsoft.com/office/drawing/2014/chart" uri="{C3380CC4-5D6E-409C-BE32-E72D297353CC}">
              <c16:uniqueId val="{00000002-CDE5-4A78-8E5F-FF7CEB335539}"/>
            </c:ext>
          </c:extLst>
        </c:ser>
        <c:ser>
          <c:idx val="4"/>
          <c:order val="3"/>
          <c:tx>
            <c:strRef>
              <c:f>'[17]グラフ（国内客年度・暦年）'!$A$23</c:f>
              <c:strCache>
                <c:ptCount val="1"/>
                <c:pt idx="0">
                  <c:v>令和５年度</c:v>
                </c:pt>
              </c:strCache>
            </c:strRef>
          </c:tx>
          <c:spPr>
            <a:pattFill prst="dkUpDiag">
              <a:fgClr>
                <a:srgbClr val="FF6600"/>
              </a:fgClr>
              <a:bgClr>
                <a:srgbClr val="FFFFFF"/>
              </a:bgClr>
            </a:pattFill>
            <a:ln w="25400">
              <a:noFill/>
            </a:ln>
            <a:effectLst/>
          </c:spPr>
          <c:invertIfNegative val="0"/>
          <c:cat>
            <c:numRef>
              <c:f>'[17]グラフ（国内客年度・暦年）'!$B$17:$M$17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'[17]グラフ（国内客年度・暦年）'!$B$23:$M$23</c:f>
              <c:numCache>
                <c:formatCode>General</c:formatCode>
                <c:ptCount val="12"/>
                <c:pt idx="0">
                  <c:v>603.1</c:v>
                </c:pt>
                <c:pt idx="1">
                  <c:v>575.29999999999995</c:v>
                </c:pt>
                <c:pt idx="2">
                  <c:v>585.70000000000005</c:v>
                </c:pt>
                <c:pt idx="3">
                  <c:v>663.6</c:v>
                </c:pt>
                <c:pt idx="4">
                  <c:v>632.20000000000005</c:v>
                </c:pt>
                <c:pt idx="5">
                  <c:v>603.5</c:v>
                </c:pt>
                <c:pt idx="6">
                  <c:v>672.9</c:v>
                </c:pt>
                <c:pt idx="7">
                  <c:v>597.1</c:v>
                </c:pt>
                <c:pt idx="8">
                  <c:v>571.5</c:v>
                </c:pt>
                <c:pt idx="9">
                  <c:v>508.8</c:v>
                </c:pt>
                <c:pt idx="10">
                  <c:v>574.4</c:v>
                </c:pt>
                <c:pt idx="11">
                  <c:v>681</c:v>
                </c:pt>
              </c:numCache>
            </c:numRef>
          </c:val>
          <c:extLst>
            <c:ext xmlns:c16="http://schemas.microsoft.com/office/drawing/2014/chart" uri="{C3380CC4-5D6E-409C-BE32-E72D297353CC}">
              <c16:uniqueId val="{00000003-CDE5-4A78-8E5F-FF7CEB335539}"/>
            </c:ext>
          </c:extLst>
        </c:ser>
        <c:ser>
          <c:idx val="0"/>
          <c:order val="4"/>
          <c:tx>
            <c:strRef>
              <c:f>'グラフ（国内客年度・暦年）'!$A$24</c:f>
              <c:strCache>
                <c:ptCount val="1"/>
                <c:pt idx="0">
                  <c:v>令和６年度</c:v>
                </c:pt>
              </c:strCache>
            </c:strRef>
          </c:tx>
          <c:spPr>
            <a:solidFill>
              <a:srgbClr val="FF0000"/>
            </a:solidFill>
            <a:ln w="3175">
              <a:solidFill>
                <a:srgbClr val="000000"/>
              </a:solidFill>
              <a:prstDash val="solid"/>
            </a:ln>
            <a:effectLst/>
          </c:spPr>
          <c:invertIfNegative val="0"/>
          <c:cat>
            <c:numRef>
              <c:f>'[17]グラフ（国内客年度・暦年）'!$B$17:$M$17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'グラフ（国内客年度・暦年）'!$B$24:$M$24</c:f>
              <c:numCache>
                <c:formatCode>#,##0.0_ </c:formatCode>
                <c:ptCount val="12"/>
                <c:pt idx="0">
                  <c:v>593.4</c:v>
                </c:pt>
                <c:pt idx="1">
                  <c:v>561.5</c:v>
                </c:pt>
                <c:pt idx="2">
                  <c:v>577.6</c:v>
                </c:pt>
              </c:numCache>
            </c:numRef>
          </c:val>
          <c:extLst>
            <c:ext xmlns:c16="http://schemas.microsoft.com/office/drawing/2014/chart" uri="{C3380CC4-5D6E-409C-BE32-E72D297353CC}">
              <c16:uniqueId val="{00000004-CDE5-4A78-8E5F-FF7CEB335539}"/>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General"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50"/>
      </c:valAx>
    </c:plotArea>
    <c:legend>
      <c:legendPos val="r"/>
      <c:layout>
        <c:manualLayout>
          <c:xMode val="edge"/>
          <c:yMode val="edge"/>
          <c:x val="0.16202868035482906"/>
          <c:y val="0.94939262057633056"/>
          <c:w val="0.69856535931426289"/>
          <c:h val="3.6330146187515976E-2"/>
        </c:manualLayout>
      </c:layout>
      <c:overlay val="0"/>
    </c:legend>
    <c:plotVisOnly val="1"/>
    <c:dispBlanksAs val="gap"/>
    <c:showDLblsOverMax val="0"/>
  </c:chart>
  <c:spPr>
    <a:solidFill>
      <a:sysClr val="window" lastClr="FFFFFF"/>
    </a:solidFill>
  </c:spPr>
  <c:printSettings>
    <c:headerFooter alignWithMargins="0"/>
    <c:pageMargins b="0.98425196850393704" l="0.74803149606299213" r="0.74803149606299213" t="0.98425196850393704" header="0.51181102362204722" footer="0.51181102362204722"/>
    <c:pageSetup orientation="landscape" horizontalDpi="300" verticalDpi="300"/>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平成</a:t>
            </a:r>
            <a:r>
              <a:rPr lang="en-US" altLang="ja-JP" sz="1600">
                <a:latin typeface="+mj-ea"/>
                <a:ea typeface="+mj-ea"/>
              </a:rPr>
              <a:t>30</a:t>
            </a:r>
            <a:r>
              <a:rPr lang="ja-JP" sz="1600">
                <a:latin typeface="+mj-ea"/>
                <a:ea typeface="+mj-ea"/>
              </a:rPr>
              <a:t>年～</a:t>
            </a:r>
            <a:r>
              <a:rPr lang="ja-JP" altLang="en-US" sz="1600">
                <a:latin typeface="+mj-ea"/>
                <a:ea typeface="+mj-ea"/>
              </a:rPr>
              <a:t>令和６</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'[17]グラフ（国内客年度・暦年）'!$Q$18</c:f>
              <c:strCache>
                <c:ptCount val="1"/>
                <c:pt idx="0">
                  <c:v>平成30年</c:v>
                </c:pt>
              </c:strCache>
            </c:strRef>
          </c:tx>
          <c:spPr>
            <a:solidFill>
              <a:srgbClr val="FFCC99"/>
            </a:solidFill>
            <a:ln w="25400">
              <a:noFill/>
            </a:ln>
            <a:effectLst/>
          </c:spPr>
          <c:invertIfNegative val="0"/>
          <c:cat>
            <c:numRef>
              <c:f>'[17]グラフ（国内客年度・暦年）'!$R$17:$AC$17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'[17]グラフ（国内客年度・暦年）'!$R$18:$AC$18</c:f>
              <c:numCache>
                <c:formatCode>General</c:formatCode>
                <c:ptCount val="12"/>
                <c:pt idx="0">
                  <c:v>509.9</c:v>
                </c:pt>
                <c:pt idx="1">
                  <c:v>516.6</c:v>
                </c:pt>
                <c:pt idx="2">
                  <c:v>627.1</c:v>
                </c:pt>
                <c:pt idx="3">
                  <c:v>556.4</c:v>
                </c:pt>
                <c:pt idx="4">
                  <c:v>514.6</c:v>
                </c:pt>
                <c:pt idx="5">
                  <c:v>534.6</c:v>
                </c:pt>
                <c:pt idx="6">
                  <c:v>593.29999999999995</c:v>
                </c:pt>
                <c:pt idx="7">
                  <c:v>737.9</c:v>
                </c:pt>
                <c:pt idx="8">
                  <c:v>571</c:v>
                </c:pt>
                <c:pt idx="9">
                  <c:v>602.79999999999995</c:v>
                </c:pt>
                <c:pt idx="10">
                  <c:v>604.1</c:v>
                </c:pt>
                <c:pt idx="11">
                  <c:v>570.29999999999995</c:v>
                </c:pt>
              </c:numCache>
            </c:numRef>
          </c:val>
          <c:extLst>
            <c:ext xmlns:c16="http://schemas.microsoft.com/office/drawing/2014/chart" uri="{C3380CC4-5D6E-409C-BE32-E72D297353CC}">
              <c16:uniqueId val="{00000000-19FC-49D2-9F61-4001BEDEC871}"/>
            </c:ext>
          </c:extLst>
        </c:ser>
        <c:ser>
          <c:idx val="2"/>
          <c:order val="1"/>
          <c:tx>
            <c:strRef>
              <c:f>'[17]グラフ（国内客年度・暦年）'!$Q$19</c:f>
              <c:strCache>
                <c:ptCount val="1"/>
                <c:pt idx="0">
                  <c:v>令和元年</c:v>
                </c:pt>
              </c:strCache>
            </c:strRef>
          </c:tx>
          <c:spPr>
            <a:pattFill prst="dkUpDiag">
              <a:fgClr>
                <a:srgbClr val="FFCC00"/>
              </a:fgClr>
              <a:bgClr>
                <a:srgbClr val="FFFFFF"/>
              </a:bgClr>
            </a:pattFill>
            <a:ln w="25400">
              <a:noFill/>
            </a:ln>
            <a:effectLst/>
          </c:spPr>
          <c:invertIfNegative val="0"/>
          <c:cat>
            <c:numRef>
              <c:f>'[17]グラフ（国内客年度・暦年）'!$R$17:$AC$17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'[17]グラフ（国内客年度・暦年）'!$R$19:$AC$19</c:f>
              <c:numCache>
                <c:formatCode>General</c:formatCode>
                <c:ptCount val="12"/>
                <c:pt idx="0">
                  <c:v>523.70000000000005</c:v>
                </c:pt>
                <c:pt idx="1">
                  <c:v>532.1</c:v>
                </c:pt>
                <c:pt idx="2">
                  <c:v>657.4</c:v>
                </c:pt>
                <c:pt idx="3">
                  <c:v>601.1</c:v>
                </c:pt>
                <c:pt idx="4">
                  <c:v>566.5</c:v>
                </c:pt>
                <c:pt idx="5">
                  <c:v>569.79999999999995</c:v>
                </c:pt>
                <c:pt idx="6">
                  <c:v>660.8</c:v>
                </c:pt>
                <c:pt idx="7">
                  <c:v>738.3</c:v>
                </c:pt>
                <c:pt idx="8">
                  <c:v>590.6</c:v>
                </c:pt>
                <c:pt idx="9">
                  <c:v>620.79999999999995</c:v>
                </c:pt>
                <c:pt idx="10">
                  <c:v>600.1</c:v>
                </c:pt>
                <c:pt idx="11">
                  <c:v>572.70000000000005</c:v>
                </c:pt>
              </c:numCache>
            </c:numRef>
          </c:val>
          <c:extLst>
            <c:ext xmlns:c16="http://schemas.microsoft.com/office/drawing/2014/chart" uri="{C3380CC4-5D6E-409C-BE32-E72D297353CC}">
              <c16:uniqueId val="{00000001-19FC-49D2-9F61-4001BEDEC871}"/>
            </c:ext>
          </c:extLst>
        </c:ser>
        <c:ser>
          <c:idx val="3"/>
          <c:order val="2"/>
          <c:tx>
            <c:strRef>
              <c:f>'[17]グラフ（国内客年度・暦年）'!$Q$22</c:f>
              <c:strCache>
                <c:ptCount val="1"/>
                <c:pt idx="0">
                  <c:v>令和４年</c:v>
                </c:pt>
              </c:strCache>
            </c:strRef>
          </c:tx>
          <c:spPr>
            <a:solidFill>
              <a:srgbClr val="FF9900"/>
            </a:solidFill>
            <a:ln w="25400">
              <a:noFill/>
            </a:ln>
            <a:effectLst/>
          </c:spPr>
          <c:invertIfNegative val="0"/>
          <c:cat>
            <c:numRef>
              <c:f>'[17]グラフ（国内客年度・暦年）'!$R$17:$AC$17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'[17]グラフ（国内客年度・暦年）'!$R$22:$AC$22</c:f>
              <c:numCache>
                <c:formatCode>General</c:formatCode>
                <c:ptCount val="12"/>
                <c:pt idx="0">
                  <c:v>224.6</c:v>
                </c:pt>
                <c:pt idx="1">
                  <c:v>179.2</c:v>
                </c:pt>
                <c:pt idx="2">
                  <c:v>415.7</c:v>
                </c:pt>
                <c:pt idx="3">
                  <c:v>409</c:v>
                </c:pt>
                <c:pt idx="4">
                  <c:v>396.8</c:v>
                </c:pt>
                <c:pt idx="5">
                  <c:v>448.5</c:v>
                </c:pt>
                <c:pt idx="6">
                  <c:v>607.79999999999995</c:v>
                </c:pt>
                <c:pt idx="7">
                  <c:v>640.70000000000005</c:v>
                </c:pt>
                <c:pt idx="8">
                  <c:v>494.7</c:v>
                </c:pt>
                <c:pt idx="9">
                  <c:v>628</c:v>
                </c:pt>
                <c:pt idx="10">
                  <c:v>602.9</c:v>
                </c:pt>
                <c:pt idx="11">
                  <c:v>602.20000000000005</c:v>
                </c:pt>
              </c:numCache>
            </c:numRef>
          </c:val>
          <c:extLst>
            <c:ext xmlns:c16="http://schemas.microsoft.com/office/drawing/2014/chart" uri="{C3380CC4-5D6E-409C-BE32-E72D297353CC}">
              <c16:uniqueId val="{00000002-19FC-49D2-9F61-4001BEDEC871}"/>
            </c:ext>
          </c:extLst>
        </c:ser>
        <c:ser>
          <c:idx val="4"/>
          <c:order val="3"/>
          <c:tx>
            <c:strRef>
              <c:f>'[17]グラフ（国内客年度・暦年）'!$Q$23</c:f>
              <c:strCache>
                <c:ptCount val="1"/>
                <c:pt idx="0">
                  <c:v>令和５年</c:v>
                </c:pt>
              </c:strCache>
            </c:strRef>
          </c:tx>
          <c:spPr>
            <a:pattFill prst="dkUpDiag">
              <a:fgClr>
                <a:srgbClr val="FF6600"/>
              </a:fgClr>
              <a:bgClr>
                <a:srgbClr val="FFFFFF"/>
              </a:bgClr>
            </a:pattFill>
            <a:ln w="25400">
              <a:noFill/>
            </a:ln>
            <a:effectLst/>
          </c:spPr>
          <c:invertIfNegative val="0"/>
          <c:cat>
            <c:numRef>
              <c:f>'[17]グラフ（国内客年度・暦年）'!$R$17:$AC$17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'[17]グラフ（国内客年度・暦年）'!$R$23:$AC$23</c:f>
              <c:numCache>
                <c:formatCode>General</c:formatCode>
                <c:ptCount val="12"/>
                <c:pt idx="0">
                  <c:v>487.4</c:v>
                </c:pt>
                <c:pt idx="1">
                  <c:v>554.5</c:v>
                </c:pt>
                <c:pt idx="2">
                  <c:v>702</c:v>
                </c:pt>
                <c:pt idx="3">
                  <c:v>603.1</c:v>
                </c:pt>
                <c:pt idx="4">
                  <c:v>575.29999999999995</c:v>
                </c:pt>
                <c:pt idx="5">
                  <c:v>585.70000000000005</c:v>
                </c:pt>
                <c:pt idx="6">
                  <c:v>663.6</c:v>
                </c:pt>
                <c:pt idx="7">
                  <c:v>632.20000000000005</c:v>
                </c:pt>
                <c:pt idx="8">
                  <c:v>603.5</c:v>
                </c:pt>
                <c:pt idx="9">
                  <c:v>672.9</c:v>
                </c:pt>
                <c:pt idx="10">
                  <c:v>597.1</c:v>
                </c:pt>
                <c:pt idx="11">
                  <c:v>571.5</c:v>
                </c:pt>
              </c:numCache>
            </c:numRef>
          </c:val>
          <c:extLst>
            <c:ext xmlns:c16="http://schemas.microsoft.com/office/drawing/2014/chart" uri="{C3380CC4-5D6E-409C-BE32-E72D297353CC}">
              <c16:uniqueId val="{00000003-19FC-49D2-9F61-4001BEDEC871}"/>
            </c:ext>
          </c:extLst>
        </c:ser>
        <c:ser>
          <c:idx val="0"/>
          <c:order val="4"/>
          <c:tx>
            <c:strRef>
              <c:f>'グラフ（国内客年度・暦年）'!$Q$24</c:f>
              <c:strCache>
                <c:ptCount val="1"/>
                <c:pt idx="0">
                  <c:v>令和６年</c:v>
                </c:pt>
              </c:strCache>
            </c:strRef>
          </c:tx>
          <c:spPr>
            <a:solidFill>
              <a:srgbClr val="FF0000"/>
            </a:solidFill>
            <a:ln w="3175">
              <a:solidFill>
                <a:srgbClr val="000000"/>
              </a:solidFill>
              <a:prstDash val="solid"/>
            </a:ln>
            <a:effectLst/>
          </c:spPr>
          <c:invertIfNegative val="0"/>
          <c:cat>
            <c:numRef>
              <c:f>'[17]グラフ（国内客年度・暦年）'!$R$17:$AC$17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'グラフ（国内客年度・暦年）'!$R$24:$AC$24</c:f>
              <c:numCache>
                <c:formatCode>#,##0.0_ </c:formatCode>
                <c:ptCount val="12"/>
                <c:pt idx="0">
                  <c:v>508.8</c:v>
                </c:pt>
                <c:pt idx="1">
                  <c:v>574.4</c:v>
                </c:pt>
                <c:pt idx="2">
                  <c:v>681</c:v>
                </c:pt>
                <c:pt idx="3">
                  <c:v>593.4</c:v>
                </c:pt>
                <c:pt idx="4">
                  <c:v>561.5</c:v>
                </c:pt>
                <c:pt idx="5">
                  <c:v>577.6</c:v>
                </c:pt>
              </c:numCache>
            </c:numRef>
          </c:val>
          <c:extLst>
            <c:ext xmlns:c16="http://schemas.microsoft.com/office/drawing/2014/chart" uri="{C3380CC4-5D6E-409C-BE32-E72D297353CC}">
              <c16:uniqueId val="{00000004-19FC-49D2-9F61-4001BEDEC871}"/>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General"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50"/>
      </c:valAx>
    </c:plotArea>
    <c:legend>
      <c:legendPos val="r"/>
      <c:layout>
        <c:manualLayout>
          <c:xMode val="edge"/>
          <c:yMode val="edge"/>
          <c:x val="0.16202868035482906"/>
          <c:y val="0.94939262057633056"/>
          <c:w val="0.69856535931426289"/>
          <c:h val="3.6330146187515976E-2"/>
        </c:manualLayout>
      </c:layout>
      <c:overlay val="0"/>
    </c:legend>
    <c:plotVisOnly val="1"/>
    <c:dispBlanksAs val="gap"/>
    <c:showDLblsOverMax val="0"/>
  </c:chart>
  <c:spPr>
    <a:solidFill>
      <a:sysClr val="window" lastClr="FFFFFF"/>
    </a:solidFill>
  </c:spPr>
  <c:printSettings>
    <c:headerFooter alignWithMargins="0"/>
    <c:pageMargins b="0.98425196850393704" l="0.74803149606299213" r="0.74803149606299213" t="0.98425196850393704" header="0.51181102362204722" footer="0.51181102362204722"/>
    <c:pageSetup orientation="landscape" horizontalDpi="300" verticalDpi="300"/>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令和元</a:t>
            </a:r>
            <a:r>
              <a:rPr lang="ja-JP" sz="1600">
                <a:latin typeface="+mj-ea"/>
                <a:ea typeface="+mj-ea"/>
              </a:rPr>
              <a:t>年度～</a:t>
            </a:r>
            <a:r>
              <a:rPr lang="ja-JP" altLang="en-US" sz="1600">
                <a:latin typeface="+mj-ea"/>
                <a:ea typeface="+mj-ea"/>
              </a:rPr>
              <a:t>令和６</a:t>
            </a:r>
            <a:r>
              <a:rPr lang="ja-JP" sz="1600">
                <a:latin typeface="+mj-ea"/>
                <a:ea typeface="+mj-ea"/>
              </a:rPr>
              <a:t>年度）</a:t>
            </a:r>
            <a:endParaRPr lang="en-US" altLang="ja-JP" sz="1600">
              <a:latin typeface="+mj-ea"/>
              <a:ea typeface="+mj-ea"/>
            </a:endParaRPr>
          </a:p>
        </c:rich>
      </c:tx>
      <c:layout>
        <c:manualLayout>
          <c:xMode val="edge"/>
          <c:yMode val="edge"/>
          <c:x val="0.23180856648238118"/>
          <c:y val="3.040849262659447E-2"/>
        </c:manualLayout>
      </c:layout>
      <c:overlay val="0"/>
      <c:spPr>
        <a:solidFill>
          <a:schemeClr val="bg1"/>
        </a:solidFill>
        <a:ln w="25400">
          <a:noFill/>
        </a:ln>
      </c:spPr>
    </c:title>
    <c:autoTitleDeleted val="0"/>
    <c:plotArea>
      <c:layout>
        <c:manualLayout>
          <c:layoutTarget val="inner"/>
          <c:xMode val="edge"/>
          <c:yMode val="edge"/>
          <c:x val="7.9938033503398134E-2"/>
          <c:y val="0.14190600739720907"/>
          <c:w val="0.88721348295745905"/>
          <c:h val="0.74399292449679066"/>
        </c:manualLayout>
      </c:layout>
      <c:barChart>
        <c:barDir val="col"/>
        <c:grouping val="clustered"/>
        <c:varyColors val="0"/>
        <c:ser>
          <c:idx val="1"/>
          <c:order val="0"/>
          <c:tx>
            <c:strRef>
              <c:f>'グラフ（外国客年度・暦年）'!$A$18</c:f>
              <c:strCache>
                <c:ptCount val="1"/>
                <c:pt idx="0">
                  <c:v>平成30年度</c:v>
                </c:pt>
              </c:strCache>
            </c:strRef>
          </c:tx>
          <c:spPr>
            <a:solidFill>
              <a:srgbClr val="FFCC99"/>
            </a:solidFill>
            <a:ln w="25400">
              <a:no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'グラフ（外国客年度・暦年）'!$B$18:$M$18</c:f>
              <c:numCache>
                <c:formatCode>#,##0.0_ </c:formatCode>
                <c:ptCount val="12"/>
                <c:pt idx="0">
                  <c:v>276.8</c:v>
                </c:pt>
                <c:pt idx="1">
                  <c:v>316.3</c:v>
                </c:pt>
                <c:pt idx="2">
                  <c:v>275.10000000000002</c:v>
                </c:pt>
                <c:pt idx="3">
                  <c:v>290.8</c:v>
                </c:pt>
                <c:pt idx="4">
                  <c:v>300</c:v>
                </c:pt>
                <c:pt idx="5">
                  <c:v>230.5</c:v>
                </c:pt>
                <c:pt idx="6">
                  <c:v>246.5</c:v>
                </c:pt>
                <c:pt idx="7">
                  <c:v>191.1</c:v>
                </c:pt>
                <c:pt idx="8">
                  <c:v>177.2</c:v>
                </c:pt>
                <c:pt idx="9">
                  <c:v>229.8</c:v>
                </c:pt>
                <c:pt idx="10">
                  <c:v>240.1</c:v>
                </c:pt>
                <c:pt idx="11">
                  <c:v>226.6</c:v>
                </c:pt>
              </c:numCache>
            </c:numRef>
          </c:val>
          <c:extLst>
            <c:ext xmlns:c16="http://schemas.microsoft.com/office/drawing/2014/chart" uri="{C3380CC4-5D6E-409C-BE32-E72D297353CC}">
              <c16:uniqueId val="{00000000-D203-44D5-BBF8-E68F22E042A1}"/>
            </c:ext>
          </c:extLst>
        </c:ser>
        <c:ser>
          <c:idx val="2"/>
          <c:order val="1"/>
          <c:tx>
            <c:strRef>
              <c:f>'グラフ（外国客年度・暦年）'!$A$19</c:f>
              <c:strCache>
                <c:ptCount val="1"/>
                <c:pt idx="0">
                  <c:v>令和元年度</c:v>
                </c:pt>
              </c:strCache>
            </c:strRef>
          </c:tx>
          <c:spPr>
            <a:pattFill prst="dkUpDiag">
              <a:fgClr>
                <a:srgbClr val="FFCC00"/>
              </a:fgClr>
              <a:bgClr>
                <a:srgbClr val="FFFFFF"/>
              </a:bgClr>
            </a:pattFill>
            <a:ln w="25400">
              <a:no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'グラフ（外国客年度・暦年）'!$B$19:$M$19</c:f>
              <c:numCache>
                <c:formatCode>#,##0.0_ </c:formatCode>
                <c:ptCount val="12"/>
                <c:pt idx="0">
                  <c:v>250.3</c:v>
                </c:pt>
                <c:pt idx="1">
                  <c:v>268.39999999999998</c:v>
                </c:pt>
                <c:pt idx="2">
                  <c:v>298.39999999999998</c:v>
                </c:pt>
                <c:pt idx="3">
                  <c:v>302.8</c:v>
                </c:pt>
                <c:pt idx="4">
                  <c:v>282.89999999999998</c:v>
                </c:pt>
                <c:pt idx="5">
                  <c:v>218.7</c:v>
                </c:pt>
                <c:pt idx="6">
                  <c:v>230.5</c:v>
                </c:pt>
                <c:pt idx="7">
                  <c:v>199.1</c:v>
                </c:pt>
                <c:pt idx="8">
                  <c:v>182.4</c:v>
                </c:pt>
                <c:pt idx="9">
                  <c:v>193.5</c:v>
                </c:pt>
                <c:pt idx="10">
                  <c:v>61</c:v>
                </c:pt>
                <c:pt idx="11">
                  <c:v>2.4</c:v>
                </c:pt>
              </c:numCache>
            </c:numRef>
          </c:val>
          <c:extLst>
            <c:ext xmlns:c16="http://schemas.microsoft.com/office/drawing/2014/chart" uri="{C3380CC4-5D6E-409C-BE32-E72D297353CC}">
              <c16:uniqueId val="{00000001-D203-44D5-BBF8-E68F22E042A1}"/>
            </c:ext>
          </c:extLst>
        </c:ser>
        <c:ser>
          <c:idx val="3"/>
          <c:order val="2"/>
          <c:tx>
            <c:strRef>
              <c:f>'グラフ（外国客年度・暦年）'!$A$20</c:f>
              <c:strCache>
                <c:ptCount val="1"/>
                <c:pt idx="0">
                  <c:v>令和２年度</c:v>
                </c:pt>
              </c:strCache>
            </c:strRef>
          </c:tx>
          <c:spPr>
            <a:solidFill>
              <a:srgbClr val="FF9900"/>
            </a:solidFill>
            <a:ln w="25400">
              <a:no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'グラフ（外国客年度・暦年）'!$B$20:$M$20</c:f>
              <c:numCache>
                <c:formatCode>#,##0.0_ </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D203-44D5-BBF8-E68F22E042A1}"/>
            </c:ext>
          </c:extLst>
        </c:ser>
        <c:ser>
          <c:idx val="4"/>
          <c:order val="3"/>
          <c:tx>
            <c:strRef>
              <c:f>'グラフ（外国客年度・暦年）'!$A$21</c:f>
              <c:strCache>
                <c:ptCount val="1"/>
                <c:pt idx="0">
                  <c:v>令和３年度</c:v>
                </c:pt>
              </c:strCache>
            </c:strRef>
          </c:tx>
          <c:spPr>
            <a:pattFill prst="dkUpDiag">
              <a:fgClr>
                <a:srgbClr val="FF6600"/>
              </a:fgClr>
              <a:bgClr>
                <a:srgbClr val="FFFFFF"/>
              </a:bgClr>
            </a:pattFill>
            <a:ln w="25400">
              <a:no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'グラフ（外国客年度・暦年）'!$B$21:$M$21</c:f>
              <c:numCache>
                <c:formatCode>#,##0.0_ </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D203-44D5-BBF8-E68F22E042A1}"/>
            </c:ext>
          </c:extLst>
        </c:ser>
        <c:ser>
          <c:idx val="5"/>
          <c:order val="4"/>
          <c:tx>
            <c:strRef>
              <c:f>'グラフ（外国客年度・暦年）'!$A$22</c:f>
              <c:strCache>
                <c:ptCount val="1"/>
                <c:pt idx="0">
                  <c:v>令和４年度</c:v>
                </c:pt>
              </c:strCache>
            </c:strRef>
          </c:tx>
          <c:spPr>
            <a:solidFill>
              <a:srgbClr val="FF0000"/>
            </a:solidFill>
            <a:ln w="3175">
              <a:solidFill>
                <a:srgbClr val="000000"/>
              </a:solidFill>
              <a:prstDash val="solid"/>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'グラフ（外国客年度・暦年）'!$B$22:$M$22</c:f>
              <c:numCache>
                <c:formatCode>#,##0.0_ </c:formatCode>
                <c:ptCount val="12"/>
                <c:pt idx="0">
                  <c:v>0</c:v>
                </c:pt>
                <c:pt idx="1">
                  <c:v>0</c:v>
                </c:pt>
                <c:pt idx="2">
                  <c:v>0</c:v>
                </c:pt>
                <c:pt idx="3">
                  <c:v>0</c:v>
                </c:pt>
                <c:pt idx="4">
                  <c:v>0.1</c:v>
                </c:pt>
                <c:pt idx="5">
                  <c:v>0</c:v>
                </c:pt>
                <c:pt idx="6">
                  <c:v>2.7</c:v>
                </c:pt>
                <c:pt idx="7">
                  <c:v>12.1</c:v>
                </c:pt>
                <c:pt idx="8">
                  <c:v>32.799999999999997</c:v>
                </c:pt>
                <c:pt idx="9">
                  <c:v>44.8</c:v>
                </c:pt>
                <c:pt idx="10">
                  <c:v>43.4</c:v>
                </c:pt>
                <c:pt idx="11">
                  <c:v>64.2</c:v>
                </c:pt>
              </c:numCache>
            </c:numRef>
          </c:val>
          <c:extLst>
            <c:ext xmlns:c16="http://schemas.microsoft.com/office/drawing/2014/chart" uri="{C3380CC4-5D6E-409C-BE32-E72D297353CC}">
              <c16:uniqueId val="{00000004-D203-44D5-BBF8-E68F22E042A1}"/>
            </c:ext>
          </c:extLst>
        </c:ser>
        <c:ser>
          <c:idx val="0"/>
          <c:order val="5"/>
          <c:tx>
            <c:strRef>
              <c:f>'グラフ（外国客年度・暦年）'!$A$23</c:f>
              <c:strCache>
                <c:ptCount val="1"/>
                <c:pt idx="0">
                  <c:v>令和５年度</c:v>
                </c:pt>
              </c:strCache>
            </c:strRef>
          </c:tx>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'グラフ（外国客年度・暦年）'!$B$23:$L$23</c:f>
              <c:numCache>
                <c:formatCode>#,##0.0_ </c:formatCode>
                <c:ptCount val="11"/>
                <c:pt idx="0">
                  <c:v>66.7</c:v>
                </c:pt>
                <c:pt idx="1">
                  <c:v>69.900000000000006</c:v>
                </c:pt>
                <c:pt idx="2">
                  <c:v>77.7</c:v>
                </c:pt>
                <c:pt idx="3">
                  <c:v>115.2</c:v>
                </c:pt>
                <c:pt idx="4">
                  <c:v>96.4</c:v>
                </c:pt>
                <c:pt idx="5">
                  <c:v>106.6</c:v>
                </c:pt>
                <c:pt idx="6">
                  <c:v>115.4</c:v>
                </c:pt>
                <c:pt idx="7">
                  <c:v>91.1</c:v>
                </c:pt>
                <c:pt idx="8">
                  <c:v>95.2</c:v>
                </c:pt>
                <c:pt idx="9">
                  <c:v>120.4</c:v>
                </c:pt>
                <c:pt idx="10">
                  <c:v>144.80000000000001</c:v>
                </c:pt>
              </c:numCache>
            </c:numRef>
          </c:val>
          <c:extLst>
            <c:ext xmlns:c16="http://schemas.microsoft.com/office/drawing/2014/chart" uri="{C3380CC4-5D6E-409C-BE32-E72D297353CC}">
              <c16:uniqueId val="{00000000-F6BC-4B26-9A5C-C5455DF71590}"/>
            </c:ext>
          </c:extLst>
        </c:ser>
        <c:dLbls>
          <c:showLegendKey val="0"/>
          <c:showVal val="0"/>
          <c:showCatName val="0"/>
          <c:showSerName val="0"/>
          <c:showPercent val="0"/>
          <c:showBubbleSize val="0"/>
        </c:dLbls>
        <c:gapWidth val="150"/>
        <c:axId val="125596416"/>
        <c:axId val="125597952"/>
      </c:barChart>
      <c:catAx>
        <c:axId val="12559641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5597952"/>
        <c:crosses val="autoZero"/>
        <c:auto val="1"/>
        <c:lblAlgn val="ctr"/>
        <c:lblOffset val="100"/>
        <c:tickLblSkip val="1"/>
        <c:tickMarkSkip val="1"/>
        <c:noMultiLvlLbl val="0"/>
      </c:catAx>
      <c:valAx>
        <c:axId val="12559795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5596416"/>
        <c:crosses val="autoZero"/>
        <c:crossBetween val="between"/>
        <c:majorUnit val="20"/>
      </c:valAx>
    </c:plotArea>
    <c:legend>
      <c:legendPos val="r"/>
      <c:layout>
        <c:manualLayout>
          <c:xMode val="edge"/>
          <c:yMode val="edge"/>
          <c:x val="0.11650068302865652"/>
          <c:y val="0.94726259013957248"/>
          <c:w val="0.78525370293625574"/>
          <c:h val="5.2737409860427326E-2"/>
        </c:manualLayout>
      </c:layout>
      <c:overlay val="0"/>
    </c:legend>
    <c:plotVisOnly val="1"/>
    <c:dispBlanksAs val="gap"/>
    <c:showDLblsOverMax val="0"/>
  </c:chart>
  <c:printSettings>
    <c:headerFooter alignWithMargins="0"/>
    <c:pageMargins b="0.59055118110234972" l="0.59055118110234972" r="0.59055118110234972" t="0.59055118110234972" header="0.19685039370078738" footer="0.19685039370078738"/>
    <c:pageSetup orientation="landscape" horizontalDpi="300" verticalDpi="300"/>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令和２</a:t>
            </a:r>
            <a:r>
              <a:rPr lang="ja-JP" sz="1600">
                <a:latin typeface="+mj-ea"/>
                <a:ea typeface="+mj-ea"/>
              </a:rPr>
              <a:t>年～</a:t>
            </a:r>
            <a:r>
              <a:rPr lang="ja-JP" altLang="en-US" sz="1600">
                <a:latin typeface="+mj-ea"/>
                <a:ea typeface="+mj-ea"/>
              </a:rPr>
              <a:t>令和６</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'グラフ（外国客年度・暦年）'!$Q$18</c:f>
              <c:strCache>
                <c:ptCount val="1"/>
                <c:pt idx="0">
                  <c:v>平成30年</c:v>
                </c:pt>
              </c:strCache>
            </c:strRef>
          </c:tx>
          <c:spPr>
            <a:solidFill>
              <a:srgbClr val="FFCC99"/>
            </a:solidFill>
            <a:ln w="25400">
              <a:no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'グラフ（外国客年度・暦年）'!$R$18:$AC$18</c:f>
              <c:numCache>
                <c:formatCode>#,##0.0_ </c:formatCode>
                <c:ptCount val="12"/>
                <c:pt idx="0">
                  <c:v>194.4</c:v>
                </c:pt>
                <c:pt idx="1">
                  <c:v>194.8</c:v>
                </c:pt>
                <c:pt idx="2">
                  <c:v>210.3</c:v>
                </c:pt>
                <c:pt idx="3">
                  <c:v>276.8</c:v>
                </c:pt>
                <c:pt idx="4">
                  <c:v>316.3</c:v>
                </c:pt>
                <c:pt idx="5">
                  <c:v>275.10000000000002</c:v>
                </c:pt>
                <c:pt idx="6">
                  <c:v>290.8</c:v>
                </c:pt>
                <c:pt idx="7">
                  <c:v>300</c:v>
                </c:pt>
                <c:pt idx="8">
                  <c:v>230.5</c:v>
                </c:pt>
                <c:pt idx="9">
                  <c:v>246.5</c:v>
                </c:pt>
                <c:pt idx="10">
                  <c:v>191.1</c:v>
                </c:pt>
                <c:pt idx="11">
                  <c:v>177.2</c:v>
                </c:pt>
              </c:numCache>
            </c:numRef>
          </c:val>
          <c:extLst>
            <c:ext xmlns:c16="http://schemas.microsoft.com/office/drawing/2014/chart" uri="{C3380CC4-5D6E-409C-BE32-E72D297353CC}">
              <c16:uniqueId val="{00000000-72BE-458E-AE11-1FF594E3B2AB}"/>
            </c:ext>
          </c:extLst>
        </c:ser>
        <c:ser>
          <c:idx val="2"/>
          <c:order val="1"/>
          <c:tx>
            <c:strRef>
              <c:f>'グラフ（外国客年度・暦年）'!$Q$19</c:f>
              <c:strCache>
                <c:ptCount val="1"/>
                <c:pt idx="0">
                  <c:v>令和元年</c:v>
                </c:pt>
              </c:strCache>
            </c:strRef>
          </c:tx>
          <c:spPr>
            <a:pattFill prst="dkUpDiag">
              <a:fgClr>
                <a:srgbClr val="FFCC00"/>
              </a:fgClr>
              <a:bgClr>
                <a:srgbClr val="FFFFFF"/>
              </a:bgClr>
            </a:pattFill>
            <a:ln w="25400">
              <a:no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'グラフ（外国客年度・暦年）'!$R$19:$AC$19</c:f>
              <c:numCache>
                <c:formatCode>#,##0.0_ </c:formatCode>
                <c:ptCount val="12"/>
                <c:pt idx="0">
                  <c:v>229.8</c:v>
                </c:pt>
                <c:pt idx="1">
                  <c:v>240.1</c:v>
                </c:pt>
                <c:pt idx="2">
                  <c:v>226.6</c:v>
                </c:pt>
                <c:pt idx="3">
                  <c:v>250.3</c:v>
                </c:pt>
                <c:pt idx="4">
                  <c:v>268.39999999999998</c:v>
                </c:pt>
                <c:pt idx="5">
                  <c:v>298.39999999999998</c:v>
                </c:pt>
                <c:pt idx="6">
                  <c:v>302.8</c:v>
                </c:pt>
                <c:pt idx="7">
                  <c:v>282.89999999999998</c:v>
                </c:pt>
                <c:pt idx="8">
                  <c:v>218.7</c:v>
                </c:pt>
                <c:pt idx="9">
                  <c:v>230.5</c:v>
                </c:pt>
                <c:pt idx="10">
                  <c:v>199.1</c:v>
                </c:pt>
                <c:pt idx="11">
                  <c:v>182.4</c:v>
                </c:pt>
              </c:numCache>
            </c:numRef>
          </c:val>
          <c:extLst>
            <c:ext xmlns:c16="http://schemas.microsoft.com/office/drawing/2014/chart" uri="{C3380CC4-5D6E-409C-BE32-E72D297353CC}">
              <c16:uniqueId val="{00000001-72BE-458E-AE11-1FF594E3B2AB}"/>
            </c:ext>
          </c:extLst>
        </c:ser>
        <c:ser>
          <c:idx val="3"/>
          <c:order val="2"/>
          <c:tx>
            <c:strRef>
              <c:f>'グラフ（外国客年度・暦年）'!$Q$20</c:f>
              <c:strCache>
                <c:ptCount val="1"/>
                <c:pt idx="0">
                  <c:v>令和２年</c:v>
                </c:pt>
              </c:strCache>
            </c:strRef>
          </c:tx>
          <c:spPr>
            <a:solidFill>
              <a:srgbClr val="FF9900"/>
            </a:solidFill>
            <a:ln w="25400">
              <a:no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'グラフ（外国客年度・暦年）'!$R$20:$AC$20</c:f>
              <c:numCache>
                <c:formatCode>#,##0.0_ </c:formatCode>
                <c:ptCount val="12"/>
                <c:pt idx="0">
                  <c:v>193.5</c:v>
                </c:pt>
                <c:pt idx="1">
                  <c:v>61</c:v>
                </c:pt>
                <c:pt idx="2">
                  <c:v>2.4</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72BE-458E-AE11-1FF594E3B2AB}"/>
            </c:ext>
          </c:extLst>
        </c:ser>
        <c:ser>
          <c:idx val="4"/>
          <c:order val="3"/>
          <c:tx>
            <c:strRef>
              <c:f>'グラフ（外国客年度・暦年）'!$Q$21</c:f>
              <c:strCache>
                <c:ptCount val="1"/>
                <c:pt idx="0">
                  <c:v>令和３年</c:v>
                </c:pt>
              </c:strCache>
            </c:strRef>
          </c:tx>
          <c:spPr>
            <a:pattFill prst="dkUpDiag">
              <a:fgClr>
                <a:srgbClr val="FF6600"/>
              </a:fgClr>
              <a:bgClr>
                <a:srgbClr val="FFFFFF"/>
              </a:bgClr>
            </a:pattFill>
            <a:ln w="25400">
              <a:no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'グラフ（外国客年度・暦年）'!$R$21:$AC$21</c:f>
              <c:numCache>
                <c:formatCode>#,##0.0_ </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72BE-458E-AE11-1FF594E3B2AB}"/>
            </c:ext>
          </c:extLst>
        </c:ser>
        <c:ser>
          <c:idx val="0"/>
          <c:order val="4"/>
          <c:tx>
            <c:strRef>
              <c:f>'グラフ（外国客年度・暦年）'!$Q$22</c:f>
              <c:strCache>
                <c:ptCount val="1"/>
                <c:pt idx="0">
                  <c:v>令和４年</c:v>
                </c:pt>
              </c:strCache>
            </c:strRef>
          </c:tx>
          <c:spPr>
            <a:solidFill>
              <a:srgbClr val="FF0000"/>
            </a:solidFill>
            <a:ln w="3175">
              <a:solidFill>
                <a:srgbClr val="000000"/>
              </a:solidFill>
              <a:prstDash val="solid"/>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'グラフ（外国客年度・暦年）'!$R$22:$AC$22</c:f>
              <c:numCache>
                <c:formatCode>#,##0.0_ </c:formatCode>
                <c:ptCount val="12"/>
                <c:pt idx="0">
                  <c:v>0</c:v>
                </c:pt>
                <c:pt idx="1">
                  <c:v>0</c:v>
                </c:pt>
                <c:pt idx="2">
                  <c:v>0</c:v>
                </c:pt>
                <c:pt idx="3">
                  <c:v>0</c:v>
                </c:pt>
                <c:pt idx="4">
                  <c:v>0</c:v>
                </c:pt>
                <c:pt idx="5">
                  <c:v>0</c:v>
                </c:pt>
                <c:pt idx="6">
                  <c:v>0</c:v>
                </c:pt>
                <c:pt idx="7">
                  <c:v>0.1</c:v>
                </c:pt>
                <c:pt idx="8">
                  <c:v>0</c:v>
                </c:pt>
                <c:pt idx="9">
                  <c:v>2.7</c:v>
                </c:pt>
                <c:pt idx="10">
                  <c:v>12.1</c:v>
                </c:pt>
                <c:pt idx="11">
                  <c:v>32.799999999999997</c:v>
                </c:pt>
              </c:numCache>
            </c:numRef>
          </c:val>
          <c:extLst>
            <c:ext xmlns:c16="http://schemas.microsoft.com/office/drawing/2014/chart" uri="{C3380CC4-5D6E-409C-BE32-E72D297353CC}">
              <c16:uniqueId val="{00000004-72BE-458E-AE11-1FF594E3B2AB}"/>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20"/>
      </c:valAx>
    </c:plotArea>
    <c:legend>
      <c:legendPos val="r"/>
      <c:layout>
        <c:manualLayout>
          <c:xMode val="edge"/>
          <c:yMode val="edge"/>
          <c:x val="0.27437042194549383"/>
          <c:y val="0.94939268305747493"/>
          <c:w val="0.48812228889899978"/>
          <c:h val="4.453436177620651E-2"/>
        </c:manualLayout>
      </c:layout>
      <c:overlay val="0"/>
    </c:legend>
    <c:plotVisOnly val="1"/>
    <c:dispBlanksAs val="gap"/>
    <c:showDLblsOverMax val="0"/>
  </c:chart>
  <c:spPr>
    <a:solidFill>
      <a:sysClr val="window" lastClr="FFFFFF"/>
    </a:solidFill>
  </c:spPr>
  <c:printSettings>
    <c:headerFooter alignWithMargins="0"/>
    <c:pageMargins b="0.98425196850393704" l="0.74803149606299213" r="0.74803149606299213" t="0.98425196850393704" header="0.51181102362204722" footer="0.51181102362204722"/>
    <c:pageSetup orientation="landscape" horizontalDpi="300" verticalDpi="300"/>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令和元</a:t>
            </a:r>
            <a:r>
              <a:rPr lang="ja-JP" sz="1600">
                <a:latin typeface="+mj-ea"/>
                <a:ea typeface="+mj-ea"/>
              </a:rPr>
              <a:t>年度～</a:t>
            </a:r>
            <a:r>
              <a:rPr lang="ja-JP" altLang="en-US" sz="1600">
                <a:latin typeface="+mj-ea"/>
                <a:ea typeface="+mj-ea"/>
              </a:rPr>
              <a:t>令和５</a:t>
            </a:r>
            <a:r>
              <a:rPr lang="ja-JP" sz="1600">
                <a:latin typeface="+mj-ea"/>
                <a:ea typeface="+mj-ea"/>
              </a:rPr>
              <a:t>年度）</a:t>
            </a:r>
          </a:p>
        </c:rich>
      </c:tx>
      <c:layout>
        <c:manualLayout>
          <c:xMode val="edge"/>
          <c:yMode val="edge"/>
          <c:x val="0.23180856648238118"/>
          <c:y val="3.040849262659447E-2"/>
        </c:manualLayout>
      </c:layout>
      <c:overlay val="0"/>
      <c:spPr>
        <a:solidFill>
          <a:schemeClr val="bg1"/>
        </a:solidFill>
        <a:ln w="25400">
          <a:noFill/>
        </a:ln>
      </c:spPr>
    </c:title>
    <c:autoTitleDeleted val="0"/>
    <c:plotArea>
      <c:layout>
        <c:manualLayout>
          <c:layoutTarget val="inner"/>
          <c:xMode val="edge"/>
          <c:yMode val="edge"/>
          <c:x val="7.9938033503398134E-2"/>
          <c:y val="0.14190600739720907"/>
          <c:w val="0.88721348295745905"/>
          <c:h val="0.74399292449679066"/>
        </c:manualLayout>
      </c:layout>
      <c:barChart>
        <c:barDir val="col"/>
        <c:grouping val="clustered"/>
        <c:varyColors val="0"/>
        <c:ser>
          <c:idx val="1"/>
          <c:order val="0"/>
          <c:tx>
            <c:strRef>
              <c:f>'[15]グラフ（外国客年度・暦年）'!$A$18</c:f>
              <c:strCache>
                <c:ptCount val="1"/>
                <c:pt idx="0">
                  <c:v>平成30年度</c:v>
                </c:pt>
              </c:strCache>
            </c:strRef>
          </c:tx>
          <c:spPr>
            <a:solidFill>
              <a:srgbClr val="FFCC99"/>
            </a:solidFill>
            <a:ln w="25400">
              <a:noFill/>
            </a:ln>
            <a:effectLst/>
          </c:spPr>
          <c:invertIfNegative val="0"/>
          <c:cat>
            <c:numRef>
              <c:f>'[15]グラフ（外国客年度・暦年）'!$B$17:$M$17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'[15]グラフ（外国客年度・暦年）'!$B$18:$M$18</c:f>
              <c:numCache>
                <c:formatCode>General</c:formatCode>
                <c:ptCount val="12"/>
                <c:pt idx="0">
                  <c:v>276.8</c:v>
                </c:pt>
                <c:pt idx="1">
                  <c:v>316.3</c:v>
                </c:pt>
                <c:pt idx="2">
                  <c:v>275.10000000000002</c:v>
                </c:pt>
                <c:pt idx="3">
                  <c:v>290.8</c:v>
                </c:pt>
                <c:pt idx="4">
                  <c:v>300</c:v>
                </c:pt>
                <c:pt idx="5">
                  <c:v>230.5</c:v>
                </c:pt>
                <c:pt idx="6">
                  <c:v>246.5</c:v>
                </c:pt>
                <c:pt idx="7">
                  <c:v>191.1</c:v>
                </c:pt>
                <c:pt idx="8">
                  <c:v>177.2</c:v>
                </c:pt>
                <c:pt idx="9">
                  <c:v>229.8</c:v>
                </c:pt>
                <c:pt idx="10">
                  <c:v>240.1</c:v>
                </c:pt>
                <c:pt idx="11">
                  <c:v>226.6</c:v>
                </c:pt>
              </c:numCache>
            </c:numRef>
          </c:val>
          <c:extLst>
            <c:ext xmlns:c16="http://schemas.microsoft.com/office/drawing/2014/chart" uri="{C3380CC4-5D6E-409C-BE32-E72D297353CC}">
              <c16:uniqueId val="{00000000-319F-4C0E-972D-B22644A75DD9}"/>
            </c:ext>
          </c:extLst>
        </c:ser>
        <c:ser>
          <c:idx val="2"/>
          <c:order val="1"/>
          <c:tx>
            <c:strRef>
              <c:f>'[15]グラフ（外国客年度・暦年）'!$A$19</c:f>
              <c:strCache>
                <c:ptCount val="1"/>
                <c:pt idx="0">
                  <c:v>令和元年度</c:v>
                </c:pt>
              </c:strCache>
            </c:strRef>
          </c:tx>
          <c:spPr>
            <a:pattFill prst="dkUpDiag">
              <a:fgClr>
                <a:srgbClr val="FFCC00"/>
              </a:fgClr>
              <a:bgClr>
                <a:srgbClr val="FFFFFF"/>
              </a:bgClr>
            </a:pattFill>
            <a:ln w="25400">
              <a:noFill/>
            </a:ln>
            <a:effectLst/>
          </c:spPr>
          <c:invertIfNegative val="0"/>
          <c:cat>
            <c:numRef>
              <c:f>'[15]グラフ（外国客年度・暦年）'!$B$17:$M$17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'[15]グラフ（外国客年度・暦年）'!$B$19:$M$19</c:f>
              <c:numCache>
                <c:formatCode>General</c:formatCode>
                <c:ptCount val="12"/>
                <c:pt idx="0">
                  <c:v>250.3</c:v>
                </c:pt>
                <c:pt idx="1">
                  <c:v>268.39999999999998</c:v>
                </c:pt>
                <c:pt idx="2">
                  <c:v>298.39999999999998</c:v>
                </c:pt>
                <c:pt idx="3">
                  <c:v>302.8</c:v>
                </c:pt>
                <c:pt idx="4">
                  <c:v>282.89999999999998</c:v>
                </c:pt>
                <c:pt idx="5">
                  <c:v>218.7</c:v>
                </c:pt>
                <c:pt idx="6">
                  <c:v>230.5</c:v>
                </c:pt>
                <c:pt idx="7">
                  <c:v>199.1</c:v>
                </c:pt>
                <c:pt idx="8">
                  <c:v>182.4</c:v>
                </c:pt>
                <c:pt idx="9">
                  <c:v>193.5</c:v>
                </c:pt>
                <c:pt idx="10">
                  <c:v>61</c:v>
                </c:pt>
                <c:pt idx="11">
                  <c:v>2.4</c:v>
                </c:pt>
              </c:numCache>
            </c:numRef>
          </c:val>
          <c:extLst>
            <c:ext xmlns:c16="http://schemas.microsoft.com/office/drawing/2014/chart" uri="{C3380CC4-5D6E-409C-BE32-E72D297353CC}">
              <c16:uniqueId val="{00000001-319F-4C0E-972D-B22644A75DD9}"/>
            </c:ext>
          </c:extLst>
        </c:ser>
        <c:ser>
          <c:idx val="3"/>
          <c:order val="2"/>
          <c:tx>
            <c:strRef>
              <c:f>'[15]グラフ（外国客年度・暦年）'!$A$20</c:f>
              <c:strCache>
                <c:ptCount val="1"/>
                <c:pt idx="0">
                  <c:v>令和２年度</c:v>
                </c:pt>
              </c:strCache>
            </c:strRef>
          </c:tx>
          <c:spPr>
            <a:solidFill>
              <a:srgbClr val="FF9900"/>
            </a:solidFill>
            <a:ln w="25400">
              <a:noFill/>
            </a:ln>
            <a:effectLst/>
          </c:spPr>
          <c:invertIfNegative val="0"/>
          <c:cat>
            <c:numRef>
              <c:f>'[15]グラフ（外国客年度・暦年）'!$B$17:$M$17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'[15]グラフ（外国客年度・暦年）'!$B$20:$M$20</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319F-4C0E-972D-B22644A75DD9}"/>
            </c:ext>
          </c:extLst>
        </c:ser>
        <c:ser>
          <c:idx val="4"/>
          <c:order val="3"/>
          <c:tx>
            <c:strRef>
              <c:f>'[15]グラフ（外国客年度・暦年）'!$A$21</c:f>
              <c:strCache>
                <c:ptCount val="1"/>
                <c:pt idx="0">
                  <c:v>令和３年度</c:v>
                </c:pt>
              </c:strCache>
            </c:strRef>
          </c:tx>
          <c:spPr>
            <a:pattFill prst="dkUpDiag">
              <a:fgClr>
                <a:srgbClr val="FF6600"/>
              </a:fgClr>
              <a:bgClr>
                <a:srgbClr val="FFFFFF"/>
              </a:bgClr>
            </a:pattFill>
            <a:ln w="25400">
              <a:noFill/>
            </a:ln>
            <a:effectLst/>
          </c:spPr>
          <c:invertIfNegative val="0"/>
          <c:cat>
            <c:numRef>
              <c:f>'[15]グラフ（外国客年度・暦年）'!$B$17:$M$17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'[15]グラフ（外国客年度・暦年）'!$B$21:$M$21</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319F-4C0E-972D-B22644A75DD9}"/>
            </c:ext>
          </c:extLst>
        </c:ser>
        <c:ser>
          <c:idx val="5"/>
          <c:order val="4"/>
          <c:tx>
            <c:strRef>
              <c:f>'[15]グラフ（外国客年度・暦年）'!$A$22</c:f>
              <c:strCache>
                <c:ptCount val="1"/>
                <c:pt idx="0">
                  <c:v>令和４年度</c:v>
                </c:pt>
              </c:strCache>
            </c:strRef>
          </c:tx>
          <c:spPr>
            <a:solidFill>
              <a:srgbClr val="FF0000"/>
            </a:solidFill>
            <a:ln w="3175">
              <a:solidFill>
                <a:srgbClr val="000000"/>
              </a:solidFill>
              <a:prstDash val="solid"/>
            </a:ln>
            <a:effectLst/>
          </c:spPr>
          <c:invertIfNegative val="0"/>
          <c:cat>
            <c:numRef>
              <c:f>'[15]グラフ（外国客年度・暦年）'!$B$17:$M$17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'[15]グラフ（外国客年度・暦年）'!$B$22:$M$22</c:f>
              <c:numCache>
                <c:formatCode>General</c:formatCode>
                <c:ptCount val="12"/>
                <c:pt idx="0">
                  <c:v>0</c:v>
                </c:pt>
                <c:pt idx="1">
                  <c:v>0</c:v>
                </c:pt>
                <c:pt idx="2">
                  <c:v>0</c:v>
                </c:pt>
                <c:pt idx="3">
                  <c:v>0</c:v>
                </c:pt>
                <c:pt idx="4">
                  <c:v>0.1</c:v>
                </c:pt>
                <c:pt idx="5">
                  <c:v>0</c:v>
                </c:pt>
                <c:pt idx="6">
                  <c:v>2.7</c:v>
                </c:pt>
                <c:pt idx="7">
                  <c:v>12.1</c:v>
                </c:pt>
                <c:pt idx="8">
                  <c:v>32.799999999999997</c:v>
                </c:pt>
                <c:pt idx="9">
                  <c:v>44.8</c:v>
                </c:pt>
                <c:pt idx="10">
                  <c:v>43.4</c:v>
                </c:pt>
                <c:pt idx="11">
                  <c:v>64.2</c:v>
                </c:pt>
              </c:numCache>
            </c:numRef>
          </c:val>
          <c:extLst>
            <c:ext xmlns:c16="http://schemas.microsoft.com/office/drawing/2014/chart" uri="{C3380CC4-5D6E-409C-BE32-E72D297353CC}">
              <c16:uniqueId val="{00000004-319F-4C0E-972D-B22644A75DD9}"/>
            </c:ext>
          </c:extLst>
        </c:ser>
        <c:dLbls>
          <c:showLegendKey val="0"/>
          <c:showVal val="0"/>
          <c:showCatName val="0"/>
          <c:showSerName val="0"/>
          <c:showPercent val="0"/>
          <c:showBubbleSize val="0"/>
        </c:dLbls>
        <c:gapWidth val="150"/>
        <c:axId val="125596416"/>
        <c:axId val="125597952"/>
      </c:barChart>
      <c:catAx>
        <c:axId val="125596416"/>
        <c:scaling>
          <c:orientation val="minMax"/>
        </c:scaling>
        <c:delete val="0"/>
        <c:axPos val="b"/>
        <c:numFmt formatCode="General" sourceLinked="1"/>
        <c:majorTickMark val="in"/>
        <c:minorTickMark val="none"/>
        <c:tickLblPos val="nextTo"/>
        <c:txPr>
          <a:bodyPr rot="0" vert="horz"/>
          <a:lstStyle/>
          <a:p>
            <a:pPr>
              <a:defRPr/>
            </a:pPr>
            <a:endParaRPr lang="ja-JP"/>
          </a:p>
        </c:txPr>
        <c:crossAx val="125597952"/>
        <c:crosses val="autoZero"/>
        <c:auto val="1"/>
        <c:lblAlgn val="ctr"/>
        <c:lblOffset val="100"/>
        <c:tickLblSkip val="1"/>
        <c:tickMarkSkip val="1"/>
        <c:noMultiLvlLbl val="0"/>
      </c:catAx>
      <c:valAx>
        <c:axId val="12559795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5596416"/>
        <c:crosses val="autoZero"/>
        <c:crossBetween val="between"/>
        <c:majorUnit val="20"/>
      </c:valAx>
    </c:plotArea>
    <c:legend>
      <c:legendPos val="r"/>
      <c:layout>
        <c:manualLayout>
          <c:xMode val="edge"/>
          <c:yMode val="edge"/>
          <c:x val="0.21474635210532916"/>
          <c:y val="0.9472625901395727"/>
          <c:w val="0.58405461872601239"/>
          <c:h val="4.4624768136161792E-2"/>
        </c:manualLayout>
      </c:layout>
      <c:overlay val="0"/>
    </c:legend>
    <c:plotVisOnly val="1"/>
    <c:dispBlanksAs val="gap"/>
    <c:showDLblsOverMax val="0"/>
  </c:chart>
  <c:printSettings>
    <c:headerFooter alignWithMargins="0"/>
    <c:pageMargins b="0.59055118110234972" l="0.59055118110234972" r="0.59055118110234972" t="0.59055118110234972" header="0.19685039370078738" footer="0.19685039370078738"/>
    <c:pageSetup orientation="landscape" horizontalDpi="300" vertic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a:latin typeface="+mj-ea"/>
                <a:ea typeface="+mj-ea"/>
              </a:defRPr>
            </a:pPr>
            <a:r>
              <a:rPr lang="ja-JP" altLang="ja-JP" sz="1600" b="0" i="0" baseline="0">
                <a:effectLst/>
                <a:latin typeface="+mj-ea"/>
                <a:ea typeface="+mj-ea"/>
              </a:rPr>
              <a:t>月別入域観光客数の推移（</a:t>
            </a:r>
            <a:r>
              <a:rPr lang="ja-JP" altLang="en-US" sz="1600" b="0" i="0" baseline="0">
                <a:effectLst/>
                <a:latin typeface="+mj-ea"/>
                <a:ea typeface="+mj-ea"/>
              </a:rPr>
              <a:t>令和２</a:t>
            </a:r>
            <a:r>
              <a:rPr lang="ja-JP" altLang="ja-JP" sz="1600" b="0" i="0" baseline="0">
                <a:effectLst/>
                <a:latin typeface="+mj-ea"/>
                <a:ea typeface="+mj-ea"/>
              </a:rPr>
              <a:t>年～</a:t>
            </a:r>
            <a:r>
              <a:rPr lang="ja-JP" altLang="en-US" sz="1600" b="0" i="0" baseline="0">
                <a:effectLst/>
                <a:latin typeface="+mj-ea"/>
                <a:ea typeface="+mj-ea"/>
              </a:rPr>
              <a:t>令和６年</a:t>
            </a:r>
            <a:r>
              <a:rPr lang="ja-JP" altLang="ja-JP" sz="1600" b="0" i="0" baseline="0">
                <a:effectLst/>
                <a:latin typeface="+mj-ea"/>
                <a:ea typeface="+mj-ea"/>
              </a:rPr>
              <a:t>）</a:t>
            </a:r>
            <a:endParaRPr lang="ja-JP" altLang="ja-JP" sz="1600">
              <a:effectLst/>
              <a:latin typeface="+mj-ea"/>
              <a:ea typeface="+mj-ea"/>
            </a:endParaRPr>
          </a:p>
        </c:rich>
      </c:tx>
      <c:layout>
        <c:manualLayout>
          <c:xMode val="edge"/>
          <c:yMode val="edge"/>
          <c:x val="0.27156670554200002"/>
          <c:y val="4.1186571335047058E-2"/>
        </c:manualLayout>
      </c:layout>
      <c:overlay val="0"/>
      <c:spPr>
        <a:solidFill>
          <a:sysClr val="window" lastClr="FFFFFF"/>
        </a:solidFill>
        <a:ln w="25400">
          <a:noFill/>
        </a:ln>
      </c:spPr>
    </c:title>
    <c:autoTitleDeleted val="0"/>
    <c:plotArea>
      <c:layout>
        <c:manualLayout>
          <c:layoutTarget val="inner"/>
          <c:xMode val="edge"/>
          <c:yMode val="edge"/>
          <c:x val="7.0912653287370439E-2"/>
          <c:y val="0.13601341299799324"/>
          <c:w val="0.82251160057819295"/>
          <c:h val="0.74301848067124077"/>
        </c:manualLayout>
      </c:layout>
      <c:barChart>
        <c:barDir val="col"/>
        <c:grouping val="clustered"/>
        <c:varyColors val="0"/>
        <c:ser>
          <c:idx val="0"/>
          <c:order val="0"/>
          <c:tx>
            <c:strRef>
              <c:f>'グラフ（年度・暦年）'!$Q$19</c:f>
              <c:strCache>
                <c:ptCount val="1"/>
                <c:pt idx="0">
                  <c:v>平成30年</c:v>
                </c:pt>
              </c:strCache>
            </c:strRef>
          </c:tx>
          <c:spPr>
            <a:solidFill>
              <a:srgbClr val="99CCFF"/>
            </a:solidFill>
            <a:ln w="25400">
              <a:no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'グラフ（年度・暦年）'!$R$19:$AC$19</c:f>
              <c:numCache>
                <c:formatCode>#,##0.0_ </c:formatCode>
                <c:ptCount val="12"/>
                <c:pt idx="0">
                  <c:v>704.3</c:v>
                </c:pt>
                <c:pt idx="1">
                  <c:v>711.4</c:v>
                </c:pt>
                <c:pt idx="2">
                  <c:v>837.4</c:v>
                </c:pt>
                <c:pt idx="3">
                  <c:v>833.2</c:v>
                </c:pt>
                <c:pt idx="4">
                  <c:v>830.9</c:v>
                </c:pt>
                <c:pt idx="5">
                  <c:v>809.7</c:v>
                </c:pt>
                <c:pt idx="6">
                  <c:v>885.8</c:v>
                </c:pt>
                <c:pt idx="7">
                  <c:v>1041.5</c:v>
                </c:pt>
                <c:pt idx="8">
                  <c:v>801.5</c:v>
                </c:pt>
                <c:pt idx="9">
                  <c:v>849.3</c:v>
                </c:pt>
                <c:pt idx="10">
                  <c:v>795.2</c:v>
                </c:pt>
                <c:pt idx="11">
                  <c:v>747.5</c:v>
                </c:pt>
              </c:numCache>
            </c:numRef>
          </c:val>
          <c:extLst>
            <c:ext xmlns:c16="http://schemas.microsoft.com/office/drawing/2014/chart" uri="{C3380CC4-5D6E-409C-BE32-E72D297353CC}">
              <c16:uniqueId val="{00000000-5438-4229-BDAA-D4916B3F57A1}"/>
            </c:ext>
          </c:extLst>
        </c:ser>
        <c:ser>
          <c:idx val="1"/>
          <c:order val="1"/>
          <c:tx>
            <c:strRef>
              <c:f>'グラフ（年度・暦年）'!$Q$20</c:f>
              <c:strCache>
                <c:ptCount val="1"/>
                <c:pt idx="0">
                  <c:v>令和元年</c:v>
                </c:pt>
              </c:strCache>
            </c:strRef>
          </c:tx>
          <c:spPr>
            <a:pattFill prst="dkUpDiag">
              <a:fgClr>
                <a:srgbClr val="339966"/>
              </a:fgClr>
              <a:bgClr>
                <a:srgbClr val="FFFFFF"/>
              </a:bgClr>
            </a:pattFill>
            <a:ln w="25400">
              <a:no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'グラフ（年度・暦年）'!$R$20:$AC$20</c:f>
              <c:numCache>
                <c:formatCode>#,##0.0_ </c:formatCode>
                <c:ptCount val="12"/>
                <c:pt idx="0">
                  <c:v>753.5</c:v>
                </c:pt>
                <c:pt idx="1">
                  <c:v>772.2</c:v>
                </c:pt>
                <c:pt idx="2">
                  <c:v>884</c:v>
                </c:pt>
                <c:pt idx="3">
                  <c:v>851.4</c:v>
                </c:pt>
                <c:pt idx="4">
                  <c:v>834.9</c:v>
                </c:pt>
                <c:pt idx="5">
                  <c:v>868.2</c:v>
                </c:pt>
                <c:pt idx="6">
                  <c:v>963.6</c:v>
                </c:pt>
                <c:pt idx="7">
                  <c:v>1021.2</c:v>
                </c:pt>
                <c:pt idx="8">
                  <c:v>809.3</c:v>
                </c:pt>
                <c:pt idx="9">
                  <c:v>851.3</c:v>
                </c:pt>
                <c:pt idx="10">
                  <c:v>799.2</c:v>
                </c:pt>
                <c:pt idx="11">
                  <c:v>755.1</c:v>
                </c:pt>
              </c:numCache>
            </c:numRef>
          </c:val>
          <c:extLst>
            <c:ext xmlns:c16="http://schemas.microsoft.com/office/drawing/2014/chart" uri="{C3380CC4-5D6E-409C-BE32-E72D297353CC}">
              <c16:uniqueId val="{00000001-5438-4229-BDAA-D4916B3F57A1}"/>
            </c:ext>
          </c:extLst>
        </c:ser>
        <c:ser>
          <c:idx val="2"/>
          <c:order val="2"/>
          <c:tx>
            <c:strRef>
              <c:f>'グラフ（年度・暦年）'!$Q$21</c:f>
              <c:strCache>
                <c:ptCount val="1"/>
                <c:pt idx="0">
                  <c:v>令和２年</c:v>
                </c:pt>
              </c:strCache>
            </c:strRef>
          </c:tx>
          <c:spPr>
            <a:solidFill>
              <a:srgbClr val="3366FF"/>
            </a:solidFill>
            <a:ln w="25400">
              <a:no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'グラフ（年度・暦年）'!$R$21:$AC$21</c:f>
              <c:numCache>
                <c:formatCode>#,##0.0_ </c:formatCode>
                <c:ptCount val="12"/>
                <c:pt idx="0">
                  <c:v>727.8</c:v>
                </c:pt>
                <c:pt idx="1">
                  <c:v>590.9</c:v>
                </c:pt>
                <c:pt idx="2">
                  <c:v>396.3</c:v>
                </c:pt>
                <c:pt idx="3">
                  <c:v>77.3</c:v>
                </c:pt>
                <c:pt idx="4">
                  <c:v>44</c:v>
                </c:pt>
                <c:pt idx="5">
                  <c:v>144.1</c:v>
                </c:pt>
                <c:pt idx="6">
                  <c:v>277.3</c:v>
                </c:pt>
                <c:pt idx="7">
                  <c:v>202.8</c:v>
                </c:pt>
                <c:pt idx="8">
                  <c:v>227.6</c:v>
                </c:pt>
                <c:pt idx="9">
                  <c:v>341.2</c:v>
                </c:pt>
                <c:pt idx="10">
                  <c:v>381.1</c:v>
                </c:pt>
                <c:pt idx="11">
                  <c:v>326.2</c:v>
                </c:pt>
              </c:numCache>
            </c:numRef>
          </c:val>
          <c:extLst>
            <c:ext xmlns:c16="http://schemas.microsoft.com/office/drawing/2014/chart" uri="{C3380CC4-5D6E-409C-BE32-E72D297353CC}">
              <c16:uniqueId val="{00000002-5438-4229-BDAA-D4916B3F57A1}"/>
            </c:ext>
          </c:extLst>
        </c:ser>
        <c:ser>
          <c:idx val="3"/>
          <c:order val="3"/>
          <c:tx>
            <c:strRef>
              <c:f>'グラフ（年度・暦年）'!$Q$22</c:f>
              <c:strCache>
                <c:ptCount val="1"/>
                <c:pt idx="0">
                  <c:v>令和３年</c:v>
                </c:pt>
              </c:strCache>
            </c:strRef>
          </c:tx>
          <c:spPr>
            <a:pattFill prst="dkUpDiag">
              <a:fgClr>
                <a:srgbClr val="000080"/>
              </a:fgClr>
              <a:bgClr>
                <a:srgbClr val="FFFFFF"/>
              </a:bgClr>
            </a:pattFill>
            <a:ln w="25400">
              <a:no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'グラフ（年度・暦年）'!$R$22:$AC$22</c:f>
              <c:numCache>
                <c:formatCode>#,##0.0_ </c:formatCode>
                <c:ptCount val="12"/>
                <c:pt idx="0">
                  <c:v>144</c:v>
                </c:pt>
                <c:pt idx="1">
                  <c:v>118.8</c:v>
                </c:pt>
                <c:pt idx="2">
                  <c:v>299.2</c:v>
                </c:pt>
                <c:pt idx="3">
                  <c:v>262.60000000000002</c:v>
                </c:pt>
                <c:pt idx="4">
                  <c:v>195.2</c:v>
                </c:pt>
                <c:pt idx="5">
                  <c:v>162.9</c:v>
                </c:pt>
                <c:pt idx="6">
                  <c:v>250.4</c:v>
                </c:pt>
                <c:pt idx="7">
                  <c:v>288.2</c:v>
                </c:pt>
                <c:pt idx="8">
                  <c:v>204.9</c:v>
                </c:pt>
                <c:pt idx="9">
                  <c:v>299</c:v>
                </c:pt>
                <c:pt idx="10">
                  <c:v>368</c:v>
                </c:pt>
                <c:pt idx="11">
                  <c:v>423.6</c:v>
                </c:pt>
              </c:numCache>
            </c:numRef>
          </c:val>
          <c:extLst>
            <c:ext xmlns:c16="http://schemas.microsoft.com/office/drawing/2014/chart" uri="{C3380CC4-5D6E-409C-BE32-E72D297353CC}">
              <c16:uniqueId val="{00000003-5438-4229-BDAA-D4916B3F57A1}"/>
            </c:ext>
          </c:extLst>
        </c:ser>
        <c:ser>
          <c:idx val="4"/>
          <c:order val="4"/>
          <c:tx>
            <c:strRef>
              <c:f>'グラフ（年度・暦年）'!$Q$23</c:f>
              <c:strCache>
                <c:ptCount val="1"/>
                <c:pt idx="0">
                  <c:v>令和４年</c:v>
                </c:pt>
              </c:strCache>
            </c:strRef>
          </c:tx>
          <c:spPr>
            <a:solidFill>
              <a:srgbClr val="FF0000"/>
            </a:solidFill>
            <a:ln w="3175">
              <a:solidFill>
                <a:srgbClr val="000000"/>
              </a:solidFill>
              <a:prstDash val="solid"/>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'グラフ（年度・暦年）'!$R$23:$AC$23</c:f>
              <c:numCache>
                <c:formatCode>#,##0.0_ </c:formatCode>
                <c:ptCount val="12"/>
                <c:pt idx="0">
                  <c:v>224.6</c:v>
                </c:pt>
                <c:pt idx="1">
                  <c:v>179.2</c:v>
                </c:pt>
                <c:pt idx="2">
                  <c:v>415.7</c:v>
                </c:pt>
                <c:pt idx="3">
                  <c:v>409</c:v>
                </c:pt>
                <c:pt idx="4">
                  <c:v>396.8</c:v>
                </c:pt>
                <c:pt idx="5">
                  <c:v>448.5</c:v>
                </c:pt>
                <c:pt idx="6">
                  <c:v>607.79999999999995</c:v>
                </c:pt>
                <c:pt idx="7">
                  <c:v>640.79999999999995</c:v>
                </c:pt>
                <c:pt idx="8">
                  <c:v>494.7</c:v>
                </c:pt>
                <c:pt idx="9">
                  <c:v>630.70000000000005</c:v>
                </c:pt>
                <c:pt idx="10">
                  <c:v>615</c:v>
                </c:pt>
                <c:pt idx="11">
                  <c:v>635</c:v>
                </c:pt>
              </c:numCache>
            </c:numRef>
          </c:val>
          <c:extLst>
            <c:ext xmlns:c16="http://schemas.microsoft.com/office/drawing/2014/chart" uri="{C3380CC4-5D6E-409C-BE32-E72D297353CC}">
              <c16:uniqueId val="{00000004-5438-4229-BDAA-D4916B3F57A1}"/>
            </c:ext>
          </c:extLst>
        </c:ser>
        <c:dLbls>
          <c:showLegendKey val="0"/>
          <c:showVal val="0"/>
          <c:showCatName val="0"/>
          <c:showSerName val="0"/>
          <c:showPercent val="0"/>
          <c:showBubbleSize val="0"/>
        </c:dLbls>
        <c:gapWidth val="75"/>
        <c:axId val="124114432"/>
        <c:axId val="124115968"/>
      </c:barChart>
      <c:catAx>
        <c:axId val="124114432"/>
        <c:scaling>
          <c:orientation val="minMax"/>
        </c:scaling>
        <c:delete val="0"/>
        <c:axPos val="b"/>
        <c:numFmt formatCode="0&quot;月&quot;" sourceLinked="1"/>
        <c:majorTickMark val="none"/>
        <c:minorTickMark val="none"/>
        <c:tickLblPos val="nextTo"/>
        <c:crossAx val="124115968"/>
        <c:crosses val="autoZero"/>
        <c:auto val="1"/>
        <c:lblAlgn val="ctr"/>
        <c:lblOffset val="100"/>
        <c:noMultiLvlLbl val="0"/>
      </c:catAx>
      <c:valAx>
        <c:axId val="124115968"/>
        <c:scaling>
          <c:orientation val="minMax"/>
        </c:scaling>
        <c:delete val="0"/>
        <c:axPos val="l"/>
        <c:majorGridlines/>
        <c:numFmt formatCode="#,##0&quot;千&quot;&quot;人&quot;" sourceLinked="0"/>
        <c:majorTickMark val="none"/>
        <c:minorTickMark val="none"/>
        <c:tickLblPos val="nextTo"/>
        <c:crossAx val="124114432"/>
        <c:crosses val="autoZero"/>
        <c:crossBetween val="between"/>
      </c:valAx>
    </c:plotArea>
    <c:legend>
      <c:legendPos val="r"/>
      <c:layout>
        <c:manualLayout>
          <c:xMode val="edge"/>
          <c:yMode val="edge"/>
          <c:x val="0.25603648359730363"/>
          <c:y val="0.94837238462601059"/>
          <c:w val="0.5585680361265245"/>
          <c:h val="5.1627673752688598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令和２</a:t>
            </a:r>
            <a:r>
              <a:rPr lang="ja-JP" sz="1600">
                <a:latin typeface="+mj-ea"/>
                <a:ea typeface="+mj-ea"/>
              </a:rPr>
              <a:t>年～</a:t>
            </a:r>
            <a:r>
              <a:rPr lang="ja-JP" altLang="en-US" sz="1600">
                <a:latin typeface="+mj-ea"/>
                <a:ea typeface="+mj-ea"/>
              </a:rPr>
              <a:t>令和６</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'[15]グラフ（外国客年度・暦年）'!$Q$18</c:f>
              <c:strCache>
                <c:ptCount val="1"/>
                <c:pt idx="0">
                  <c:v>平成30年</c:v>
                </c:pt>
              </c:strCache>
            </c:strRef>
          </c:tx>
          <c:spPr>
            <a:solidFill>
              <a:srgbClr val="FFCC99"/>
            </a:solidFill>
            <a:ln w="25400">
              <a:noFill/>
            </a:ln>
            <a:effectLst/>
          </c:spPr>
          <c:invertIfNegative val="0"/>
          <c:cat>
            <c:numRef>
              <c:f>'[15]グラフ（外国客年度・暦年）'!$R$17:$AC$17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'[15]グラフ（外国客年度・暦年）'!$R$18:$AC$18</c:f>
              <c:numCache>
                <c:formatCode>General</c:formatCode>
                <c:ptCount val="12"/>
                <c:pt idx="0">
                  <c:v>194.4</c:v>
                </c:pt>
                <c:pt idx="1">
                  <c:v>194.8</c:v>
                </c:pt>
                <c:pt idx="2">
                  <c:v>210.3</c:v>
                </c:pt>
                <c:pt idx="3">
                  <c:v>276.8</c:v>
                </c:pt>
                <c:pt idx="4">
                  <c:v>316.3</c:v>
                </c:pt>
                <c:pt idx="5">
                  <c:v>275.10000000000002</c:v>
                </c:pt>
                <c:pt idx="6">
                  <c:v>290.8</c:v>
                </c:pt>
                <c:pt idx="7">
                  <c:v>300</c:v>
                </c:pt>
                <c:pt idx="8">
                  <c:v>230.5</c:v>
                </c:pt>
                <c:pt idx="9">
                  <c:v>246.5</c:v>
                </c:pt>
                <c:pt idx="10">
                  <c:v>191.1</c:v>
                </c:pt>
                <c:pt idx="11">
                  <c:v>177.2</c:v>
                </c:pt>
              </c:numCache>
            </c:numRef>
          </c:val>
          <c:extLst>
            <c:ext xmlns:c16="http://schemas.microsoft.com/office/drawing/2014/chart" uri="{C3380CC4-5D6E-409C-BE32-E72D297353CC}">
              <c16:uniqueId val="{00000000-E407-418F-A445-761DFDBD78F1}"/>
            </c:ext>
          </c:extLst>
        </c:ser>
        <c:ser>
          <c:idx val="2"/>
          <c:order val="1"/>
          <c:tx>
            <c:strRef>
              <c:f>'[15]グラフ（外国客年度・暦年）'!$Q$19</c:f>
              <c:strCache>
                <c:ptCount val="1"/>
                <c:pt idx="0">
                  <c:v>令和元年</c:v>
                </c:pt>
              </c:strCache>
            </c:strRef>
          </c:tx>
          <c:spPr>
            <a:pattFill prst="dkUpDiag">
              <a:fgClr>
                <a:srgbClr val="FFCC00"/>
              </a:fgClr>
              <a:bgClr>
                <a:srgbClr val="FFFFFF"/>
              </a:bgClr>
            </a:pattFill>
            <a:ln w="25400">
              <a:noFill/>
            </a:ln>
            <a:effectLst/>
          </c:spPr>
          <c:invertIfNegative val="0"/>
          <c:cat>
            <c:numRef>
              <c:f>'[15]グラフ（外国客年度・暦年）'!$R$17:$AC$17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'[15]グラフ（外国客年度・暦年）'!$R$19:$AC$19</c:f>
              <c:numCache>
                <c:formatCode>General</c:formatCode>
                <c:ptCount val="12"/>
                <c:pt idx="0">
                  <c:v>229.8</c:v>
                </c:pt>
                <c:pt idx="1">
                  <c:v>240.1</c:v>
                </c:pt>
                <c:pt idx="2">
                  <c:v>226.6</c:v>
                </c:pt>
                <c:pt idx="3">
                  <c:v>250.3</c:v>
                </c:pt>
                <c:pt idx="4">
                  <c:v>268.39999999999998</c:v>
                </c:pt>
                <c:pt idx="5">
                  <c:v>298.39999999999998</c:v>
                </c:pt>
                <c:pt idx="6">
                  <c:v>302.8</c:v>
                </c:pt>
                <c:pt idx="7">
                  <c:v>282.89999999999998</c:v>
                </c:pt>
                <c:pt idx="8">
                  <c:v>218.7</c:v>
                </c:pt>
                <c:pt idx="9">
                  <c:v>230.5</c:v>
                </c:pt>
                <c:pt idx="10">
                  <c:v>199.1</c:v>
                </c:pt>
                <c:pt idx="11">
                  <c:v>182.4</c:v>
                </c:pt>
              </c:numCache>
            </c:numRef>
          </c:val>
          <c:extLst>
            <c:ext xmlns:c16="http://schemas.microsoft.com/office/drawing/2014/chart" uri="{C3380CC4-5D6E-409C-BE32-E72D297353CC}">
              <c16:uniqueId val="{00000001-E407-418F-A445-761DFDBD78F1}"/>
            </c:ext>
          </c:extLst>
        </c:ser>
        <c:ser>
          <c:idx val="3"/>
          <c:order val="2"/>
          <c:tx>
            <c:strRef>
              <c:f>'[15]グラフ（外国客年度・暦年）'!$Q$20</c:f>
              <c:strCache>
                <c:ptCount val="1"/>
                <c:pt idx="0">
                  <c:v>令和２年</c:v>
                </c:pt>
              </c:strCache>
            </c:strRef>
          </c:tx>
          <c:spPr>
            <a:solidFill>
              <a:srgbClr val="FF9900"/>
            </a:solidFill>
            <a:ln w="25400">
              <a:noFill/>
            </a:ln>
            <a:effectLst/>
          </c:spPr>
          <c:invertIfNegative val="0"/>
          <c:cat>
            <c:numRef>
              <c:f>'[15]グラフ（外国客年度・暦年）'!$R$17:$AC$17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'[15]グラフ（外国客年度・暦年）'!$R$20:$AC$20</c:f>
              <c:numCache>
                <c:formatCode>General</c:formatCode>
                <c:ptCount val="12"/>
                <c:pt idx="0">
                  <c:v>193.5</c:v>
                </c:pt>
                <c:pt idx="1">
                  <c:v>61</c:v>
                </c:pt>
                <c:pt idx="2">
                  <c:v>2.4</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E407-418F-A445-761DFDBD78F1}"/>
            </c:ext>
          </c:extLst>
        </c:ser>
        <c:ser>
          <c:idx val="4"/>
          <c:order val="3"/>
          <c:tx>
            <c:strRef>
              <c:f>'[15]グラフ（外国客年度・暦年）'!$Q$21</c:f>
              <c:strCache>
                <c:ptCount val="1"/>
                <c:pt idx="0">
                  <c:v>令和３年</c:v>
                </c:pt>
              </c:strCache>
            </c:strRef>
          </c:tx>
          <c:spPr>
            <a:pattFill prst="dkUpDiag">
              <a:fgClr>
                <a:srgbClr val="FF6600"/>
              </a:fgClr>
              <a:bgClr>
                <a:srgbClr val="FFFFFF"/>
              </a:bgClr>
            </a:pattFill>
            <a:ln w="25400">
              <a:noFill/>
            </a:ln>
            <a:effectLst/>
          </c:spPr>
          <c:invertIfNegative val="0"/>
          <c:cat>
            <c:numRef>
              <c:f>'[15]グラフ（外国客年度・暦年）'!$R$17:$AC$17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'[15]グラフ（外国客年度・暦年）'!$R$21:$AC$21</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E407-418F-A445-761DFDBD78F1}"/>
            </c:ext>
          </c:extLst>
        </c:ser>
        <c:ser>
          <c:idx val="0"/>
          <c:order val="4"/>
          <c:tx>
            <c:strRef>
              <c:f>'[15]グラフ（外国客年度・暦年）'!$Q$22</c:f>
              <c:strCache>
                <c:ptCount val="1"/>
                <c:pt idx="0">
                  <c:v>令和４年</c:v>
                </c:pt>
              </c:strCache>
            </c:strRef>
          </c:tx>
          <c:spPr>
            <a:solidFill>
              <a:srgbClr val="FF0000"/>
            </a:solidFill>
            <a:ln w="3175">
              <a:solidFill>
                <a:srgbClr val="000000"/>
              </a:solidFill>
              <a:prstDash val="solid"/>
            </a:ln>
            <a:effectLst/>
          </c:spPr>
          <c:invertIfNegative val="0"/>
          <c:cat>
            <c:numRef>
              <c:f>'[15]グラフ（外国客年度・暦年）'!$R$17:$AC$17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'[15]グラフ（外国客年度・暦年）'!$R$22:$AC$22</c:f>
              <c:numCache>
                <c:formatCode>General</c:formatCode>
                <c:ptCount val="12"/>
                <c:pt idx="0">
                  <c:v>0</c:v>
                </c:pt>
                <c:pt idx="1">
                  <c:v>0</c:v>
                </c:pt>
                <c:pt idx="2">
                  <c:v>0</c:v>
                </c:pt>
                <c:pt idx="3">
                  <c:v>0</c:v>
                </c:pt>
                <c:pt idx="4">
                  <c:v>0</c:v>
                </c:pt>
                <c:pt idx="5">
                  <c:v>0</c:v>
                </c:pt>
                <c:pt idx="6">
                  <c:v>0</c:v>
                </c:pt>
                <c:pt idx="7">
                  <c:v>0.1</c:v>
                </c:pt>
                <c:pt idx="8">
                  <c:v>0</c:v>
                </c:pt>
                <c:pt idx="9">
                  <c:v>2.7</c:v>
                </c:pt>
                <c:pt idx="10">
                  <c:v>12.1</c:v>
                </c:pt>
                <c:pt idx="11">
                  <c:v>32.799999999999997</c:v>
                </c:pt>
              </c:numCache>
            </c:numRef>
          </c:val>
          <c:extLst>
            <c:ext xmlns:c16="http://schemas.microsoft.com/office/drawing/2014/chart" uri="{C3380CC4-5D6E-409C-BE32-E72D297353CC}">
              <c16:uniqueId val="{00000004-E407-418F-A445-761DFDBD78F1}"/>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General"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20"/>
      </c:valAx>
    </c:plotArea>
    <c:legend>
      <c:legendPos val="r"/>
      <c:layout>
        <c:manualLayout>
          <c:xMode val="edge"/>
          <c:yMode val="edge"/>
          <c:x val="0.27437042194549383"/>
          <c:y val="0.94939268305747493"/>
          <c:w val="0.48812228889899978"/>
          <c:h val="4.453436177620651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令和元</a:t>
            </a:r>
            <a:r>
              <a:rPr lang="ja-JP" sz="1600">
                <a:latin typeface="+mj-ea"/>
                <a:ea typeface="+mj-ea"/>
              </a:rPr>
              <a:t>年度～</a:t>
            </a:r>
            <a:r>
              <a:rPr lang="ja-JP" altLang="en-US" sz="1600">
                <a:latin typeface="+mj-ea"/>
                <a:ea typeface="+mj-ea"/>
              </a:rPr>
              <a:t>令和６</a:t>
            </a:r>
            <a:r>
              <a:rPr lang="ja-JP" sz="1600">
                <a:latin typeface="+mj-ea"/>
                <a:ea typeface="+mj-ea"/>
              </a:rPr>
              <a:t>年度）</a:t>
            </a:r>
          </a:p>
        </c:rich>
      </c:tx>
      <c:layout>
        <c:manualLayout>
          <c:xMode val="edge"/>
          <c:yMode val="edge"/>
          <c:x val="0.23180856648238118"/>
          <c:y val="3.040849262659447E-2"/>
        </c:manualLayout>
      </c:layout>
      <c:overlay val="0"/>
      <c:spPr>
        <a:solidFill>
          <a:schemeClr val="bg1"/>
        </a:solidFill>
        <a:ln w="25400">
          <a:noFill/>
        </a:ln>
      </c:spPr>
    </c:title>
    <c:autoTitleDeleted val="0"/>
    <c:plotArea>
      <c:layout>
        <c:manualLayout>
          <c:layoutTarget val="inner"/>
          <c:xMode val="edge"/>
          <c:yMode val="edge"/>
          <c:x val="7.9938033503398134E-2"/>
          <c:y val="0.14190600739720907"/>
          <c:w val="0.88721348295745905"/>
          <c:h val="0.74399292449679066"/>
        </c:manualLayout>
      </c:layout>
      <c:barChart>
        <c:barDir val="col"/>
        <c:grouping val="clustered"/>
        <c:varyColors val="0"/>
        <c:ser>
          <c:idx val="1"/>
          <c:order val="0"/>
          <c:tx>
            <c:strRef>
              <c:f>'[16]グラフ（外国客年度・暦年）'!$A$18</c:f>
              <c:strCache>
                <c:ptCount val="1"/>
                <c:pt idx="0">
                  <c:v>令和元年度</c:v>
                </c:pt>
              </c:strCache>
            </c:strRef>
          </c:tx>
          <c:spPr>
            <a:solidFill>
              <a:srgbClr val="FFCC99"/>
            </a:solidFill>
            <a:ln w="25400">
              <a:noFill/>
            </a:ln>
            <a:effectLst/>
          </c:spPr>
          <c:invertIfNegative val="0"/>
          <c:cat>
            <c:numRef>
              <c:f>'[16]グラフ（外国客年度・暦年）'!$B$17:$M$17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'[16]グラフ（外国客年度・暦年）'!$B$18:$M$18</c:f>
              <c:numCache>
                <c:formatCode>General</c:formatCode>
                <c:ptCount val="12"/>
                <c:pt idx="0">
                  <c:v>250.3</c:v>
                </c:pt>
                <c:pt idx="1">
                  <c:v>268.39999999999998</c:v>
                </c:pt>
                <c:pt idx="2">
                  <c:v>298.39999999999998</c:v>
                </c:pt>
                <c:pt idx="3">
                  <c:v>302.8</c:v>
                </c:pt>
                <c:pt idx="4">
                  <c:v>282.89999999999998</c:v>
                </c:pt>
                <c:pt idx="5">
                  <c:v>218.7</c:v>
                </c:pt>
                <c:pt idx="6">
                  <c:v>230.5</c:v>
                </c:pt>
                <c:pt idx="7">
                  <c:v>199.1</c:v>
                </c:pt>
                <c:pt idx="8">
                  <c:v>182.4</c:v>
                </c:pt>
                <c:pt idx="9">
                  <c:v>193.5</c:v>
                </c:pt>
                <c:pt idx="10">
                  <c:v>61</c:v>
                </c:pt>
                <c:pt idx="11">
                  <c:v>2.4</c:v>
                </c:pt>
              </c:numCache>
            </c:numRef>
          </c:val>
          <c:extLst>
            <c:ext xmlns:c16="http://schemas.microsoft.com/office/drawing/2014/chart" uri="{C3380CC4-5D6E-409C-BE32-E72D297353CC}">
              <c16:uniqueId val="{00000000-2D84-4962-86A9-8FDF77ABADCE}"/>
            </c:ext>
          </c:extLst>
        </c:ser>
        <c:ser>
          <c:idx val="2"/>
          <c:order val="1"/>
          <c:tx>
            <c:strRef>
              <c:f>'[16]グラフ（外国客年度・暦年）'!$A$19</c:f>
              <c:strCache>
                <c:ptCount val="1"/>
                <c:pt idx="0">
                  <c:v>令和２年度</c:v>
                </c:pt>
              </c:strCache>
            </c:strRef>
          </c:tx>
          <c:spPr>
            <a:pattFill prst="dkUpDiag">
              <a:fgClr>
                <a:srgbClr val="FFCC00"/>
              </a:fgClr>
              <a:bgClr>
                <a:srgbClr val="FFFFFF"/>
              </a:bgClr>
            </a:pattFill>
            <a:ln w="25400">
              <a:noFill/>
            </a:ln>
            <a:effectLst/>
          </c:spPr>
          <c:invertIfNegative val="0"/>
          <c:cat>
            <c:numRef>
              <c:f>'[16]グラフ（外国客年度・暦年）'!$B$17:$M$17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'[16]グラフ（外国客年度・暦年）'!$B$19:$M$19</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2D84-4962-86A9-8FDF77ABADCE}"/>
            </c:ext>
          </c:extLst>
        </c:ser>
        <c:ser>
          <c:idx val="3"/>
          <c:order val="2"/>
          <c:tx>
            <c:strRef>
              <c:f>'[16]グラフ（外国客年度・暦年）'!$A$20</c:f>
              <c:strCache>
                <c:ptCount val="1"/>
                <c:pt idx="0">
                  <c:v>令和３年度</c:v>
                </c:pt>
              </c:strCache>
            </c:strRef>
          </c:tx>
          <c:spPr>
            <a:solidFill>
              <a:srgbClr val="FF9900"/>
            </a:solidFill>
            <a:ln w="25400">
              <a:noFill/>
            </a:ln>
            <a:effectLst/>
          </c:spPr>
          <c:invertIfNegative val="0"/>
          <c:cat>
            <c:numRef>
              <c:f>'[16]グラフ（外国客年度・暦年）'!$B$17:$M$17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'[16]グラフ（外国客年度・暦年）'!$B$20:$M$20</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2D84-4962-86A9-8FDF77ABADCE}"/>
            </c:ext>
          </c:extLst>
        </c:ser>
        <c:ser>
          <c:idx val="4"/>
          <c:order val="3"/>
          <c:tx>
            <c:strRef>
              <c:f>'[16]グラフ（外国客年度・暦年）'!$A$21</c:f>
              <c:strCache>
                <c:ptCount val="1"/>
                <c:pt idx="0">
                  <c:v>令和４年度</c:v>
                </c:pt>
              </c:strCache>
            </c:strRef>
          </c:tx>
          <c:spPr>
            <a:pattFill prst="dkUpDiag">
              <a:fgClr>
                <a:srgbClr val="FF6600"/>
              </a:fgClr>
              <a:bgClr>
                <a:srgbClr val="FFFFFF"/>
              </a:bgClr>
            </a:pattFill>
            <a:ln w="25400">
              <a:noFill/>
            </a:ln>
            <a:effectLst/>
          </c:spPr>
          <c:invertIfNegative val="0"/>
          <c:cat>
            <c:numRef>
              <c:f>'[16]グラフ（外国客年度・暦年）'!$B$17:$M$17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'[16]グラフ（外国客年度・暦年）'!$B$21:$M$21</c:f>
              <c:numCache>
                <c:formatCode>General</c:formatCode>
                <c:ptCount val="12"/>
                <c:pt idx="0">
                  <c:v>0</c:v>
                </c:pt>
                <c:pt idx="1">
                  <c:v>0</c:v>
                </c:pt>
                <c:pt idx="2">
                  <c:v>0</c:v>
                </c:pt>
                <c:pt idx="3">
                  <c:v>0</c:v>
                </c:pt>
                <c:pt idx="4">
                  <c:v>0.1</c:v>
                </c:pt>
                <c:pt idx="5">
                  <c:v>0</c:v>
                </c:pt>
                <c:pt idx="6">
                  <c:v>2.7</c:v>
                </c:pt>
                <c:pt idx="7">
                  <c:v>12.1</c:v>
                </c:pt>
                <c:pt idx="8">
                  <c:v>32.799999999999997</c:v>
                </c:pt>
                <c:pt idx="9">
                  <c:v>44.8</c:v>
                </c:pt>
                <c:pt idx="10">
                  <c:v>43.4</c:v>
                </c:pt>
                <c:pt idx="11">
                  <c:v>64.2</c:v>
                </c:pt>
              </c:numCache>
            </c:numRef>
          </c:val>
          <c:extLst>
            <c:ext xmlns:c16="http://schemas.microsoft.com/office/drawing/2014/chart" uri="{C3380CC4-5D6E-409C-BE32-E72D297353CC}">
              <c16:uniqueId val="{00000003-2D84-4962-86A9-8FDF77ABADCE}"/>
            </c:ext>
          </c:extLst>
        </c:ser>
        <c:ser>
          <c:idx val="5"/>
          <c:order val="4"/>
          <c:tx>
            <c:strRef>
              <c:f>'[16]グラフ（外国客年度・暦年）'!$A$22</c:f>
              <c:strCache>
                <c:ptCount val="1"/>
                <c:pt idx="0">
                  <c:v>令和５年度</c:v>
                </c:pt>
              </c:strCache>
            </c:strRef>
          </c:tx>
          <c:spPr>
            <a:solidFill>
              <a:srgbClr val="FF0000"/>
            </a:solidFill>
            <a:ln w="3175">
              <a:solidFill>
                <a:srgbClr val="000000"/>
              </a:solidFill>
              <a:prstDash val="solid"/>
            </a:ln>
            <a:effectLst/>
          </c:spPr>
          <c:invertIfNegative val="0"/>
          <c:cat>
            <c:numRef>
              <c:f>'[16]グラフ（外国客年度・暦年）'!$B$17:$M$17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'[16]グラフ（外国客年度・暦年）'!$B$22:$M$22</c:f>
              <c:numCache>
                <c:formatCode>General</c:formatCode>
                <c:ptCount val="12"/>
                <c:pt idx="0">
                  <c:v>66.7</c:v>
                </c:pt>
                <c:pt idx="1">
                  <c:v>69.900000000000006</c:v>
                </c:pt>
                <c:pt idx="2">
                  <c:v>77.7</c:v>
                </c:pt>
                <c:pt idx="3">
                  <c:v>115.2</c:v>
                </c:pt>
                <c:pt idx="4">
                  <c:v>96.4</c:v>
                </c:pt>
                <c:pt idx="5">
                  <c:v>106.6</c:v>
                </c:pt>
                <c:pt idx="6">
                  <c:v>115.4</c:v>
                </c:pt>
                <c:pt idx="7">
                  <c:v>91.1</c:v>
                </c:pt>
                <c:pt idx="8">
                  <c:v>95.2</c:v>
                </c:pt>
                <c:pt idx="9">
                  <c:v>120.4</c:v>
                </c:pt>
                <c:pt idx="10">
                  <c:v>144.80000000000001</c:v>
                </c:pt>
                <c:pt idx="11">
                  <c:v>164.1</c:v>
                </c:pt>
              </c:numCache>
            </c:numRef>
          </c:val>
          <c:extLst>
            <c:ext xmlns:c16="http://schemas.microsoft.com/office/drawing/2014/chart" uri="{C3380CC4-5D6E-409C-BE32-E72D297353CC}">
              <c16:uniqueId val="{00000004-2D84-4962-86A9-8FDF77ABADCE}"/>
            </c:ext>
          </c:extLst>
        </c:ser>
        <c:ser>
          <c:idx val="0"/>
          <c:order val="5"/>
          <c:tx>
            <c:strRef>
              <c:f>'[16]グラフ（外国客年度・暦年）'!$A$23</c:f>
              <c:strCache>
                <c:ptCount val="1"/>
                <c:pt idx="0">
                  <c:v>令和６年度</c:v>
                </c:pt>
              </c:strCache>
            </c:strRef>
          </c:tx>
          <c:invertIfNegative val="0"/>
          <c:cat>
            <c:numRef>
              <c:f>'[16]グラフ（外国客年度・暦年）'!$B$17:$M$17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'[16]グラフ（外国客年度・暦年）'!$B$23:$M$23</c:f>
              <c:numCache>
                <c:formatCode>General</c:formatCode>
                <c:ptCount val="12"/>
                <c:pt idx="0">
                  <c:v>158.9</c:v>
                </c:pt>
              </c:numCache>
            </c:numRef>
          </c:val>
          <c:extLst>
            <c:ext xmlns:c16="http://schemas.microsoft.com/office/drawing/2014/chart" uri="{C3380CC4-5D6E-409C-BE32-E72D297353CC}">
              <c16:uniqueId val="{00000005-2D84-4962-86A9-8FDF77ABADCE}"/>
            </c:ext>
          </c:extLst>
        </c:ser>
        <c:dLbls>
          <c:showLegendKey val="0"/>
          <c:showVal val="0"/>
          <c:showCatName val="0"/>
          <c:showSerName val="0"/>
          <c:showPercent val="0"/>
          <c:showBubbleSize val="0"/>
        </c:dLbls>
        <c:gapWidth val="150"/>
        <c:axId val="125596416"/>
        <c:axId val="125597952"/>
      </c:barChart>
      <c:catAx>
        <c:axId val="125596416"/>
        <c:scaling>
          <c:orientation val="minMax"/>
        </c:scaling>
        <c:delete val="0"/>
        <c:axPos val="b"/>
        <c:numFmt formatCode="General" sourceLinked="1"/>
        <c:majorTickMark val="in"/>
        <c:minorTickMark val="none"/>
        <c:tickLblPos val="nextTo"/>
        <c:txPr>
          <a:bodyPr rot="0" vert="horz"/>
          <a:lstStyle/>
          <a:p>
            <a:pPr>
              <a:defRPr/>
            </a:pPr>
            <a:endParaRPr lang="ja-JP"/>
          </a:p>
        </c:txPr>
        <c:crossAx val="125597952"/>
        <c:crosses val="autoZero"/>
        <c:auto val="1"/>
        <c:lblAlgn val="ctr"/>
        <c:lblOffset val="100"/>
        <c:tickLblSkip val="1"/>
        <c:tickMarkSkip val="1"/>
        <c:noMultiLvlLbl val="0"/>
      </c:catAx>
      <c:valAx>
        <c:axId val="12559795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5596416"/>
        <c:crosses val="autoZero"/>
        <c:crossBetween val="between"/>
        <c:majorUnit val="20"/>
      </c:valAx>
    </c:plotArea>
    <c:legend>
      <c:legendPos val="r"/>
      <c:layout>
        <c:manualLayout>
          <c:xMode val="edge"/>
          <c:yMode val="edge"/>
          <c:x val="0.11650068302865652"/>
          <c:y val="0.94726259013957248"/>
          <c:w val="0.78525370293625574"/>
          <c:h val="5.2737409860427326E-2"/>
        </c:manualLayout>
      </c:layout>
      <c:overlay val="0"/>
    </c:legend>
    <c:plotVisOnly val="1"/>
    <c:dispBlanksAs val="gap"/>
    <c:showDLblsOverMax val="0"/>
  </c:chart>
  <c:printSettings>
    <c:headerFooter alignWithMargins="0"/>
    <c:pageMargins b="0.59055118110236227" l="0.59055118110236227" r="0.59055118110236227" t="0.59055118110236227" header="0.19685039370078741" footer="0.19685039370078741"/>
    <c:pageSetup orientation="landscape" horizontalDpi="300" verticalDpi="300"/>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令和２</a:t>
            </a:r>
            <a:r>
              <a:rPr lang="ja-JP" sz="1600">
                <a:latin typeface="+mj-ea"/>
                <a:ea typeface="+mj-ea"/>
              </a:rPr>
              <a:t>年～</a:t>
            </a:r>
            <a:r>
              <a:rPr lang="ja-JP" altLang="en-US" sz="1600">
                <a:latin typeface="+mj-ea"/>
                <a:ea typeface="+mj-ea"/>
              </a:rPr>
              <a:t>令和６</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'[16]グラフ（外国客年度・暦年）'!$Q$18</c:f>
              <c:strCache>
                <c:ptCount val="1"/>
                <c:pt idx="0">
                  <c:v>令和２年</c:v>
                </c:pt>
              </c:strCache>
            </c:strRef>
          </c:tx>
          <c:spPr>
            <a:solidFill>
              <a:srgbClr val="FFCC99"/>
            </a:solidFill>
            <a:ln w="25400">
              <a:noFill/>
            </a:ln>
            <a:effectLst/>
          </c:spPr>
          <c:invertIfNegative val="0"/>
          <c:cat>
            <c:numRef>
              <c:f>'[16]グラフ（外国客年度・暦年）'!$R$17:$AC$17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'[16]グラフ（外国客年度・暦年）'!$R$18:$AC$18</c:f>
              <c:numCache>
                <c:formatCode>General</c:formatCode>
                <c:ptCount val="12"/>
                <c:pt idx="0">
                  <c:v>193.5</c:v>
                </c:pt>
                <c:pt idx="1">
                  <c:v>61</c:v>
                </c:pt>
                <c:pt idx="2">
                  <c:v>2.4</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2D8F-4983-B284-103A9339BABE}"/>
            </c:ext>
          </c:extLst>
        </c:ser>
        <c:ser>
          <c:idx val="2"/>
          <c:order val="1"/>
          <c:tx>
            <c:strRef>
              <c:f>'[16]グラフ（外国客年度・暦年）'!$Q$19</c:f>
              <c:strCache>
                <c:ptCount val="1"/>
                <c:pt idx="0">
                  <c:v>令和３年</c:v>
                </c:pt>
              </c:strCache>
            </c:strRef>
          </c:tx>
          <c:spPr>
            <a:pattFill prst="dkUpDiag">
              <a:fgClr>
                <a:srgbClr val="FFCC00"/>
              </a:fgClr>
              <a:bgClr>
                <a:srgbClr val="FFFFFF"/>
              </a:bgClr>
            </a:pattFill>
            <a:ln w="25400">
              <a:noFill/>
            </a:ln>
            <a:effectLst/>
          </c:spPr>
          <c:invertIfNegative val="0"/>
          <c:cat>
            <c:numRef>
              <c:f>'[16]グラフ（外国客年度・暦年）'!$R$17:$AC$17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'[16]グラフ（外国客年度・暦年）'!$R$19:$AC$19</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2D8F-4983-B284-103A9339BABE}"/>
            </c:ext>
          </c:extLst>
        </c:ser>
        <c:ser>
          <c:idx val="3"/>
          <c:order val="2"/>
          <c:tx>
            <c:strRef>
              <c:f>'[16]グラフ（外国客年度・暦年）'!$Q$20</c:f>
              <c:strCache>
                <c:ptCount val="1"/>
                <c:pt idx="0">
                  <c:v>令和４年</c:v>
                </c:pt>
              </c:strCache>
            </c:strRef>
          </c:tx>
          <c:spPr>
            <a:solidFill>
              <a:srgbClr val="FF9900"/>
            </a:solidFill>
            <a:ln w="25400">
              <a:noFill/>
            </a:ln>
            <a:effectLst/>
          </c:spPr>
          <c:invertIfNegative val="0"/>
          <c:cat>
            <c:numRef>
              <c:f>'[16]グラフ（外国客年度・暦年）'!$R$17:$AC$17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'[16]グラフ（外国客年度・暦年）'!$R$20:$AC$20</c:f>
              <c:numCache>
                <c:formatCode>General</c:formatCode>
                <c:ptCount val="12"/>
                <c:pt idx="0">
                  <c:v>0</c:v>
                </c:pt>
                <c:pt idx="1">
                  <c:v>0</c:v>
                </c:pt>
                <c:pt idx="2">
                  <c:v>0</c:v>
                </c:pt>
                <c:pt idx="3">
                  <c:v>0</c:v>
                </c:pt>
                <c:pt idx="4">
                  <c:v>0</c:v>
                </c:pt>
                <c:pt idx="5">
                  <c:v>0</c:v>
                </c:pt>
                <c:pt idx="6">
                  <c:v>0</c:v>
                </c:pt>
                <c:pt idx="7">
                  <c:v>0.1</c:v>
                </c:pt>
                <c:pt idx="8">
                  <c:v>0</c:v>
                </c:pt>
                <c:pt idx="9">
                  <c:v>2.7</c:v>
                </c:pt>
                <c:pt idx="10">
                  <c:v>12.1</c:v>
                </c:pt>
                <c:pt idx="11">
                  <c:v>32.799999999999997</c:v>
                </c:pt>
              </c:numCache>
            </c:numRef>
          </c:val>
          <c:extLst>
            <c:ext xmlns:c16="http://schemas.microsoft.com/office/drawing/2014/chart" uri="{C3380CC4-5D6E-409C-BE32-E72D297353CC}">
              <c16:uniqueId val="{00000002-2D8F-4983-B284-103A9339BABE}"/>
            </c:ext>
          </c:extLst>
        </c:ser>
        <c:ser>
          <c:idx val="4"/>
          <c:order val="3"/>
          <c:tx>
            <c:strRef>
              <c:f>'[16]グラフ（外国客年度・暦年）'!$Q$21</c:f>
              <c:strCache>
                <c:ptCount val="1"/>
                <c:pt idx="0">
                  <c:v>令和５年</c:v>
                </c:pt>
              </c:strCache>
            </c:strRef>
          </c:tx>
          <c:spPr>
            <a:pattFill prst="dkUpDiag">
              <a:fgClr>
                <a:srgbClr val="FF6600"/>
              </a:fgClr>
              <a:bgClr>
                <a:srgbClr val="FFFFFF"/>
              </a:bgClr>
            </a:pattFill>
            <a:ln w="25400">
              <a:noFill/>
            </a:ln>
            <a:effectLst/>
          </c:spPr>
          <c:invertIfNegative val="0"/>
          <c:cat>
            <c:numRef>
              <c:f>'[16]グラフ（外国客年度・暦年）'!$R$17:$AC$17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'[16]グラフ（外国客年度・暦年）'!$R$21:$AC$21</c:f>
              <c:numCache>
                <c:formatCode>General</c:formatCode>
                <c:ptCount val="12"/>
                <c:pt idx="0">
                  <c:v>44.8</c:v>
                </c:pt>
                <c:pt idx="1">
                  <c:v>43.4</c:v>
                </c:pt>
                <c:pt idx="2">
                  <c:v>64.2</c:v>
                </c:pt>
                <c:pt idx="3">
                  <c:v>66.7</c:v>
                </c:pt>
                <c:pt idx="4">
                  <c:v>69.900000000000006</c:v>
                </c:pt>
                <c:pt idx="5">
                  <c:v>77.7</c:v>
                </c:pt>
                <c:pt idx="6">
                  <c:v>115.2</c:v>
                </c:pt>
                <c:pt idx="7">
                  <c:v>96.4</c:v>
                </c:pt>
                <c:pt idx="8">
                  <c:v>106.6</c:v>
                </c:pt>
                <c:pt idx="9">
                  <c:v>115.4</c:v>
                </c:pt>
                <c:pt idx="10">
                  <c:v>91.1</c:v>
                </c:pt>
                <c:pt idx="11">
                  <c:v>95.2</c:v>
                </c:pt>
              </c:numCache>
            </c:numRef>
          </c:val>
          <c:extLst>
            <c:ext xmlns:c16="http://schemas.microsoft.com/office/drawing/2014/chart" uri="{C3380CC4-5D6E-409C-BE32-E72D297353CC}">
              <c16:uniqueId val="{00000003-2D8F-4983-B284-103A9339BABE}"/>
            </c:ext>
          </c:extLst>
        </c:ser>
        <c:ser>
          <c:idx val="0"/>
          <c:order val="4"/>
          <c:tx>
            <c:strRef>
              <c:f>'[16]グラフ（外国客年度・暦年）'!$Q$22</c:f>
              <c:strCache>
                <c:ptCount val="1"/>
                <c:pt idx="0">
                  <c:v>令和６年</c:v>
                </c:pt>
              </c:strCache>
            </c:strRef>
          </c:tx>
          <c:spPr>
            <a:solidFill>
              <a:srgbClr val="FF0000"/>
            </a:solidFill>
            <a:ln w="3175">
              <a:solidFill>
                <a:srgbClr val="000000"/>
              </a:solidFill>
              <a:prstDash val="solid"/>
            </a:ln>
            <a:effectLst/>
          </c:spPr>
          <c:invertIfNegative val="0"/>
          <c:cat>
            <c:numRef>
              <c:f>'[16]グラフ（外国客年度・暦年）'!$R$17:$AC$17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'[16]グラフ（外国客年度・暦年）'!$R$22:$AC$22</c:f>
              <c:numCache>
                <c:formatCode>General</c:formatCode>
                <c:ptCount val="12"/>
                <c:pt idx="0">
                  <c:v>120.4</c:v>
                </c:pt>
                <c:pt idx="1">
                  <c:v>144.80000000000001</c:v>
                </c:pt>
                <c:pt idx="2">
                  <c:v>164.1</c:v>
                </c:pt>
                <c:pt idx="3">
                  <c:v>158.9</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2D8F-4983-B284-103A9339BABE}"/>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General"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20"/>
      </c:valAx>
    </c:plotArea>
    <c:legend>
      <c:legendPos val="r"/>
      <c:layout>
        <c:manualLayout>
          <c:xMode val="edge"/>
          <c:yMode val="edge"/>
          <c:x val="0.27437042194549383"/>
          <c:y val="0.94939268305747493"/>
          <c:w val="0.48812228889899978"/>
          <c:h val="4.453436177620651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平成</a:t>
            </a:r>
            <a:r>
              <a:rPr lang="en-US" altLang="ja-JP" sz="1600">
                <a:latin typeface="+mj-ea"/>
                <a:ea typeface="+mj-ea"/>
              </a:rPr>
              <a:t>30</a:t>
            </a:r>
            <a:r>
              <a:rPr lang="ja-JP" altLang="en-US" sz="1600">
                <a:latin typeface="+mj-ea"/>
                <a:ea typeface="+mj-ea"/>
              </a:rPr>
              <a:t>年度</a:t>
            </a:r>
            <a:r>
              <a:rPr lang="ja-JP" sz="1600">
                <a:latin typeface="+mj-ea"/>
                <a:ea typeface="+mj-ea"/>
              </a:rPr>
              <a:t>～</a:t>
            </a:r>
            <a:r>
              <a:rPr lang="ja-JP" altLang="en-US" sz="1600">
                <a:latin typeface="+mj-ea"/>
                <a:ea typeface="+mj-ea"/>
              </a:rPr>
              <a:t>令和６</a:t>
            </a:r>
            <a:r>
              <a:rPr lang="ja-JP" sz="1600">
                <a:latin typeface="+mj-ea"/>
                <a:ea typeface="+mj-ea"/>
              </a:rPr>
              <a:t>年</a:t>
            </a:r>
            <a:r>
              <a:rPr lang="ja-JP" altLang="en-US" sz="1600">
                <a:latin typeface="+mj-ea"/>
                <a:ea typeface="+mj-ea"/>
              </a:rPr>
              <a:t>度</a:t>
            </a:r>
            <a:r>
              <a:rPr lang="ja-JP" sz="1600">
                <a:latin typeface="+mj-ea"/>
                <a:ea typeface="+mj-ea"/>
              </a:rPr>
              <a:t>）</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5"/>
          <c:order val="0"/>
          <c:tx>
            <c:strRef>
              <c:f>'[17]グラフ（外国客年度・暦年）'!$A$18</c:f>
              <c:strCache>
                <c:ptCount val="1"/>
                <c:pt idx="0">
                  <c:v>平成30年度</c:v>
                </c:pt>
              </c:strCache>
            </c:strRef>
          </c:tx>
          <c:spPr>
            <a:solidFill>
              <a:srgbClr val="FFCC99"/>
            </a:solidFill>
            <a:ln w="25400">
              <a:noFill/>
            </a:ln>
            <a:effectLst/>
          </c:spPr>
          <c:invertIfNegative val="0"/>
          <c:cat>
            <c:numRef>
              <c:f>'[17]グラフ（外国客年度・暦年）'!$B$17:$M$17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'[17]グラフ（外国客年度・暦年）'!$B$18:$M$18</c:f>
              <c:numCache>
                <c:formatCode>General</c:formatCode>
                <c:ptCount val="12"/>
                <c:pt idx="0">
                  <c:v>276.8</c:v>
                </c:pt>
                <c:pt idx="1">
                  <c:v>316.3</c:v>
                </c:pt>
                <c:pt idx="2">
                  <c:v>275.10000000000002</c:v>
                </c:pt>
                <c:pt idx="3">
                  <c:v>290.8</c:v>
                </c:pt>
                <c:pt idx="4">
                  <c:v>300</c:v>
                </c:pt>
                <c:pt idx="5">
                  <c:v>230.5</c:v>
                </c:pt>
                <c:pt idx="6">
                  <c:v>246.5</c:v>
                </c:pt>
                <c:pt idx="7">
                  <c:v>191.1</c:v>
                </c:pt>
                <c:pt idx="8">
                  <c:v>177.2</c:v>
                </c:pt>
                <c:pt idx="9">
                  <c:v>229.8</c:v>
                </c:pt>
                <c:pt idx="10">
                  <c:v>240.1</c:v>
                </c:pt>
                <c:pt idx="11">
                  <c:v>226.6</c:v>
                </c:pt>
              </c:numCache>
            </c:numRef>
          </c:val>
          <c:extLst>
            <c:ext xmlns:c16="http://schemas.microsoft.com/office/drawing/2014/chart" uri="{C3380CC4-5D6E-409C-BE32-E72D297353CC}">
              <c16:uniqueId val="{00000000-8987-4528-B33A-933143F6ECE1}"/>
            </c:ext>
          </c:extLst>
        </c:ser>
        <c:ser>
          <c:idx val="2"/>
          <c:order val="1"/>
          <c:tx>
            <c:strRef>
              <c:f>'[17]グラフ（外国客年度・暦年）'!$A$19</c:f>
              <c:strCache>
                <c:ptCount val="1"/>
                <c:pt idx="0">
                  <c:v>令和元年度</c:v>
                </c:pt>
              </c:strCache>
            </c:strRef>
          </c:tx>
          <c:spPr>
            <a:pattFill prst="dkUpDiag">
              <a:fgClr>
                <a:srgbClr val="FFCC00"/>
              </a:fgClr>
              <a:bgClr>
                <a:srgbClr val="FFFFFF"/>
              </a:bgClr>
            </a:pattFill>
            <a:ln w="25400">
              <a:noFill/>
            </a:ln>
            <a:effectLst/>
          </c:spPr>
          <c:invertIfNegative val="0"/>
          <c:cat>
            <c:numRef>
              <c:f>'[17]グラフ（外国客年度・暦年）'!$B$17:$M$17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'[17]グラフ（外国客年度・暦年）'!$B$19:$M$19</c:f>
              <c:numCache>
                <c:formatCode>General</c:formatCode>
                <c:ptCount val="12"/>
                <c:pt idx="0">
                  <c:v>250.3</c:v>
                </c:pt>
                <c:pt idx="1">
                  <c:v>268.39999999999998</c:v>
                </c:pt>
                <c:pt idx="2">
                  <c:v>298.39999999999998</c:v>
                </c:pt>
                <c:pt idx="3">
                  <c:v>302.8</c:v>
                </c:pt>
                <c:pt idx="4">
                  <c:v>282.89999999999998</c:v>
                </c:pt>
                <c:pt idx="5">
                  <c:v>218.7</c:v>
                </c:pt>
                <c:pt idx="6">
                  <c:v>230.5</c:v>
                </c:pt>
                <c:pt idx="7">
                  <c:v>199.1</c:v>
                </c:pt>
                <c:pt idx="8">
                  <c:v>182.4</c:v>
                </c:pt>
                <c:pt idx="9">
                  <c:v>193.5</c:v>
                </c:pt>
                <c:pt idx="10">
                  <c:v>61</c:v>
                </c:pt>
                <c:pt idx="11">
                  <c:v>2.4</c:v>
                </c:pt>
              </c:numCache>
            </c:numRef>
          </c:val>
          <c:extLst>
            <c:ext xmlns:c16="http://schemas.microsoft.com/office/drawing/2014/chart" uri="{C3380CC4-5D6E-409C-BE32-E72D297353CC}">
              <c16:uniqueId val="{00000001-8987-4528-B33A-933143F6ECE1}"/>
            </c:ext>
          </c:extLst>
        </c:ser>
        <c:ser>
          <c:idx val="3"/>
          <c:order val="2"/>
          <c:tx>
            <c:strRef>
              <c:f>'[17]グラフ（外国客年度・暦年）'!$A$22</c:f>
              <c:strCache>
                <c:ptCount val="1"/>
                <c:pt idx="0">
                  <c:v>令和４年度</c:v>
                </c:pt>
              </c:strCache>
            </c:strRef>
          </c:tx>
          <c:spPr>
            <a:solidFill>
              <a:srgbClr val="FF9900"/>
            </a:solidFill>
            <a:ln w="25400">
              <a:noFill/>
            </a:ln>
            <a:effectLst/>
          </c:spPr>
          <c:invertIfNegative val="0"/>
          <c:cat>
            <c:numRef>
              <c:f>'[17]グラフ（外国客年度・暦年）'!$B$17:$M$17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'[17]グラフ（外国客年度・暦年）'!$B$22:$M$22</c:f>
              <c:numCache>
                <c:formatCode>General</c:formatCode>
                <c:ptCount val="12"/>
                <c:pt idx="0">
                  <c:v>0</c:v>
                </c:pt>
                <c:pt idx="1">
                  <c:v>0</c:v>
                </c:pt>
                <c:pt idx="2">
                  <c:v>0</c:v>
                </c:pt>
                <c:pt idx="3">
                  <c:v>0</c:v>
                </c:pt>
                <c:pt idx="4">
                  <c:v>0.1</c:v>
                </c:pt>
                <c:pt idx="5">
                  <c:v>0</c:v>
                </c:pt>
                <c:pt idx="6">
                  <c:v>2.7</c:v>
                </c:pt>
                <c:pt idx="7">
                  <c:v>12.1</c:v>
                </c:pt>
                <c:pt idx="8">
                  <c:v>32.799999999999997</c:v>
                </c:pt>
                <c:pt idx="9">
                  <c:v>44.8</c:v>
                </c:pt>
                <c:pt idx="10">
                  <c:v>43.4</c:v>
                </c:pt>
                <c:pt idx="11">
                  <c:v>64.2</c:v>
                </c:pt>
              </c:numCache>
            </c:numRef>
          </c:val>
          <c:extLst>
            <c:ext xmlns:c16="http://schemas.microsoft.com/office/drawing/2014/chart" uri="{C3380CC4-5D6E-409C-BE32-E72D297353CC}">
              <c16:uniqueId val="{00000002-8987-4528-B33A-933143F6ECE1}"/>
            </c:ext>
          </c:extLst>
        </c:ser>
        <c:ser>
          <c:idx val="4"/>
          <c:order val="3"/>
          <c:tx>
            <c:strRef>
              <c:f>'[17]グラフ（外国客年度・暦年）'!$A$23</c:f>
              <c:strCache>
                <c:ptCount val="1"/>
                <c:pt idx="0">
                  <c:v>令和５年度</c:v>
                </c:pt>
              </c:strCache>
            </c:strRef>
          </c:tx>
          <c:spPr>
            <a:pattFill prst="dkUpDiag">
              <a:fgClr>
                <a:srgbClr val="FF6600"/>
              </a:fgClr>
              <a:bgClr>
                <a:srgbClr val="FFFFFF"/>
              </a:bgClr>
            </a:pattFill>
            <a:ln w="25400">
              <a:noFill/>
            </a:ln>
            <a:effectLst/>
          </c:spPr>
          <c:invertIfNegative val="0"/>
          <c:cat>
            <c:numRef>
              <c:f>'[17]グラフ（外国客年度・暦年）'!$B$17:$M$17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'[17]グラフ（外国客年度・暦年）'!$B$23:$M$23</c:f>
              <c:numCache>
                <c:formatCode>General</c:formatCode>
                <c:ptCount val="12"/>
                <c:pt idx="0">
                  <c:v>66.7</c:v>
                </c:pt>
                <c:pt idx="1">
                  <c:v>69.900000000000006</c:v>
                </c:pt>
                <c:pt idx="2">
                  <c:v>77.7</c:v>
                </c:pt>
                <c:pt idx="3">
                  <c:v>115.2</c:v>
                </c:pt>
                <c:pt idx="4">
                  <c:v>96.4</c:v>
                </c:pt>
                <c:pt idx="5">
                  <c:v>106.6</c:v>
                </c:pt>
                <c:pt idx="6">
                  <c:v>115.4</c:v>
                </c:pt>
                <c:pt idx="7">
                  <c:v>91.1</c:v>
                </c:pt>
                <c:pt idx="8">
                  <c:v>95.2</c:v>
                </c:pt>
                <c:pt idx="9">
                  <c:v>120.4</c:v>
                </c:pt>
                <c:pt idx="10">
                  <c:v>144.80000000000001</c:v>
                </c:pt>
                <c:pt idx="11">
                  <c:v>164.1</c:v>
                </c:pt>
              </c:numCache>
            </c:numRef>
          </c:val>
          <c:extLst>
            <c:ext xmlns:c16="http://schemas.microsoft.com/office/drawing/2014/chart" uri="{C3380CC4-5D6E-409C-BE32-E72D297353CC}">
              <c16:uniqueId val="{00000003-8987-4528-B33A-933143F6ECE1}"/>
            </c:ext>
          </c:extLst>
        </c:ser>
        <c:ser>
          <c:idx val="0"/>
          <c:order val="4"/>
          <c:tx>
            <c:strRef>
              <c:f>'グラフ（外国客年度・暦年）'!$A$24</c:f>
              <c:strCache>
                <c:ptCount val="1"/>
                <c:pt idx="0">
                  <c:v>令和６年度</c:v>
                </c:pt>
              </c:strCache>
            </c:strRef>
          </c:tx>
          <c:spPr>
            <a:solidFill>
              <a:srgbClr val="FF0000"/>
            </a:solidFill>
            <a:ln w="3175">
              <a:solidFill>
                <a:srgbClr val="000000"/>
              </a:solidFill>
              <a:prstDash val="solid"/>
            </a:ln>
            <a:effectLst/>
          </c:spPr>
          <c:invertIfNegative val="0"/>
          <c:cat>
            <c:numRef>
              <c:f>'[17]グラフ（外国客年度・暦年）'!$B$17:$M$17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'グラフ（外国客年度・暦年）'!$B$24:$M$24</c:f>
              <c:numCache>
                <c:formatCode>#,##0.0_ </c:formatCode>
                <c:ptCount val="12"/>
                <c:pt idx="0">
                  <c:v>158.9</c:v>
                </c:pt>
                <c:pt idx="1">
                  <c:v>148.5</c:v>
                </c:pt>
                <c:pt idx="2">
                  <c:v>166.9</c:v>
                </c:pt>
              </c:numCache>
            </c:numRef>
          </c:val>
          <c:extLst>
            <c:ext xmlns:c16="http://schemas.microsoft.com/office/drawing/2014/chart" uri="{C3380CC4-5D6E-409C-BE32-E72D297353CC}">
              <c16:uniqueId val="{00000004-8987-4528-B33A-933143F6ECE1}"/>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General"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20"/>
      </c:valAx>
    </c:plotArea>
    <c:legend>
      <c:legendPos val="r"/>
      <c:layout>
        <c:manualLayout>
          <c:xMode val="edge"/>
          <c:yMode val="edge"/>
          <c:x val="0.11417574557566268"/>
          <c:y val="0.94127448936500069"/>
          <c:w val="0.76101170899219595"/>
          <c:h val="4.9936987994218848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平成</a:t>
            </a:r>
            <a:r>
              <a:rPr lang="en-US" altLang="ja-JP" sz="1600">
                <a:latin typeface="+mj-ea"/>
                <a:ea typeface="+mj-ea"/>
              </a:rPr>
              <a:t>30</a:t>
            </a:r>
            <a:r>
              <a:rPr lang="ja-JP" sz="1600">
                <a:latin typeface="+mj-ea"/>
                <a:ea typeface="+mj-ea"/>
              </a:rPr>
              <a:t>年～</a:t>
            </a:r>
            <a:r>
              <a:rPr lang="ja-JP" altLang="en-US" sz="1600">
                <a:latin typeface="+mj-ea"/>
                <a:ea typeface="+mj-ea"/>
              </a:rPr>
              <a:t>令和６</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'[17]グラフ（外国客年度・暦年）'!$Q$18</c:f>
              <c:strCache>
                <c:ptCount val="1"/>
                <c:pt idx="0">
                  <c:v>平成30年</c:v>
                </c:pt>
              </c:strCache>
            </c:strRef>
          </c:tx>
          <c:spPr>
            <a:solidFill>
              <a:srgbClr val="FFCC99"/>
            </a:solidFill>
            <a:ln w="25400">
              <a:noFill/>
            </a:ln>
            <a:effectLst/>
          </c:spPr>
          <c:invertIfNegative val="0"/>
          <c:cat>
            <c:numRef>
              <c:f>'[17]グラフ（外国客年度・暦年）'!$R$17:$AC$17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'[17]グラフ（外国客年度・暦年）'!$R$18:$AC$18</c:f>
              <c:numCache>
                <c:formatCode>General</c:formatCode>
                <c:ptCount val="12"/>
                <c:pt idx="0">
                  <c:v>194.4</c:v>
                </c:pt>
                <c:pt idx="1">
                  <c:v>194.8</c:v>
                </c:pt>
                <c:pt idx="2">
                  <c:v>210.3</c:v>
                </c:pt>
                <c:pt idx="3">
                  <c:v>276.8</c:v>
                </c:pt>
                <c:pt idx="4">
                  <c:v>316.3</c:v>
                </c:pt>
                <c:pt idx="5">
                  <c:v>275.10000000000002</c:v>
                </c:pt>
                <c:pt idx="6">
                  <c:v>290.8</c:v>
                </c:pt>
                <c:pt idx="7">
                  <c:v>300</c:v>
                </c:pt>
                <c:pt idx="8">
                  <c:v>230.5</c:v>
                </c:pt>
                <c:pt idx="9">
                  <c:v>246.5</c:v>
                </c:pt>
                <c:pt idx="10">
                  <c:v>191.1</c:v>
                </c:pt>
                <c:pt idx="11">
                  <c:v>177.2</c:v>
                </c:pt>
              </c:numCache>
            </c:numRef>
          </c:val>
          <c:extLst>
            <c:ext xmlns:c16="http://schemas.microsoft.com/office/drawing/2014/chart" uri="{C3380CC4-5D6E-409C-BE32-E72D297353CC}">
              <c16:uniqueId val="{00000000-6FA5-48A2-A0D7-DE250C8F3EB6}"/>
            </c:ext>
          </c:extLst>
        </c:ser>
        <c:ser>
          <c:idx val="2"/>
          <c:order val="1"/>
          <c:tx>
            <c:strRef>
              <c:f>'[17]グラフ（外国客年度・暦年）'!$Q$19</c:f>
              <c:strCache>
                <c:ptCount val="1"/>
                <c:pt idx="0">
                  <c:v>令和元年</c:v>
                </c:pt>
              </c:strCache>
            </c:strRef>
          </c:tx>
          <c:spPr>
            <a:pattFill prst="dkUpDiag">
              <a:fgClr>
                <a:srgbClr val="FFCC00"/>
              </a:fgClr>
              <a:bgClr>
                <a:srgbClr val="FFFFFF"/>
              </a:bgClr>
            </a:pattFill>
            <a:ln w="25400">
              <a:noFill/>
            </a:ln>
            <a:effectLst/>
          </c:spPr>
          <c:invertIfNegative val="0"/>
          <c:cat>
            <c:numRef>
              <c:f>'[17]グラフ（外国客年度・暦年）'!$R$17:$AC$17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'[17]グラフ（外国客年度・暦年）'!$R$19:$AC$19</c:f>
              <c:numCache>
                <c:formatCode>General</c:formatCode>
                <c:ptCount val="12"/>
                <c:pt idx="0">
                  <c:v>229.8</c:v>
                </c:pt>
                <c:pt idx="1">
                  <c:v>240.1</c:v>
                </c:pt>
                <c:pt idx="2">
                  <c:v>226.6</c:v>
                </c:pt>
                <c:pt idx="3">
                  <c:v>250.3</c:v>
                </c:pt>
                <c:pt idx="4">
                  <c:v>268.39999999999998</c:v>
                </c:pt>
                <c:pt idx="5">
                  <c:v>298.39999999999998</c:v>
                </c:pt>
                <c:pt idx="6">
                  <c:v>302.8</c:v>
                </c:pt>
                <c:pt idx="7">
                  <c:v>282.89999999999998</c:v>
                </c:pt>
                <c:pt idx="8">
                  <c:v>218.7</c:v>
                </c:pt>
                <c:pt idx="9">
                  <c:v>230.5</c:v>
                </c:pt>
                <c:pt idx="10">
                  <c:v>199.1</c:v>
                </c:pt>
                <c:pt idx="11">
                  <c:v>182.4</c:v>
                </c:pt>
              </c:numCache>
            </c:numRef>
          </c:val>
          <c:extLst>
            <c:ext xmlns:c16="http://schemas.microsoft.com/office/drawing/2014/chart" uri="{C3380CC4-5D6E-409C-BE32-E72D297353CC}">
              <c16:uniqueId val="{00000001-6FA5-48A2-A0D7-DE250C8F3EB6}"/>
            </c:ext>
          </c:extLst>
        </c:ser>
        <c:ser>
          <c:idx val="3"/>
          <c:order val="2"/>
          <c:tx>
            <c:strRef>
              <c:f>'[17]グラフ（外国客年度・暦年）'!$Q$22</c:f>
              <c:strCache>
                <c:ptCount val="1"/>
                <c:pt idx="0">
                  <c:v>令和４年</c:v>
                </c:pt>
              </c:strCache>
            </c:strRef>
          </c:tx>
          <c:spPr>
            <a:solidFill>
              <a:srgbClr val="FF9900"/>
            </a:solidFill>
            <a:ln w="25400">
              <a:noFill/>
            </a:ln>
            <a:effectLst/>
          </c:spPr>
          <c:invertIfNegative val="0"/>
          <c:cat>
            <c:numRef>
              <c:f>'[17]グラフ（外国客年度・暦年）'!$R$17:$AC$17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'[17]グラフ（外国客年度・暦年）'!$R$22:$AC$22</c:f>
              <c:numCache>
                <c:formatCode>General</c:formatCode>
                <c:ptCount val="12"/>
                <c:pt idx="0">
                  <c:v>0</c:v>
                </c:pt>
                <c:pt idx="1">
                  <c:v>0</c:v>
                </c:pt>
                <c:pt idx="2">
                  <c:v>0</c:v>
                </c:pt>
                <c:pt idx="3">
                  <c:v>0</c:v>
                </c:pt>
                <c:pt idx="4">
                  <c:v>0</c:v>
                </c:pt>
                <c:pt idx="5">
                  <c:v>0</c:v>
                </c:pt>
                <c:pt idx="6">
                  <c:v>0</c:v>
                </c:pt>
                <c:pt idx="7">
                  <c:v>0.1</c:v>
                </c:pt>
                <c:pt idx="8">
                  <c:v>0</c:v>
                </c:pt>
                <c:pt idx="9">
                  <c:v>2.7</c:v>
                </c:pt>
                <c:pt idx="10">
                  <c:v>12.1</c:v>
                </c:pt>
                <c:pt idx="11">
                  <c:v>32.799999999999997</c:v>
                </c:pt>
              </c:numCache>
            </c:numRef>
          </c:val>
          <c:extLst>
            <c:ext xmlns:c16="http://schemas.microsoft.com/office/drawing/2014/chart" uri="{C3380CC4-5D6E-409C-BE32-E72D297353CC}">
              <c16:uniqueId val="{00000002-6FA5-48A2-A0D7-DE250C8F3EB6}"/>
            </c:ext>
          </c:extLst>
        </c:ser>
        <c:ser>
          <c:idx val="4"/>
          <c:order val="3"/>
          <c:tx>
            <c:strRef>
              <c:f>'[17]グラフ（外国客年度・暦年）'!$Q$23</c:f>
              <c:strCache>
                <c:ptCount val="1"/>
                <c:pt idx="0">
                  <c:v>令和５年</c:v>
                </c:pt>
              </c:strCache>
            </c:strRef>
          </c:tx>
          <c:spPr>
            <a:pattFill prst="dkUpDiag">
              <a:fgClr>
                <a:srgbClr val="FF6600"/>
              </a:fgClr>
              <a:bgClr>
                <a:srgbClr val="FFFFFF"/>
              </a:bgClr>
            </a:pattFill>
            <a:ln w="25400">
              <a:noFill/>
            </a:ln>
            <a:effectLst/>
          </c:spPr>
          <c:invertIfNegative val="0"/>
          <c:cat>
            <c:numRef>
              <c:f>'[17]グラフ（外国客年度・暦年）'!$R$17:$AC$17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'[17]グラフ（外国客年度・暦年）'!$R$23:$AC$23</c:f>
              <c:numCache>
                <c:formatCode>General</c:formatCode>
                <c:ptCount val="12"/>
                <c:pt idx="0">
                  <c:v>44.8</c:v>
                </c:pt>
                <c:pt idx="1">
                  <c:v>43.4</c:v>
                </c:pt>
                <c:pt idx="2">
                  <c:v>64.2</c:v>
                </c:pt>
                <c:pt idx="3">
                  <c:v>66.7</c:v>
                </c:pt>
                <c:pt idx="4">
                  <c:v>69.900000000000006</c:v>
                </c:pt>
                <c:pt idx="5">
                  <c:v>77.7</c:v>
                </c:pt>
                <c:pt idx="6">
                  <c:v>115.2</c:v>
                </c:pt>
                <c:pt idx="7">
                  <c:v>96.4</c:v>
                </c:pt>
                <c:pt idx="8">
                  <c:v>106.6</c:v>
                </c:pt>
                <c:pt idx="9">
                  <c:v>115.4</c:v>
                </c:pt>
                <c:pt idx="10">
                  <c:v>91.1</c:v>
                </c:pt>
                <c:pt idx="11">
                  <c:v>95.2</c:v>
                </c:pt>
              </c:numCache>
            </c:numRef>
          </c:val>
          <c:extLst>
            <c:ext xmlns:c16="http://schemas.microsoft.com/office/drawing/2014/chart" uri="{C3380CC4-5D6E-409C-BE32-E72D297353CC}">
              <c16:uniqueId val="{00000003-6FA5-48A2-A0D7-DE250C8F3EB6}"/>
            </c:ext>
          </c:extLst>
        </c:ser>
        <c:ser>
          <c:idx val="0"/>
          <c:order val="4"/>
          <c:tx>
            <c:strRef>
              <c:f>'グラフ（外国客年度・暦年）'!$Q$24</c:f>
              <c:strCache>
                <c:ptCount val="1"/>
                <c:pt idx="0">
                  <c:v>令和６年</c:v>
                </c:pt>
              </c:strCache>
            </c:strRef>
          </c:tx>
          <c:spPr>
            <a:solidFill>
              <a:srgbClr val="FF0000"/>
            </a:solidFill>
            <a:ln w="3175">
              <a:solidFill>
                <a:srgbClr val="000000"/>
              </a:solidFill>
              <a:prstDash val="solid"/>
            </a:ln>
            <a:effectLst/>
          </c:spPr>
          <c:invertIfNegative val="0"/>
          <c:cat>
            <c:numRef>
              <c:f>'[17]グラフ（外国客年度・暦年）'!$R$17:$AC$17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'グラフ（外国客年度・暦年）'!$R$24:$AC$24</c:f>
              <c:numCache>
                <c:formatCode>#,##0.0_ </c:formatCode>
                <c:ptCount val="12"/>
                <c:pt idx="0">
                  <c:v>120.4</c:v>
                </c:pt>
                <c:pt idx="1">
                  <c:v>144.80000000000001</c:v>
                </c:pt>
                <c:pt idx="2">
                  <c:v>164.1</c:v>
                </c:pt>
                <c:pt idx="3">
                  <c:v>158.9</c:v>
                </c:pt>
                <c:pt idx="4">
                  <c:v>148.5</c:v>
                </c:pt>
                <c:pt idx="5">
                  <c:v>166.9</c:v>
                </c:pt>
              </c:numCache>
            </c:numRef>
          </c:val>
          <c:extLst>
            <c:ext xmlns:c16="http://schemas.microsoft.com/office/drawing/2014/chart" uri="{C3380CC4-5D6E-409C-BE32-E72D297353CC}">
              <c16:uniqueId val="{00000004-6FA5-48A2-A0D7-DE250C8F3EB6}"/>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General"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20"/>
      </c:valAx>
    </c:plotArea>
    <c:legend>
      <c:legendPos val="r"/>
      <c:layout>
        <c:manualLayout>
          <c:xMode val="edge"/>
          <c:yMode val="edge"/>
          <c:x val="0.12758245006019842"/>
          <c:y val="0.93855163074024317"/>
          <c:w val="0.76101170899219595"/>
          <c:h val="4.9936987994218848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a:latin typeface="+mj-ea"/>
                <a:ea typeface="+mj-ea"/>
              </a:defRPr>
            </a:pPr>
            <a:r>
              <a:rPr lang="ja-JP" altLang="ja-JP" sz="1600" b="0" i="0" baseline="0">
                <a:effectLst/>
                <a:latin typeface="+mj-ea"/>
                <a:ea typeface="+mj-ea"/>
              </a:rPr>
              <a:t>月別入域観光客数の推移</a:t>
            </a:r>
            <a:r>
              <a:rPr lang="ja-JP" altLang="en-US" sz="1600" b="1" i="0" baseline="0">
                <a:effectLst/>
                <a:latin typeface="+mj-ea"/>
                <a:ea typeface="+mj-ea"/>
              </a:rPr>
              <a:t>　</a:t>
            </a:r>
            <a:r>
              <a:rPr lang="ja-JP" altLang="ja-JP" sz="1600" b="0" i="0" baseline="0">
                <a:effectLst/>
                <a:latin typeface="+mj-ea"/>
                <a:ea typeface="+mj-ea"/>
              </a:rPr>
              <a:t>（</a:t>
            </a:r>
            <a:r>
              <a:rPr lang="ja-JP" altLang="en-US" sz="1600" b="0" i="0" baseline="0">
                <a:effectLst/>
                <a:latin typeface="+mj-ea"/>
                <a:ea typeface="+mj-ea"/>
              </a:rPr>
              <a:t>令和元</a:t>
            </a:r>
            <a:r>
              <a:rPr lang="ja-JP" altLang="ja-JP" sz="1600" b="0" i="0" baseline="0">
                <a:effectLst/>
                <a:latin typeface="+mj-ea"/>
                <a:ea typeface="+mj-ea"/>
              </a:rPr>
              <a:t>年度～</a:t>
            </a:r>
            <a:r>
              <a:rPr lang="ja-JP" altLang="en-US" sz="1600" b="0" i="0" baseline="0">
                <a:effectLst/>
                <a:latin typeface="+mj-ea"/>
                <a:ea typeface="+mj-ea"/>
              </a:rPr>
              <a:t>令和５年</a:t>
            </a:r>
            <a:r>
              <a:rPr lang="ja-JP" altLang="ja-JP" sz="1600" b="0" i="0" baseline="0">
                <a:effectLst/>
                <a:latin typeface="+mj-ea"/>
                <a:ea typeface="+mj-ea"/>
              </a:rPr>
              <a:t>度）</a:t>
            </a:r>
            <a:endParaRPr lang="ja-JP" altLang="ja-JP" sz="1600">
              <a:effectLst/>
              <a:latin typeface="+mj-ea"/>
              <a:ea typeface="+mj-ea"/>
            </a:endParaRPr>
          </a:p>
        </c:rich>
      </c:tx>
      <c:layout>
        <c:manualLayout>
          <c:xMode val="edge"/>
          <c:yMode val="edge"/>
          <c:x val="0.21289319083584335"/>
          <c:y val="3.243556623687413E-2"/>
        </c:manualLayout>
      </c:layout>
      <c:overlay val="0"/>
      <c:spPr>
        <a:solidFill>
          <a:schemeClr val="bg1"/>
        </a:solidFill>
        <a:ln w="25400">
          <a:noFill/>
        </a:ln>
      </c:spPr>
    </c:title>
    <c:autoTitleDeleted val="0"/>
    <c:plotArea>
      <c:layout>
        <c:manualLayout>
          <c:layoutTarget val="inner"/>
          <c:xMode val="edge"/>
          <c:yMode val="edge"/>
          <c:x val="8.3174856393691543E-2"/>
          <c:y val="0.13585394290063352"/>
          <c:w val="0.80948336813755695"/>
          <c:h val="0.74407757446111245"/>
        </c:manualLayout>
      </c:layout>
      <c:barChart>
        <c:barDir val="col"/>
        <c:grouping val="clustered"/>
        <c:varyColors val="0"/>
        <c:ser>
          <c:idx val="0"/>
          <c:order val="0"/>
          <c:tx>
            <c:strRef>
              <c:f>'[15]グラフ（年度・暦年）'!$A$19</c:f>
              <c:strCache>
                <c:ptCount val="1"/>
                <c:pt idx="0">
                  <c:v>平成30年度</c:v>
                </c:pt>
              </c:strCache>
            </c:strRef>
          </c:tx>
          <c:spPr>
            <a:solidFill>
              <a:srgbClr val="99CCFF"/>
            </a:solidFill>
            <a:ln w="25400">
              <a:noFill/>
            </a:ln>
            <a:effectLst/>
          </c:spPr>
          <c:invertIfNegative val="0"/>
          <c:cat>
            <c:numRef>
              <c:f>'[15]グラフ（年度・暦年）'!$B$18:$M$18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'[15]グラフ（年度・暦年）'!$B$19:$M$19</c:f>
              <c:numCache>
                <c:formatCode>General</c:formatCode>
                <c:ptCount val="12"/>
                <c:pt idx="0">
                  <c:v>833.2</c:v>
                </c:pt>
                <c:pt idx="1">
                  <c:v>830.9</c:v>
                </c:pt>
                <c:pt idx="2">
                  <c:v>809.7</c:v>
                </c:pt>
                <c:pt idx="3">
                  <c:v>885.8</c:v>
                </c:pt>
                <c:pt idx="4">
                  <c:v>1041.5</c:v>
                </c:pt>
                <c:pt idx="5">
                  <c:v>801.5</c:v>
                </c:pt>
                <c:pt idx="6">
                  <c:v>849.3</c:v>
                </c:pt>
                <c:pt idx="7">
                  <c:v>795.2</c:v>
                </c:pt>
                <c:pt idx="8">
                  <c:v>747.5</c:v>
                </c:pt>
                <c:pt idx="9">
                  <c:v>753.5</c:v>
                </c:pt>
                <c:pt idx="10">
                  <c:v>772.2</c:v>
                </c:pt>
                <c:pt idx="11">
                  <c:v>884</c:v>
                </c:pt>
              </c:numCache>
            </c:numRef>
          </c:val>
          <c:extLst>
            <c:ext xmlns:c16="http://schemas.microsoft.com/office/drawing/2014/chart" uri="{C3380CC4-5D6E-409C-BE32-E72D297353CC}">
              <c16:uniqueId val="{00000000-0B4B-4369-8E4C-A1D168732424}"/>
            </c:ext>
          </c:extLst>
        </c:ser>
        <c:ser>
          <c:idx val="1"/>
          <c:order val="1"/>
          <c:tx>
            <c:strRef>
              <c:f>'[15]グラフ（年度・暦年）'!$A$20</c:f>
              <c:strCache>
                <c:ptCount val="1"/>
                <c:pt idx="0">
                  <c:v>令和元年度</c:v>
                </c:pt>
              </c:strCache>
            </c:strRef>
          </c:tx>
          <c:spPr>
            <a:pattFill prst="dkUpDiag">
              <a:fgClr>
                <a:srgbClr val="008080"/>
              </a:fgClr>
              <a:bgClr>
                <a:srgbClr val="FFFFFF"/>
              </a:bgClr>
            </a:pattFill>
            <a:ln w="25400">
              <a:noFill/>
            </a:ln>
            <a:effectLst/>
          </c:spPr>
          <c:invertIfNegative val="0"/>
          <c:cat>
            <c:numRef>
              <c:f>'[15]グラフ（年度・暦年）'!$B$18:$M$18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'[15]グラフ（年度・暦年）'!$B$20:$M$20</c:f>
              <c:numCache>
                <c:formatCode>General</c:formatCode>
                <c:ptCount val="12"/>
                <c:pt idx="0">
                  <c:v>851.4</c:v>
                </c:pt>
                <c:pt idx="1">
                  <c:v>834.9</c:v>
                </c:pt>
                <c:pt idx="2">
                  <c:v>868.2</c:v>
                </c:pt>
                <c:pt idx="3">
                  <c:v>963.6</c:v>
                </c:pt>
                <c:pt idx="4">
                  <c:v>1021.2</c:v>
                </c:pt>
                <c:pt idx="5">
                  <c:v>809.3</c:v>
                </c:pt>
                <c:pt idx="6">
                  <c:v>851.3</c:v>
                </c:pt>
                <c:pt idx="7">
                  <c:v>799.2</c:v>
                </c:pt>
                <c:pt idx="8">
                  <c:v>755.1</c:v>
                </c:pt>
                <c:pt idx="9">
                  <c:v>727.8</c:v>
                </c:pt>
                <c:pt idx="10">
                  <c:v>590.9</c:v>
                </c:pt>
                <c:pt idx="11">
                  <c:v>396.3</c:v>
                </c:pt>
              </c:numCache>
            </c:numRef>
          </c:val>
          <c:extLst>
            <c:ext xmlns:c16="http://schemas.microsoft.com/office/drawing/2014/chart" uri="{C3380CC4-5D6E-409C-BE32-E72D297353CC}">
              <c16:uniqueId val="{00000001-0B4B-4369-8E4C-A1D168732424}"/>
            </c:ext>
          </c:extLst>
        </c:ser>
        <c:ser>
          <c:idx val="2"/>
          <c:order val="2"/>
          <c:tx>
            <c:strRef>
              <c:f>'[15]グラフ（年度・暦年）'!$A$21</c:f>
              <c:strCache>
                <c:ptCount val="1"/>
                <c:pt idx="0">
                  <c:v>令和２年度</c:v>
                </c:pt>
              </c:strCache>
            </c:strRef>
          </c:tx>
          <c:spPr>
            <a:solidFill>
              <a:srgbClr val="3366FF"/>
            </a:solidFill>
            <a:ln w="25400">
              <a:noFill/>
            </a:ln>
            <a:effectLst/>
          </c:spPr>
          <c:invertIfNegative val="0"/>
          <c:cat>
            <c:numRef>
              <c:f>'[15]グラフ（年度・暦年）'!$B$18:$M$18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'[15]グラフ（年度・暦年）'!$B$21:$M$21</c:f>
              <c:numCache>
                <c:formatCode>General</c:formatCode>
                <c:ptCount val="12"/>
                <c:pt idx="0">
                  <c:v>77.3</c:v>
                </c:pt>
                <c:pt idx="1">
                  <c:v>44</c:v>
                </c:pt>
                <c:pt idx="2">
                  <c:v>144.1</c:v>
                </c:pt>
                <c:pt idx="3">
                  <c:v>277.3</c:v>
                </c:pt>
                <c:pt idx="4">
                  <c:v>202.8</c:v>
                </c:pt>
                <c:pt idx="5">
                  <c:v>227.6</c:v>
                </c:pt>
                <c:pt idx="6">
                  <c:v>341.2</c:v>
                </c:pt>
                <c:pt idx="7">
                  <c:v>381.1</c:v>
                </c:pt>
                <c:pt idx="8">
                  <c:v>326.2</c:v>
                </c:pt>
                <c:pt idx="9">
                  <c:v>144</c:v>
                </c:pt>
                <c:pt idx="10">
                  <c:v>118.8</c:v>
                </c:pt>
                <c:pt idx="11">
                  <c:v>299.2</c:v>
                </c:pt>
              </c:numCache>
            </c:numRef>
          </c:val>
          <c:extLst>
            <c:ext xmlns:c16="http://schemas.microsoft.com/office/drawing/2014/chart" uri="{C3380CC4-5D6E-409C-BE32-E72D297353CC}">
              <c16:uniqueId val="{00000002-0B4B-4369-8E4C-A1D168732424}"/>
            </c:ext>
          </c:extLst>
        </c:ser>
        <c:ser>
          <c:idx val="3"/>
          <c:order val="3"/>
          <c:tx>
            <c:strRef>
              <c:f>'[15]グラフ（年度・暦年）'!$A$22</c:f>
              <c:strCache>
                <c:ptCount val="1"/>
                <c:pt idx="0">
                  <c:v>令和３年度</c:v>
                </c:pt>
              </c:strCache>
            </c:strRef>
          </c:tx>
          <c:spPr>
            <a:pattFill prst="dkUpDiag">
              <a:fgClr>
                <a:srgbClr val="666699"/>
              </a:fgClr>
              <a:bgClr>
                <a:srgbClr val="FFFFFF"/>
              </a:bgClr>
            </a:pattFill>
            <a:ln w="25400">
              <a:noFill/>
            </a:ln>
            <a:effectLst/>
          </c:spPr>
          <c:invertIfNegative val="0"/>
          <c:cat>
            <c:numRef>
              <c:f>'[15]グラフ（年度・暦年）'!$B$18:$M$18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'[15]グラフ（年度・暦年）'!$B$22:$M$22</c:f>
              <c:numCache>
                <c:formatCode>General</c:formatCode>
                <c:ptCount val="12"/>
                <c:pt idx="0">
                  <c:v>262.60000000000002</c:v>
                </c:pt>
                <c:pt idx="1">
                  <c:v>195.2</c:v>
                </c:pt>
                <c:pt idx="2">
                  <c:v>162.9</c:v>
                </c:pt>
                <c:pt idx="3">
                  <c:v>250.4</c:v>
                </c:pt>
                <c:pt idx="4">
                  <c:v>288.2</c:v>
                </c:pt>
                <c:pt idx="5">
                  <c:v>204.9</c:v>
                </c:pt>
                <c:pt idx="6">
                  <c:v>299</c:v>
                </c:pt>
                <c:pt idx="7">
                  <c:v>368</c:v>
                </c:pt>
                <c:pt idx="8">
                  <c:v>423.6</c:v>
                </c:pt>
                <c:pt idx="9">
                  <c:v>224.6</c:v>
                </c:pt>
                <c:pt idx="10">
                  <c:v>179.2</c:v>
                </c:pt>
                <c:pt idx="11">
                  <c:v>415.7</c:v>
                </c:pt>
              </c:numCache>
            </c:numRef>
          </c:val>
          <c:extLst>
            <c:ext xmlns:c16="http://schemas.microsoft.com/office/drawing/2014/chart" uri="{C3380CC4-5D6E-409C-BE32-E72D297353CC}">
              <c16:uniqueId val="{00000003-0B4B-4369-8E4C-A1D168732424}"/>
            </c:ext>
          </c:extLst>
        </c:ser>
        <c:ser>
          <c:idx val="4"/>
          <c:order val="4"/>
          <c:tx>
            <c:strRef>
              <c:f>'[15]グラフ（年度・暦年）'!$A$23</c:f>
              <c:strCache>
                <c:ptCount val="1"/>
                <c:pt idx="0">
                  <c:v>令和４年度</c:v>
                </c:pt>
              </c:strCache>
            </c:strRef>
          </c:tx>
          <c:spPr>
            <a:solidFill>
              <a:srgbClr val="FF0000"/>
            </a:solidFill>
            <a:ln w="3175">
              <a:solidFill>
                <a:srgbClr val="000000"/>
              </a:solidFill>
              <a:prstDash val="solid"/>
            </a:ln>
            <a:effectLst/>
          </c:spPr>
          <c:invertIfNegative val="0"/>
          <c:cat>
            <c:numRef>
              <c:f>'[15]グラフ（年度・暦年）'!$B$18:$M$18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'[15]グラフ（年度・暦年）'!$B$23:$M$23</c:f>
              <c:numCache>
                <c:formatCode>General</c:formatCode>
                <c:ptCount val="12"/>
                <c:pt idx="0">
                  <c:v>409</c:v>
                </c:pt>
                <c:pt idx="1">
                  <c:v>396.8</c:v>
                </c:pt>
                <c:pt idx="2">
                  <c:v>448.5</c:v>
                </c:pt>
                <c:pt idx="3">
                  <c:v>607.79999999999995</c:v>
                </c:pt>
                <c:pt idx="4">
                  <c:v>640.79999999999995</c:v>
                </c:pt>
                <c:pt idx="5">
                  <c:v>494.7</c:v>
                </c:pt>
                <c:pt idx="6">
                  <c:v>630.70000000000005</c:v>
                </c:pt>
                <c:pt idx="7">
                  <c:v>615</c:v>
                </c:pt>
                <c:pt idx="8">
                  <c:v>635</c:v>
                </c:pt>
                <c:pt idx="9">
                  <c:v>532.20000000000005</c:v>
                </c:pt>
                <c:pt idx="10">
                  <c:v>597.9</c:v>
                </c:pt>
                <c:pt idx="11">
                  <c:v>766.2</c:v>
                </c:pt>
              </c:numCache>
            </c:numRef>
          </c:val>
          <c:extLst>
            <c:ext xmlns:c16="http://schemas.microsoft.com/office/drawing/2014/chart" uri="{C3380CC4-5D6E-409C-BE32-E72D297353CC}">
              <c16:uniqueId val="{00000004-0B4B-4369-8E4C-A1D168732424}"/>
            </c:ext>
          </c:extLst>
        </c:ser>
        <c:dLbls>
          <c:showLegendKey val="0"/>
          <c:showVal val="0"/>
          <c:showCatName val="0"/>
          <c:showSerName val="0"/>
          <c:showPercent val="0"/>
          <c:showBubbleSize val="0"/>
        </c:dLbls>
        <c:gapWidth val="75"/>
        <c:axId val="124072704"/>
        <c:axId val="124074240"/>
      </c:barChart>
      <c:catAx>
        <c:axId val="124072704"/>
        <c:scaling>
          <c:orientation val="minMax"/>
        </c:scaling>
        <c:delete val="0"/>
        <c:axPos val="b"/>
        <c:numFmt formatCode="General" sourceLinked="1"/>
        <c:majorTickMark val="none"/>
        <c:minorTickMark val="none"/>
        <c:tickLblPos val="nextTo"/>
        <c:crossAx val="124074240"/>
        <c:crosses val="autoZero"/>
        <c:auto val="1"/>
        <c:lblAlgn val="ctr"/>
        <c:lblOffset val="100"/>
        <c:noMultiLvlLbl val="0"/>
      </c:catAx>
      <c:valAx>
        <c:axId val="124074240"/>
        <c:scaling>
          <c:orientation val="minMax"/>
        </c:scaling>
        <c:delete val="0"/>
        <c:axPos val="l"/>
        <c:majorGridlines/>
        <c:numFmt formatCode="#,##0&quot;千&quot;&quot;人&quot;" sourceLinked="0"/>
        <c:majorTickMark val="none"/>
        <c:minorTickMark val="none"/>
        <c:tickLblPos val="nextTo"/>
        <c:crossAx val="124072704"/>
        <c:crosses val="autoZero"/>
        <c:crossBetween val="between"/>
      </c:valAx>
    </c:plotArea>
    <c:legend>
      <c:legendPos val="r"/>
      <c:layout>
        <c:manualLayout>
          <c:xMode val="edge"/>
          <c:yMode val="edge"/>
          <c:x val="0.23906094448973098"/>
          <c:y val="0.9321006938909967"/>
          <c:w val="0.52081132334445501"/>
          <c:h val="6.7899306109003424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a:latin typeface="+mj-ea"/>
                <a:ea typeface="+mj-ea"/>
              </a:defRPr>
            </a:pPr>
            <a:r>
              <a:rPr lang="ja-JP" altLang="ja-JP" sz="1600" b="0" i="0" baseline="0">
                <a:effectLst/>
                <a:latin typeface="+mj-ea"/>
                <a:ea typeface="+mj-ea"/>
              </a:rPr>
              <a:t>月別入域観光客数の推移（</a:t>
            </a:r>
            <a:r>
              <a:rPr lang="ja-JP" altLang="en-US" sz="1600" b="0" i="0" baseline="0">
                <a:effectLst/>
                <a:latin typeface="+mj-ea"/>
                <a:ea typeface="+mj-ea"/>
              </a:rPr>
              <a:t>令和２</a:t>
            </a:r>
            <a:r>
              <a:rPr lang="ja-JP" altLang="ja-JP" sz="1600" b="0" i="0" baseline="0">
                <a:effectLst/>
                <a:latin typeface="+mj-ea"/>
                <a:ea typeface="+mj-ea"/>
              </a:rPr>
              <a:t>年～</a:t>
            </a:r>
            <a:r>
              <a:rPr lang="ja-JP" altLang="en-US" sz="1600" b="0" i="0" baseline="0">
                <a:effectLst/>
                <a:latin typeface="+mj-ea"/>
                <a:ea typeface="+mj-ea"/>
              </a:rPr>
              <a:t>令和６年</a:t>
            </a:r>
            <a:r>
              <a:rPr lang="ja-JP" altLang="ja-JP" sz="1600" b="0" i="0" baseline="0">
                <a:effectLst/>
                <a:latin typeface="+mj-ea"/>
                <a:ea typeface="+mj-ea"/>
              </a:rPr>
              <a:t>）</a:t>
            </a:r>
            <a:endParaRPr lang="ja-JP" altLang="ja-JP" sz="1600">
              <a:effectLst/>
              <a:latin typeface="+mj-ea"/>
              <a:ea typeface="+mj-ea"/>
            </a:endParaRPr>
          </a:p>
        </c:rich>
      </c:tx>
      <c:layout>
        <c:manualLayout>
          <c:xMode val="edge"/>
          <c:yMode val="edge"/>
          <c:x val="0.27156670554200002"/>
          <c:y val="4.1186571335047058E-2"/>
        </c:manualLayout>
      </c:layout>
      <c:overlay val="0"/>
      <c:spPr>
        <a:solidFill>
          <a:sysClr val="window" lastClr="FFFFFF"/>
        </a:solidFill>
        <a:ln w="25400">
          <a:noFill/>
        </a:ln>
      </c:spPr>
    </c:title>
    <c:autoTitleDeleted val="0"/>
    <c:plotArea>
      <c:layout>
        <c:manualLayout>
          <c:layoutTarget val="inner"/>
          <c:xMode val="edge"/>
          <c:yMode val="edge"/>
          <c:x val="7.0912653287370439E-2"/>
          <c:y val="0.13601341299799324"/>
          <c:w val="0.82251160057819295"/>
          <c:h val="0.74301848067124077"/>
        </c:manualLayout>
      </c:layout>
      <c:barChart>
        <c:barDir val="col"/>
        <c:grouping val="clustered"/>
        <c:varyColors val="0"/>
        <c:ser>
          <c:idx val="0"/>
          <c:order val="0"/>
          <c:tx>
            <c:strRef>
              <c:f>'[15]グラフ（年度・暦年）'!$Q$19</c:f>
              <c:strCache>
                <c:ptCount val="1"/>
                <c:pt idx="0">
                  <c:v>平成30年</c:v>
                </c:pt>
              </c:strCache>
            </c:strRef>
          </c:tx>
          <c:spPr>
            <a:solidFill>
              <a:srgbClr val="99CCFF"/>
            </a:solidFill>
            <a:ln w="25400">
              <a:noFill/>
            </a:ln>
            <a:effectLst/>
          </c:spPr>
          <c:invertIfNegative val="0"/>
          <c:cat>
            <c:numRef>
              <c:f>'[15]グラフ（年度・暦年）'!$R$18:$AC$18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'[15]グラフ（年度・暦年）'!$R$19:$AC$19</c:f>
              <c:numCache>
                <c:formatCode>General</c:formatCode>
                <c:ptCount val="12"/>
                <c:pt idx="0">
                  <c:v>704.3</c:v>
                </c:pt>
                <c:pt idx="1">
                  <c:v>711.4</c:v>
                </c:pt>
                <c:pt idx="2">
                  <c:v>837.4</c:v>
                </c:pt>
                <c:pt idx="3">
                  <c:v>833.2</c:v>
                </c:pt>
                <c:pt idx="4">
                  <c:v>830.9</c:v>
                </c:pt>
                <c:pt idx="5">
                  <c:v>809.7</c:v>
                </c:pt>
                <c:pt idx="6">
                  <c:v>885.8</c:v>
                </c:pt>
                <c:pt idx="7">
                  <c:v>1041.5</c:v>
                </c:pt>
                <c:pt idx="8">
                  <c:v>801.5</c:v>
                </c:pt>
                <c:pt idx="9">
                  <c:v>849.3</c:v>
                </c:pt>
                <c:pt idx="10">
                  <c:v>795.2</c:v>
                </c:pt>
                <c:pt idx="11">
                  <c:v>747.5</c:v>
                </c:pt>
              </c:numCache>
            </c:numRef>
          </c:val>
          <c:extLst>
            <c:ext xmlns:c16="http://schemas.microsoft.com/office/drawing/2014/chart" uri="{C3380CC4-5D6E-409C-BE32-E72D297353CC}">
              <c16:uniqueId val="{00000000-895E-49BA-BE18-DE469FD15443}"/>
            </c:ext>
          </c:extLst>
        </c:ser>
        <c:ser>
          <c:idx val="1"/>
          <c:order val="1"/>
          <c:tx>
            <c:strRef>
              <c:f>'[15]グラフ（年度・暦年）'!$Q$20</c:f>
              <c:strCache>
                <c:ptCount val="1"/>
                <c:pt idx="0">
                  <c:v>令和元年</c:v>
                </c:pt>
              </c:strCache>
            </c:strRef>
          </c:tx>
          <c:spPr>
            <a:pattFill prst="dkUpDiag">
              <a:fgClr>
                <a:srgbClr val="339966"/>
              </a:fgClr>
              <a:bgClr>
                <a:srgbClr val="FFFFFF"/>
              </a:bgClr>
            </a:pattFill>
            <a:ln w="25400">
              <a:noFill/>
            </a:ln>
            <a:effectLst/>
          </c:spPr>
          <c:invertIfNegative val="0"/>
          <c:cat>
            <c:numRef>
              <c:f>'[15]グラフ（年度・暦年）'!$R$18:$AC$18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'[15]グラフ（年度・暦年）'!$R$20:$AC$20</c:f>
              <c:numCache>
                <c:formatCode>General</c:formatCode>
                <c:ptCount val="12"/>
                <c:pt idx="0">
                  <c:v>753.5</c:v>
                </c:pt>
                <c:pt idx="1">
                  <c:v>772.2</c:v>
                </c:pt>
                <c:pt idx="2">
                  <c:v>884</c:v>
                </c:pt>
                <c:pt idx="3">
                  <c:v>851.4</c:v>
                </c:pt>
                <c:pt idx="4">
                  <c:v>834.9</c:v>
                </c:pt>
                <c:pt idx="5">
                  <c:v>868.2</c:v>
                </c:pt>
                <c:pt idx="6">
                  <c:v>963.6</c:v>
                </c:pt>
                <c:pt idx="7">
                  <c:v>1021.2</c:v>
                </c:pt>
                <c:pt idx="8">
                  <c:v>809.3</c:v>
                </c:pt>
                <c:pt idx="9">
                  <c:v>851.3</c:v>
                </c:pt>
                <c:pt idx="10">
                  <c:v>799.2</c:v>
                </c:pt>
                <c:pt idx="11">
                  <c:v>755.1</c:v>
                </c:pt>
              </c:numCache>
            </c:numRef>
          </c:val>
          <c:extLst>
            <c:ext xmlns:c16="http://schemas.microsoft.com/office/drawing/2014/chart" uri="{C3380CC4-5D6E-409C-BE32-E72D297353CC}">
              <c16:uniqueId val="{00000001-895E-49BA-BE18-DE469FD15443}"/>
            </c:ext>
          </c:extLst>
        </c:ser>
        <c:ser>
          <c:idx val="2"/>
          <c:order val="2"/>
          <c:tx>
            <c:strRef>
              <c:f>'[15]グラフ（年度・暦年）'!$Q$21</c:f>
              <c:strCache>
                <c:ptCount val="1"/>
                <c:pt idx="0">
                  <c:v>令和2年</c:v>
                </c:pt>
              </c:strCache>
            </c:strRef>
          </c:tx>
          <c:spPr>
            <a:solidFill>
              <a:srgbClr val="3366FF"/>
            </a:solidFill>
            <a:ln w="25400">
              <a:noFill/>
            </a:ln>
            <a:effectLst/>
          </c:spPr>
          <c:invertIfNegative val="0"/>
          <c:cat>
            <c:numRef>
              <c:f>'[15]グラフ（年度・暦年）'!$R$18:$AC$18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'[15]グラフ（年度・暦年）'!$R$21:$AC$21</c:f>
              <c:numCache>
                <c:formatCode>General</c:formatCode>
                <c:ptCount val="12"/>
                <c:pt idx="0">
                  <c:v>727.8</c:v>
                </c:pt>
                <c:pt idx="1">
                  <c:v>590.9</c:v>
                </c:pt>
                <c:pt idx="2">
                  <c:v>396.3</c:v>
                </c:pt>
                <c:pt idx="3">
                  <c:v>77.3</c:v>
                </c:pt>
                <c:pt idx="4">
                  <c:v>44</c:v>
                </c:pt>
                <c:pt idx="5">
                  <c:v>144.1</c:v>
                </c:pt>
                <c:pt idx="6">
                  <c:v>277.3</c:v>
                </c:pt>
                <c:pt idx="7">
                  <c:v>202.8</c:v>
                </c:pt>
                <c:pt idx="8">
                  <c:v>227.6</c:v>
                </c:pt>
                <c:pt idx="9">
                  <c:v>341.2</c:v>
                </c:pt>
                <c:pt idx="10">
                  <c:v>381.1</c:v>
                </c:pt>
                <c:pt idx="11">
                  <c:v>326.2</c:v>
                </c:pt>
              </c:numCache>
            </c:numRef>
          </c:val>
          <c:extLst>
            <c:ext xmlns:c16="http://schemas.microsoft.com/office/drawing/2014/chart" uri="{C3380CC4-5D6E-409C-BE32-E72D297353CC}">
              <c16:uniqueId val="{00000002-895E-49BA-BE18-DE469FD15443}"/>
            </c:ext>
          </c:extLst>
        </c:ser>
        <c:ser>
          <c:idx val="3"/>
          <c:order val="3"/>
          <c:tx>
            <c:strRef>
              <c:f>'[15]グラフ（年度・暦年）'!$Q$22</c:f>
              <c:strCache>
                <c:ptCount val="1"/>
                <c:pt idx="0">
                  <c:v>令和3年</c:v>
                </c:pt>
              </c:strCache>
            </c:strRef>
          </c:tx>
          <c:spPr>
            <a:pattFill prst="dkUpDiag">
              <a:fgClr>
                <a:srgbClr val="000080"/>
              </a:fgClr>
              <a:bgClr>
                <a:srgbClr val="FFFFFF"/>
              </a:bgClr>
            </a:pattFill>
            <a:ln w="25400">
              <a:noFill/>
            </a:ln>
            <a:effectLst/>
          </c:spPr>
          <c:invertIfNegative val="0"/>
          <c:cat>
            <c:numRef>
              <c:f>'[15]グラフ（年度・暦年）'!$R$18:$AC$18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'[15]グラフ（年度・暦年）'!$R$22:$AC$22</c:f>
              <c:numCache>
                <c:formatCode>General</c:formatCode>
                <c:ptCount val="12"/>
                <c:pt idx="0">
                  <c:v>144</c:v>
                </c:pt>
                <c:pt idx="1">
                  <c:v>118.8</c:v>
                </c:pt>
                <c:pt idx="2">
                  <c:v>299.2</c:v>
                </c:pt>
                <c:pt idx="3">
                  <c:v>262.60000000000002</c:v>
                </c:pt>
                <c:pt idx="4">
                  <c:v>195.2</c:v>
                </c:pt>
                <c:pt idx="5">
                  <c:v>162.9</c:v>
                </c:pt>
                <c:pt idx="6">
                  <c:v>250.4</c:v>
                </c:pt>
                <c:pt idx="7">
                  <c:v>288.2</c:v>
                </c:pt>
                <c:pt idx="8">
                  <c:v>204.9</c:v>
                </c:pt>
                <c:pt idx="9">
                  <c:v>299</c:v>
                </c:pt>
                <c:pt idx="10">
                  <c:v>368</c:v>
                </c:pt>
                <c:pt idx="11">
                  <c:v>423.6</c:v>
                </c:pt>
              </c:numCache>
            </c:numRef>
          </c:val>
          <c:extLst>
            <c:ext xmlns:c16="http://schemas.microsoft.com/office/drawing/2014/chart" uri="{C3380CC4-5D6E-409C-BE32-E72D297353CC}">
              <c16:uniqueId val="{00000003-895E-49BA-BE18-DE469FD15443}"/>
            </c:ext>
          </c:extLst>
        </c:ser>
        <c:ser>
          <c:idx val="4"/>
          <c:order val="4"/>
          <c:tx>
            <c:strRef>
              <c:f>'[15]グラフ（年度・暦年）'!$Q$23</c:f>
              <c:strCache>
                <c:ptCount val="1"/>
                <c:pt idx="0">
                  <c:v>令和4年</c:v>
                </c:pt>
              </c:strCache>
            </c:strRef>
          </c:tx>
          <c:spPr>
            <a:solidFill>
              <a:srgbClr val="FF0000"/>
            </a:solidFill>
            <a:ln w="3175">
              <a:solidFill>
                <a:srgbClr val="000000"/>
              </a:solidFill>
              <a:prstDash val="solid"/>
            </a:ln>
            <a:effectLst/>
          </c:spPr>
          <c:invertIfNegative val="0"/>
          <c:cat>
            <c:numRef>
              <c:f>'[15]グラフ（年度・暦年）'!$R$18:$AC$18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'[15]グラフ（年度・暦年）'!$R$23:$AC$23</c:f>
              <c:numCache>
                <c:formatCode>General</c:formatCode>
                <c:ptCount val="12"/>
                <c:pt idx="0">
                  <c:v>224.6</c:v>
                </c:pt>
                <c:pt idx="1">
                  <c:v>179.2</c:v>
                </c:pt>
                <c:pt idx="2">
                  <c:v>415.7</c:v>
                </c:pt>
                <c:pt idx="3">
                  <c:v>409</c:v>
                </c:pt>
                <c:pt idx="4">
                  <c:v>396.8</c:v>
                </c:pt>
                <c:pt idx="5">
                  <c:v>448.5</c:v>
                </c:pt>
                <c:pt idx="6">
                  <c:v>607.79999999999995</c:v>
                </c:pt>
                <c:pt idx="7">
                  <c:v>640.79999999999995</c:v>
                </c:pt>
                <c:pt idx="8">
                  <c:v>494.7</c:v>
                </c:pt>
                <c:pt idx="9">
                  <c:v>630.70000000000005</c:v>
                </c:pt>
                <c:pt idx="10">
                  <c:v>615</c:v>
                </c:pt>
                <c:pt idx="11">
                  <c:v>635</c:v>
                </c:pt>
              </c:numCache>
            </c:numRef>
          </c:val>
          <c:extLst>
            <c:ext xmlns:c16="http://schemas.microsoft.com/office/drawing/2014/chart" uri="{C3380CC4-5D6E-409C-BE32-E72D297353CC}">
              <c16:uniqueId val="{00000004-895E-49BA-BE18-DE469FD15443}"/>
            </c:ext>
          </c:extLst>
        </c:ser>
        <c:dLbls>
          <c:showLegendKey val="0"/>
          <c:showVal val="0"/>
          <c:showCatName val="0"/>
          <c:showSerName val="0"/>
          <c:showPercent val="0"/>
          <c:showBubbleSize val="0"/>
        </c:dLbls>
        <c:gapWidth val="75"/>
        <c:axId val="124114432"/>
        <c:axId val="124115968"/>
      </c:barChart>
      <c:catAx>
        <c:axId val="124114432"/>
        <c:scaling>
          <c:orientation val="minMax"/>
        </c:scaling>
        <c:delete val="0"/>
        <c:axPos val="b"/>
        <c:numFmt formatCode="General" sourceLinked="1"/>
        <c:majorTickMark val="none"/>
        <c:minorTickMark val="none"/>
        <c:tickLblPos val="nextTo"/>
        <c:crossAx val="124115968"/>
        <c:crosses val="autoZero"/>
        <c:auto val="1"/>
        <c:lblAlgn val="ctr"/>
        <c:lblOffset val="100"/>
        <c:noMultiLvlLbl val="0"/>
      </c:catAx>
      <c:valAx>
        <c:axId val="124115968"/>
        <c:scaling>
          <c:orientation val="minMax"/>
        </c:scaling>
        <c:delete val="0"/>
        <c:axPos val="l"/>
        <c:majorGridlines/>
        <c:numFmt formatCode="#,##0&quot;千&quot;&quot;人&quot;" sourceLinked="0"/>
        <c:majorTickMark val="none"/>
        <c:minorTickMark val="none"/>
        <c:tickLblPos val="nextTo"/>
        <c:crossAx val="124114432"/>
        <c:crosses val="autoZero"/>
        <c:crossBetween val="between"/>
      </c:valAx>
    </c:plotArea>
    <c:legend>
      <c:legendPos val="r"/>
      <c:layout>
        <c:manualLayout>
          <c:xMode val="edge"/>
          <c:yMode val="edge"/>
          <c:x val="0.25603648359730363"/>
          <c:y val="0.94837238462601059"/>
          <c:w val="0.5585680361265245"/>
          <c:h val="5.1627673752688598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a:latin typeface="+mj-ea"/>
                <a:ea typeface="+mj-ea"/>
              </a:defRPr>
            </a:pPr>
            <a:r>
              <a:rPr lang="ja-JP" altLang="ja-JP" sz="1600" b="0" i="0" baseline="0">
                <a:effectLst/>
                <a:latin typeface="+mj-ea"/>
                <a:ea typeface="+mj-ea"/>
              </a:rPr>
              <a:t>月別入域観光客数の推移</a:t>
            </a:r>
            <a:r>
              <a:rPr lang="ja-JP" altLang="en-US" sz="1600" b="1" i="0" baseline="0">
                <a:effectLst/>
                <a:latin typeface="+mj-ea"/>
                <a:ea typeface="+mj-ea"/>
              </a:rPr>
              <a:t>　</a:t>
            </a:r>
            <a:r>
              <a:rPr lang="ja-JP" altLang="ja-JP" sz="1600" b="0" i="0" baseline="0">
                <a:effectLst/>
                <a:latin typeface="+mj-ea"/>
                <a:ea typeface="+mj-ea"/>
              </a:rPr>
              <a:t>（</a:t>
            </a:r>
            <a:r>
              <a:rPr lang="ja-JP" altLang="en-US" sz="1600" b="0" i="0" baseline="0">
                <a:effectLst/>
                <a:latin typeface="+mj-ea"/>
                <a:ea typeface="+mj-ea"/>
              </a:rPr>
              <a:t>令和元</a:t>
            </a:r>
            <a:r>
              <a:rPr lang="ja-JP" altLang="ja-JP" sz="1600" b="0" i="0" baseline="0">
                <a:effectLst/>
                <a:latin typeface="+mj-ea"/>
                <a:ea typeface="+mj-ea"/>
              </a:rPr>
              <a:t>年度～</a:t>
            </a:r>
            <a:r>
              <a:rPr lang="ja-JP" altLang="en-US" sz="1600" b="0" i="0" baseline="0">
                <a:effectLst/>
                <a:latin typeface="+mj-ea"/>
                <a:ea typeface="+mj-ea"/>
              </a:rPr>
              <a:t>令和６年</a:t>
            </a:r>
            <a:r>
              <a:rPr lang="ja-JP" altLang="ja-JP" sz="1600" b="0" i="0" baseline="0">
                <a:effectLst/>
                <a:latin typeface="+mj-ea"/>
                <a:ea typeface="+mj-ea"/>
              </a:rPr>
              <a:t>度）</a:t>
            </a:r>
            <a:endParaRPr lang="ja-JP" altLang="ja-JP" sz="1600">
              <a:effectLst/>
              <a:latin typeface="+mj-ea"/>
              <a:ea typeface="+mj-ea"/>
            </a:endParaRPr>
          </a:p>
        </c:rich>
      </c:tx>
      <c:layout>
        <c:manualLayout>
          <c:xMode val="edge"/>
          <c:yMode val="edge"/>
          <c:x val="0.21289319083584335"/>
          <c:y val="3.243556623687413E-2"/>
        </c:manualLayout>
      </c:layout>
      <c:overlay val="0"/>
      <c:spPr>
        <a:solidFill>
          <a:schemeClr val="bg1"/>
        </a:solidFill>
        <a:ln w="25400">
          <a:noFill/>
        </a:ln>
      </c:spPr>
    </c:title>
    <c:autoTitleDeleted val="0"/>
    <c:plotArea>
      <c:layout>
        <c:manualLayout>
          <c:layoutTarget val="inner"/>
          <c:xMode val="edge"/>
          <c:yMode val="edge"/>
          <c:x val="8.3174856393691543E-2"/>
          <c:y val="0.13585394290063352"/>
          <c:w val="0.80948336813755695"/>
          <c:h val="0.74407757446111245"/>
        </c:manualLayout>
      </c:layout>
      <c:barChart>
        <c:barDir val="col"/>
        <c:grouping val="clustered"/>
        <c:varyColors val="0"/>
        <c:ser>
          <c:idx val="0"/>
          <c:order val="0"/>
          <c:tx>
            <c:strRef>
              <c:f>'[16]グラフ（年度・暦年）'!$A$19</c:f>
              <c:strCache>
                <c:ptCount val="1"/>
                <c:pt idx="0">
                  <c:v>令和元年度</c:v>
                </c:pt>
              </c:strCache>
            </c:strRef>
          </c:tx>
          <c:spPr>
            <a:solidFill>
              <a:srgbClr val="99CCFF"/>
            </a:solidFill>
            <a:ln w="25400">
              <a:noFill/>
            </a:ln>
            <a:effectLst/>
          </c:spPr>
          <c:invertIfNegative val="0"/>
          <c:cat>
            <c:numRef>
              <c:f>'[16]グラフ（年度・暦年）'!$B$18:$M$18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'[16]グラフ（年度・暦年）'!$B$19:$M$19</c:f>
              <c:numCache>
                <c:formatCode>General</c:formatCode>
                <c:ptCount val="12"/>
                <c:pt idx="0">
                  <c:v>851.4</c:v>
                </c:pt>
                <c:pt idx="1">
                  <c:v>834.9</c:v>
                </c:pt>
                <c:pt idx="2">
                  <c:v>868.2</c:v>
                </c:pt>
                <c:pt idx="3">
                  <c:v>963.6</c:v>
                </c:pt>
                <c:pt idx="4">
                  <c:v>1021.2</c:v>
                </c:pt>
                <c:pt idx="5">
                  <c:v>809.3</c:v>
                </c:pt>
                <c:pt idx="6">
                  <c:v>851.3</c:v>
                </c:pt>
                <c:pt idx="7">
                  <c:v>799.2</c:v>
                </c:pt>
                <c:pt idx="8">
                  <c:v>755.1</c:v>
                </c:pt>
                <c:pt idx="9">
                  <c:v>727.8</c:v>
                </c:pt>
                <c:pt idx="10">
                  <c:v>590.9</c:v>
                </c:pt>
                <c:pt idx="11">
                  <c:v>396.3</c:v>
                </c:pt>
              </c:numCache>
            </c:numRef>
          </c:val>
          <c:extLst>
            <c:ext xmlns:c16="http://schemas.microsoft.com/office/drawing/2014/chart" uri="{C3380CC4-5D6E-409C-BE32-E72D297353CC}">
              <c16:uniqueId val="{00000000-B930-443B-A690-22315E2E9948}"/>
            </c:ext>
          </c:extLst>
        </c:ser>
        <c:ser>
          <c:idx val="1"/>
          <c:order val="1"/>
          <c:tx>
            <c:strRef>
              <c:f>'[16]グラフ（年度・暦年）'!$A$20</c:f>
              <c:strCache>
                <c:ptCount val="1"/>
                <c:pt idx="0">
                  <c:v>令和２年度</c:v>
                </c:pt>
              </c:strCache>
            </c:strRef>
          </c:tx>
          <c:spPr>
            <a:pattFill prst="dkUpDiag">
              <a:fgClr>
                <a:srgbClr val="008080"/>
              </a:fgClr>
              <a:bgClr>
                <a:srgbClr val="FFFFFF"/>
              </a:bgClr>
            </a:pattFill>
            <a:ln w="25400">
              <a:noFill/>
            </a:ln>
            <a:effectLst/>
          </c:spPr>
          <c:invertIfNegative val="0"/>
          <c:cat>
            <c:numRef>
              <c:f>'[16]グラフ（年度・暦年）'!$B$18:$M$18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'[16]グラフ（年度・暦年）'!$B$20:$M$20</c:f>
              <c:numCache>
                <c:formatCode>General</c:formatCode>
                <c:ptCount val="12"/>
                <c:pt idx="0">
                  <c:v>77.3</c:v>
                </c:pt>
                <c:pt idx="1">
                  <c:v>44</c:v>
                </c:pt>
                <c:pt idx="2">
                  <c:v>144.1</c:v>
                </c:pt>
                <c:pt idx="3">
                  <c:v>277.3</c:v>
                </c:pt>
                <c:pt idx="4">
                  <c:v>202.8</c:v>
                </c:pt>
                <c:pt idx="5">
                  <c:v>227.6</c:v>
                </c:pt>
                <c:pt idx="6">
                  <c:v>341.2</c:v>
                </c:pt>
                <c:pt idx="7">
                  <c:v>381.1</c:v>
                </c:pt>
                <c:pt idx="8">
                  <c:v>326.2</c:v>
                </c:pt>
                <c:pt idx="9">
                  <c:v>144</c:v>
                </c:pt>
                <c:pt idx="10">
                  <c:v>118.8</c:v>
                </c:pt>
                <c:pt idx="11">
                  <c:v>299.2</c:v>
                </c:pt>
              </c:numCache>
            </c:numRef>
          </c:val>
          <c:extLst>
            <c:ext xmlns:c16="http://schemas.microsoft.com/office/drawing/2014/chart" uri="{C3380CC4-5D6E-409C-BE32-E72D297353CC}">
              <c16:uniqueId val="{00000001-B930-443B-A690-22315E2E9948}"/>
            </c:ext>
          </c:extLst>
        </c:ser>
        <c:ser>
          <c:idx val="2"/>
          <c:order val="2"/>
          <c:tx>
            <c:strRef>
              <c:f>'[16]グラフ（年度・暦年）'!$A$21</c:f>
              <c:strCache>
                <c:ptCount val="1"/>
                <c:pt idx="0">
                  <c:v>令和３年度</c:v>
                </c:pt>
              </c:strCache>
            </c:strRef>
          </c:tx>
          <c:spPr>
            <a:solidFill>
              <a:srgbClr val="3366FF"/>
            </a:solidFill>
            <a:ln w="25400">
              <a:noFill/>
            </a:ln>
            <a:effectLst/>
          </c:spPr>
          <c:invertIfNegative val="0"/>
          <c:cat>
            <c:numRef>
              <c:f>'[16]グラフ（年度・暦年）'!$B$18:$M$18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'[16]グラフ（年度・暦年）'!$B$21:$M$21</c:f>
              <c:numCache>
                <c:formatCode>General</c:formatCode>
                <c:ptCount val="12"/>
                <c:pt idx="0">
                  <c:v>262.60000000000002</c:v>
                </c:pt>
                <c:pt idx="1">
                  <c:v>195.2</c:v>
                </c:pt>
                <c:pt idx="2">
                  <c:v>162.9</c:v>
                </c:pt>
                <c:pt idx="3">
                  <c:v>250.4</c:v>
                </c:pt>
                <c:pt idx="4">
                  <c:v>288.2</c:v>
                </c:pt>
                <c:pt idx="5">
                  <c:v>204.9</c:v>
                </c:pt>
                <c:pt idx="6">
                  <c:v>299</c:v>
                </c:pt>
                <c:pt idx="7">
                  <c:v>368</c:v>
                </c:pt>
                <c:pt idx="8">
                  <c:v>423.6</c:v>
                </c:pt>
                <c:pt idx="9">
                  <c:v>224.6</c:v>
                </c:pt>
                <c:pt idx="10">
                  <c:v>179.2</c:v>
                </c:pt>
                <c:pt idx="11">
                  <c:v>415.7</c:v>
                </c:pt>
              </c:numCache>
            </c:numRef>
          </c:val>
          <c:extLst>
            <c:ext xmlns:c16="http://schemas.microsoft.com/office/drawing/2014/chart" uri="{C3380CC4-5D6E-409C-BE32-E72D297353CC}">
              <c16:uniqueId val="{00000002-B930-443B-A690-22315E2E9948}"/>
            </c:ext>
          </c:extLst>
        </c:ser>
        <c:ser>
          <c:idx val="3"/>
          <c:order val="3"/>
          <c:tx>
            <c:strRef>
              <c:f>'[16]グラフ（年度・暦年）'!$A$22</c:f>
              <c:strCache>
                <c:ptCount val="1"/>
                <c:pt idx="0">
                  <c:v>令和４年度</c:v>
                </c:pt>
              </c:strCache>
            </c:strRef>
          </c:tx>
          <c:spPr>
            <a:pattFill prst="dkUpDiag">
              <a:fgClr>
                <a:srgbClr val="666699"/>
              </a:fgClr>
              <a:bgClr>
                <a:srgbClr val="FFFFFF"/>
              </a:bgClr>
            </a:pattFill>
            <a:ln w="25400">
              <a:noFill/>
            </a:ln>
            <a:effectLst/>
          </c:spPr>
          <c:invertIfNegative val="0"/>
          <c:cat>
            <c:numRef>
              <c:f>'[16]グラフ（年度・暦年）'!$B$18:$M$18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'[16]グラフ（年度・暦年）'!$B$22:$M$22</c:f>
              <c:numCache>
                <c:formatCode>General</c:formatCode>
                <c:ptCount val="12"/>
                <c:pt idx="0">
                  <c:v>409</c:v>
                </c:pt>
                <c:pt idx="1">
                  <c:v>396.8</c:v>
                </c:pt>
                <c:pt idx="2">
                  <c:v>448.5</c:v>
                </c:pt>
                <c:pt idx="3">
                  <c:v>607.79999999999995</c:v>
                </c:pt>
                <c:pt idx="4">
                  <c:v>640.79999999999995</c:v>
                </c:pt>
                <c:pt idx="5">
                  <c:v>494.7</c:v>
                </c:pt>
                <c:pt idx="6">
                  <c:v>630.70000000000005</c:v>
                </c:pt>
                <c:pt idx="7">
                  <c:v>615</c:v>
                </c:pt>
                <c:pt idx="8">
                  <c:v>635</c:v>
                </c:pt>
                <c:pt idx="9">
                  <c:v>532.20000000000005</c:v>
                </c:pt>
                <c:pt idx="10">
                  <c:v>597.9</c:v>
                </c:pt>
                <c:pt idx="11">
                  <c:v>766.2</c:v>
                </c:pt>
              </c:numCache>
            </c:numRef>
          </c:val>
          <c:extLst>
            <c:ext xmlns:c16="http://schemas.microsoft.com/office/drawing/2014/chart" uri="{C3380CC4-5D6E-409C-BE32-E72D297353CC}">
              <c16:uniqueId val="{00000003-B930-443B-A690-22315E2E9948}"/>
            </c:ext>
          </c:extLst>
        </c:ser>
        <c:ser>
          <c:idx val="4"/>
          <c:order val="4"/>
          <c:tx>
            <c:strRef>
              <c:f>'[16]グラフ（年度・暦年）'!$A$23</c:f>
              <c:strCache>
                <c:ptCount val="1"/>
                <c:pt idx="0">
                  <c:v>令和５年度</c:v>
                </c:pt>
              </c:strCache>
            </c:strRef>
          </c:tx>
          <c:spPr>
            <a:solidFill>
              <a:srgbClr val="FF0000"/>
            </a:solidFill>
            <a:ln w="3175">
              <a:solidFill>
                <a:srgbClr val="000000"/>
              </a:solidFill>
              <a:prstDash val="solid"/>
            </a:ln>
            <a:effectLst/>
          </c:spPr>
          <c:invertIfNegative val="0"/>
          <c:cat>
            <c:numRef>
              <c:f>'[16]グラフ（年度・暦年）'!$B$18:$M$18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'[16]グラフ（年度・暦年）'!$B$23:$M$23</c:f>
              <c:numCache>
                <c:formatCode>General</c:formatCode>
                <c:ptCount val="12"/>
                <c:pt idx="0">
                  <c:v>669.8</c:v>
                </c:pt>
                <c:pt idx="1">
                  <c:v>645.20000000000005</c:v>
                </c:pt>
                <c:pt idx="2">
                  <c:v>663.4</c:v>
                </c:pt>
                <c:pt idx="3">
                  <c:v>778.8</c:v>
                </c:pt>
                <c:pt idx="4">
                  <c:v>728.6</c:v>
                </c:pt>
                <c:pt idx="5">
                  <c:v>710.1</c:v>
                </c:pt>
                <c:pt idx="6">
                  <c:v>788.3</c:v>
                </c:pt>
                <c:pt idx="7">
                  <c:v>688.2</c:v>
                </c:pt>
                <c:pt idx="8">
                  <c:v>666.7</c:v>
                </c:pt>
                <c:pt idx="9">
                  <c:v>629.20000000000005</c:v>
                </c:pt>
                <c:pt idx="10">
                  <c:v>719.2</c:v>
                </c:pt>
                <c:pt idx="11">
                  <c:v>845.1</c:v>
                </c:pt>
              </c:numCache>
            </c:numRef>
          </c:val>
          <c:extLst>
            <c:ext xmlns:c16="http://schemas.microsoft.com/office/drawing/2014/chart" uri="{C3380CC4-5D6E-409C-BE32-E72D297353CC}">
              <c16:uniqueId val="{00000004-B930-443B-A690-22315E2E9948}"/>
            </c:ext>
          </c:extLst>
        </c:ser>
        <c:ser>
          <c:idx val="5"/>
          <c:order val="5"/>
          <c:tx>
            <c:strRef>
              <c:f>'[16]グラフ（年度・暦年）'!$A$24</c:f>
              <c:strCache>
                <c:ptCount val="1"/>
                <c:pt idx="0">
                  <c:v>令和６年度</c:v>
                </c:pt>
              </c:strCache>
            </c:strRef>
          </c:tx>
          <c:invertIfNegative val="0"/>
          <c:cat>
            <c:numRef>
              <c:f>'[16]グラフ（年度・暦年）'!$B$18:$M$18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'[16]グラフ（年度・暦年）'!$B$24:$M$24</c:f>
              <c:numCache>
                <c:formatCode>General</c:formatCode>
                <c:ptCount val="12"/>
                <c:pt idx="0">
                  <c:v>752.3</c:v>
                </c:pt>
              </c:numCache>
            </c:numRef>
          </c:val>
          <c:extLst>
            <c:ext xmlns:c16="http://schemas.microsoft.com/office/drawing/2014/chart" uri="{C3380CC4-5D6E-409C-BE32-E72D297353CC}">
              <c16:uniqueId val="{00000005-B930-443B-A690-22315E2E9948}"/>
            </c:ext>
          </c:extLst>
        </c:ser>
        <c:dLbls>
          <c:showLegendKey val="0"/>
          <c:showVal val="0"/>
          <c:showCatName val="0"/>
          <c:showSerName val="0"/>
          <c:showPercent val="0"/>
          <c:showBubbleSize val="0"/>
        </c:dLbls>
        <c:gapWidth val="75"/>
        <c:axId val="124072704"/>
        <c:axId val="124074240"/>
      </c:barChart>
      <c:catAx>
        <c:axId val="124072704"/>
        <c:scaling>
          <c:orientation val="minMax"/>
        </c:scaling>
        <c:delete val="0"/>
        <c:axPos val="b"/>
        <c:numFmt formatCode="General" sourceLinked="1"/>
        <c:majorTickMark val="none"/>
        <c:minorTickMark val="none"/>
        <c:tickLblPos val="nextTo"/>
        <c:crossAx val="124074240"/>
        <c:crosses val="autoZero"/>
        <c:auto val="1"/>
        <c:lblAlgn val="ctr"/>
        <c:lblOffset val="100"/>
        <c:noMultiLvlLbl val="0"/>
      </c:catAx>
      <c:valAx>
        <c:axId val="124074240"/>
        <c:scaling>
          <c:orientation val="minMax"/>
        </c:scaling>
        <c:delete val="0"/>
        <c:axPos val="l"/>
        <c:majorGridlines/>
        <c:numFmt formatCode="#,##0&quot;千&quot;&quot;人&quot;" sourceLinked="0"/>
        <c:majorTickMark val="none"/>
        <c:minorTickMark val="none"/>
        <c:tickLblPos val="nextTo"/>
        <c:crossAx val="124072704"/>
        <c:crosses val="autoZero"/>
        <c:crossBetween val="between"/>
      </c:valAx>
    </c:plotArea>
    <c:legend>
      <c:legendPos val="r"/>
      <c:layout>
        <c:manualLayout>
          <c:xMode val="edge"/>
          <c:yMode val="edge"/>
          <c:x val="0.12929243789098843"/>
          <c:y val="0.93210076153385091"/>
          <c:w val="0.76093909455213782"/>
          <c:h val="6.7899238466149064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a:latin typeface="+mj-ea"/>
                <a:ea typeface="+mj-ea"/>
              </a:defRPr>
            </a:pPr>
            <a:r>
              <a:rPr lang="ja-JP" altLang="ja-JP" sz="1600" b="0" i="0" baseline="0">
                <a:effectLst/>
                <a:latin typeface="+mj-ea"/>
                <a:ea typeface="+mj-ea"/>
              </a:rPr>
              <a:t>月別入域観光客数の推移（</a:t>
            </a:r>
            <a:r>
              <a:rPr lang="ja-JP" altLang="en-US" sz="1600" b="0" i="0" baseline="0">
                <a:effectLst/>
                <a:latin typeface="+mj-ea"/>
                <a:ea typeface="+mj-ea"/>
              </a:rPr>
              <a:t>令和２</a:t>
            </a:r>
            <a:r>
              <a:rPr lang="ja-JP" altLang="ja-JP" sz="1600" b="0" i="0" baseline="0">
                <a:effectLst/>
                <a:latin typeface="+mj-ea"/>
                <a:ea typeface="+mj-ea"/>
              </a:rPr>
              <a:t>年～</a:t>
            </a:r>
            <a:r>
              <a:rPr lang="ja-JP" altLang="en-US" sz="1600" b="0" i="0" baseline="0">
                <a:effectLst/>
                <a:latin typeface="+mj-ea"/>
                <a:ea typeface="+mj-ea"/>
              </a:rPr>
              <a:t>令和６年</a:t>
            </a:r>
            <a:r>
              <a:rPr lang="ja-JP" altLang="ja-JP" sz="1600" b="0" i="0" baseline="0">
                <a:effectLst/>
                <a:latin typeface="+mj-ea"/>
                <a:ea typeface="+mj-ea"/>
              </a:rPr>
              <a:t>）</a:t>
            </a:r>
            <a:endParaRPr lang="ja-JP" altLang="ja-JP" sz="1600">
              <a:effectLst/>
              <a:latin typeface="+mj-ea"/>
              <a:ea typeface="+mj-ea"/>
            </a:endParaRPr>
          </a:p>
        </c:rich>
      </c:tx>
      <c:layout>
        <c:manualLayout>
          <c:xMode val="edge"/>
          <c:yMode val="edge"/>
          <c:x val="0.27156670554200002"/>
          <c:y val="4.1186571335047058E-2"/>
        </c:manualLayout>
      </c:layout>
      <c:overlay val="0"/>
      <c:spPr>
        <a:solidFill>
          <a:sysClr val="window" lastClr="FFFFFF"/>
        </a:solidFill>
        <a:ln w="25400">
          <a:noFill/>
        </a:ln>
      </c:spPr>
    </c:title>
    <c:autoTitleDeleted val="0"/>
    <c:plotArea>
      <c:layout>
        <c:manualLayout>
          <c:layoutTarget val="inner"/>
          <c:xMode val="edge"/>
          <c:yMode val="edge"/>
          <c:x val="7.0912653287370439E-2"/>
          <c:y val="0.13601341299799324"/>
          <c:w val="0.82251160057819295"/>
          <c:h val="0.74301848067124077"/>
        </c:manualLayout>
      </c:layout>
      <c:barChart>
        <c:barDir val="col"/>
        <c:grouping val="clustered"/>
        <c:varyColors val="0"/>
        <c:ser>
          <c:idx val="0"/>
          <c:order val="0"/>
          <c:tx>
            <c:strRef>
              <c:f>'[16]グラフ（年度・暦年）'!$Q$19</c:f>
              <c:strCache>
                <c:ptCount val="1"/>
                <c:pt idx="0">
                  <c:v>令和２年</c:v>
                </c:pt>
              </c:strCache>
            </c:strRef>
          </c:tx>
          <c:spPr>
            <a:solidFill>
              <a:srgbClr val="99CCFF"/>
            </a:solidFill>
            <a:ln w="25400">
              <a:noFill/>
            </a:ln>
            <a:effectLst/>
          </c:spPr>
          <c:invertIfNegative val="0"/>
          <c:cat>
            <c:numRef>
              <c:f>'[16]グラフ（年度・暦年）'!$R$18:$AC$18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'[16]グラフ（年度・暦年）'!$R$19:$AC$19</c:f>
              <c:numCache>
                <c:formatCode>General</c:formatCode>
                <c:ptCount val="12"/>
                <c:pt idx="0">
                  <c:v>727.8</c:v>
                </c:pt>
                <c:pt idx="1">
                  <c:v>590.9</c:v>
                </c:pt>
                <c:pt idx="2">
                  <c:v>396.3</c:v>
                </c:pt>
                <c:pt idx="3">
                  <c:v>77.3</c:v>
                </c:pt>
                <c:pt idx="4">
                  <c:v>44</c:v>
                </c:pt>
                <c:pt idx="5">
                  <c:v>144.1</c:v>
                </c:pt>
                <c:pt idx="6">
                  <c:v>277.3</c:v>
                </c:pt>
                <c:pt idx="7">
                  <c:v>202.8</c:v>
                </c:pt>
                <c:pt idx="8">
                  <c:v>227.6</c:v>
                </c:pt>
                <c:pt idx="9">
                  <c:v>341.2</c:v>
                </c:pt>
                <c:pt idx="10">
                  <c:v>381.1</c:v>
                </c:pt>
                <c:pt idx="11">
                  <c:v>326.2</c:v>
                </c:pt>
              </c:numCache>
            </c:numRef>
          </c:val>
          <c:extLst>
            <c:ext xmlns:c16="http://schemas.microsoft.com/office/drawing/2014/chart" uri="{C3380CC4-5D6E-409C-BE32-E72D297353CC}">
              <c16:uniqueId val="{00000000-81CB-4F66-9043-F7086611635F}"/>
            </c:ext>
          </c:extLst>
        </c:ser>
        <c:ser>
          <c:idx val="1"/>
          <c:order val="1"/>
          <c:tx>
            <c:strRef>
              <c:f>'[16]グラフ（年度・暦年）'!$Q$20</c:f>
              <c:strCache>
                <c:ptCount val="1"/>
                <c:pt idx="0">
                  <c:v>令和３年</c:v>
                </c:pt>
              </c:strCache>
            </c:strRef>
          </c:tx>
          <c:spPr>
            <a:pattFill prst="dkUpDiag">
              <a:fgClr>
                <a:srgbClr val="339966"/>
              </a:fgClr>
              <a:bgClr>
                <a:srgbClr val="FFFFFF"/>
              </a:bgClr>
            </a:pattFill>
            <a:ln w="25400">
              <a:noFill/>
            </a:ln>
            <a:effectLst/>
          </c:spPr>
          <c:invertIfNegative val="0"/>
          <c:cat>
            <c:numRef>
              <c:f>'[16]グラフ（年度・暦年）'!$R$18:$AC$18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'[16]グラフ（年度・暦年）'!$R$20:$AC$20</c:f>
              <c:numCache>
                <c:formatCode>General</c:formatCode>
                <c:ptCount val="12"/>
                <c:pt idx="0">
                  <c:v>144</c:v>
                </c:pt>
                <c:pt idx="1">
                  <c:v>118.8</c:v>
                </c:pt>
                <c:pt idx="2">
                  <c:v>299.2</c:v>
                </c:pt>
                <c:pt idx="3">
                  <c:v>262.60000000000002</c:v>
                </c:pt>
                <c:pt idx="4">
                  <c:v>195.2</c:v>
                </c:pt>
                <c:pt idx="5">
                  <c:v>162.9</c:v>
                </c:pt>
                <c:pt idx="6">
                  <c:v>250.4</c:v>
                </c:pt>
                <c:pt idx="7">
                  <c:v>288.2</c:v>
                </c:pt>
                <c:pt idx="8">
                  <c:v>204.9</c:v>
                </c:pt>
                <c:pt idx="9">
                  <c:v>299</c:v>
                </c:pt>
                <c:pt idx="10">
                  <c:v>368</c:v>
                </c:pt>
                <c:pt idx="11">
                  <c:v>423.6</c:v>
                </c:pt>
              </c:numCache>
            </c:numRef>
          </c:val>
          <c:extLst>
            <c:ext xmlns:c16="http://schemas.microsoft.com/office/drawing/2014/chart" uri="{C3380CC4-5D6E-409C-BE32-E72D297353CC}">
              <c16:uniqueId val="{00000001-81CB-4F66-9043-F7086611635F}"/>
            </c:ext>
          </c:extLst>
        </c:ser>
        <c:ser>
          <c:idx val="2"/>
          <c:order val="2"/>
          <c:tx>
            <c:strRef>
              <c:f>'[16]グラフ（年度・暦年）'!$Q$21</c:f>
              <c:strCache>
                <c:ptCount val="1"/>
                <c:pt idx="0">
                  <c:v>令和４年</c:v>
                </c:pt>
              </c:strCache>
            </c:strRef>
          </c:tx>
          <c:spPr>
            <a:solidFill>
              <a:srgbClr val="3366FF"/>
            </a:solidFill>
            <a:ln w="25400">
              <a:noFill/>
            </a:ln>
            <a:effectLst/>
          </c:spPr>
          <c:invertIfNegative val="0"/>
          <c:cat>
            <c:numRef>
              <c:f>'[16]グラフ（年度・暦年）'!$R$18:$AC$18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'[16]グラフ（年度・暦年）'!$R$21:$AC$21</c:f>
              <c:numCache>
                <c:formatCode>General</c:formatCode>
                <c:ptCount val="12"/>
                <c:pt idx="0">
                  <c:v>224.6</c:v>
                </c:pt>
                <c:pt idx="1">
                  <c:v>179.2</c:v>
                </c:pt>
                <c:pt idx="2">
                  <c:v>415.7</c:v>
                </c:pt>
                <c:pt idx="3">
                  <c:v>409</c:v>
                </c:pt>
                <c:pt idx="4">
                  <c:v>396.8</c:v>
                </c:pt>
                <c:pt idx="5">
                  <c:v>448.5</c:v>
                </c:pt>
                <c:pt idx="6">
                  <c:v>607.79999999999995</c:v>
                </c:pt>
                <c:pt idx="7">
                  <c:v>640.79999999999995</c:v>
                </c:pt>
                <c:pt idx="8">
                  <c:v>494.7</c:v>
                </c:pt>
                <c:pt idx="9">
                  <c:v>630.70000000000005</c:v>
                </c:pt>
                <c:pt idx="10">
                  <c:v>615</c:v>
                </c:pt>
                <c:pt idx="11">
                  <c:v>635</c:v>
                </c:pt>
              </c:numCache>
            </c:numRef>
          </c:val>
          <c:extLst>
            <c:ext xmlns:c16="http://schemas.microsoft.com/office/drawing/2014/chart" uri="{C3380CC4-5D6E-409C-BE32-E72D297353CC}">
              <c16:uniqueId val="{00000002-81CB-4F66-9043-F7086611635F}"/>
            </c:ext>
          </c:extLst>
        </c:ser>
        <c:ser>
          <c:idx val="3"/>
          <c:order val="3"/>
          <c:tx>
            <c:strRef>
              <c:f>'[16]グラフ（年度・暦年）'!$Q$22</c:f>
              <c:strCache>
                <c:ptCount val="1"/>
                <c:pt idx="0">
                  <c:v>令和５年</c:v>
                </c:pt>
              </c:strCache>
            </c:strRef>
          </c:tx>
          <c:spPr>
            <a:pattFill prst="dkUpDiag">
              <a:fgClr>
                <a:srgbClr val="000080"/>
              </a:fgClr>
              <a:bgClr>
                <a:srgbClr val="FFFFFF"/>
              </a:bgClr>
            </a:pattFill>
            <a:ln w="25400">
              <a:noFill/>
            </a:ln>
            <a:effectLst/>
          </c:spPr>
          <c:invertIfNegative val="0"/>
          <c:cat>
            <c:numRef>
              <c:f>'[16]グラフ（年度・暦年）'!$R$18:$AC$18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'[16]グラフ（年度・暦年）'!$R$22:$AC$22</c:f>
              <c:numCache>
                <c:formatCode>General</c:formatCode>
                <c:ptCount val="12"/>
                <c:pt idx="0">
                  <c:v>532.20000000000005</c:v>
                </c:pt>
                <c:pt idx="1">
                  <c:v>597.9</c:v>
                </c:pt>
                <c:pt idx="2">
                  <c:v>766.2</c:v>
                </c:pt>
                <c:pt idx="3">
                  <c:v>669.8</c:v>
                </c:pt>
                <c:pt idx="4">
                  <c:v>645.20000000000005</c:v>
                </c:pt>
                <c:pt idx="5">
                  <c:v>663.4</c:v>
                </c:pt>
                <c:pt idx="6">
                  <c:v>778.8</c:v>
                </c:pt>
                <c:pt idx="7">
                  <c:v>728.6</c:v>
                </c:pt>
                <c:pt idx="8">
                  <c:v>710.1</c:v>
                </c:pt>
                <c:pt idx="9">
                  <c:v>788.3</c:v>
                </c:pt>
                <c:pt idx="10">
                  <c:v>688.2</c:v>
                </c:pt>
                <c:pt idx="11">
                  <c:v>666.7</c:v>
                </c:pt>
              </c:numCache>
            </c:numRef>
          </c:val>
          <c:extLst>
            <c:ext xmlns:c16="http://schemas.microsoft.com/office/drawing/2014/chart" uri="{C3380CC4-5D6E-409C-BE32-E72D297353CC}">
              <c16:uniqueId val="{00000003-81CB-4F66-9043-F7086611635F}"/>
            </c:ext>
          </c:extLst>
        </c:ser>
        <c:ser>
          <c:idx val="4"/>
          <c:order val="4"/>
          <c:tx>
            <c:strRef>
              <c:f>'[16]グラフ（年度・暦年）'!$Q$23</c:f>
              <c:strCache>
                <c:ptCount val="1"/>
                <c:pt idx="0">
                  <c:v>令和６年</c:v>
                </c:pt>
              </c:strCache>
            </c:strRef>
          </c:tx>
          <c:spPr>
            <a:solidFill>
              <a:srgbClr val="FF0000"/>
            </a:solidFill>
            <a:ln w="3175">
              <a:solidFill>
                <a:srgbClr val="000000"/>
              </a:solidFill>
              <a:prstDash val="solid"/>
            </a:ln>
            <a:effectLst/>
          </c:spPr>
          <c:invertIfNegative val="0"/>
          <c:cat>
            <c:numRef>
              <c:f>'[16]グラフ（年度・暦年）'!$R$18:$AC$18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'[16]グラフ（年度・暦年）'!$R$23:$AC$23</c:f>
              <c:numCache>
                <c:formatCode>General</c:formatCode>
                <c:ptCount val="12"/>
                <c:pt idx="0">
                  <c:v>629.20000000000005</c:v>
                </c:pt>
                <c:pt idx="1">
                  <c:v>719.2</c:v>
                </c:pt>
                <c:pt idx="2">
                  <c:v>845.1</c:v>
                </c:pt>
                <c:pt idx="3">
                  <c:v>752.3</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81CB-4F66-9043-F7086611635F}"/>
            </c:ext>
          </c:extLst>
        </c:ser>
        <c:dLbls>
          <c:showLegendKey val="0"/>
          <c:showVal val="0"/>
          <c:showCatName val="0"/>
          <c:showSerName val="0"/>
          <c:showPercent val="0"/>
          <c:showBubbleSize val="0"/>
        </c:dLbls>
        <c:gapWidth val="75"/>
        <c:axId val="124114432"/>
        <c:axId val="124115968"/>
      </c:barChart>
      <c:catAx>
        <c:axId val="124114432"/>
        <c:scaling>
          <c:orientation val="minMax"/>
        </c:scaling>
        <c:delete val="0"/>
        <c:axPos val="b"/>
        <c:numFmt formatCode="General" sourceLinked="1"/>
        <c:majorTickMark val="none"/>
        <c:minorTickMark val="none"/>
        <c:tickLblPos val="nextTo"/>
        <c:crossAx val="124115968"/>
        <c:crosses val="autoZero"/>
        <c:auto val="1"/>
        <c:lblAlgn val="ctr"/>
        <c:lblOffset val="100"/>
        <c:noMultiLvlLbl val="0"/>
      </c:catAx>
      <c:valAx>
        <c:axId val="124115968"/>
        <c:scaling>
          <c:orientation val="minMax"/>
        </c:scaling>
        <c:delete val="0"/>
        <c:axPos val="l"/>
        <c:majorGridlines/>
        <c:numFmt formatCode="#,##0&quot;千&quot;&quot;人&quot;" sourceLinked="0"/>
        <c:majorTickMark val="none"/>
        <c:minorTickMark val="none"/>
        <c:tickLblPos val="nextTo"/>
        <c:crossAx val="124114432"/>
        <c:crosses val="autoZero"/>
        <c:crossBetween val="between"/>
      </c:valAx>
    </c:plotArea>
    <c:legend>
      <c:legendPos val="r"/>
      <c:layout>
        <c:manualLayout>
          <c:xMode val="edge"/>
          <c:yMode val="edge"/>
          <c:x val="0.25603648359730363"/>
          <c:y val="0.94837238462601059"/>
          <c:w val="0.5585680361265245"/>
          <c:h val="5.1627673752688598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b="1">
                <a:latin typeface="+mj-ea"/>
                <a:ea typeface="+mj-ea"/>
              </a:defRPr>
            </a:pPr>
            <a:r>
              <a:rPr lang="ja-JP" altLang="ja-JP" sz="1600" b="1" i="0" baseline="0">
                <a:effectLst/>
                <a:latin typeface="+mj-ea"/>
                <a:ea typeface="+mj-ea"/>
              </a:rPr>
              <a:t>月別入域観光客数の推移</a:t>
            </a:r>
            <a:r>
              <a:rPr lang="ja-JP" altLang="en-US" sz="1600" b="1" i="0" baseline="0">
                <a:effectLst/>
                <a:latin typeface="+mj-ea"/>
                <a:ea typeface="+mj-ea"/>
              </a:rPr>
              <a:t>　</a:t>
            </a:r>
            <a:r>
              <a:rPr lang="ja-JP" altLang="ja-JP" sz="1600" b="1" i="0" baseline="0">
                <a:effectLst/>
                <a:latin typeface="+mj-ea"/>
                <a:ea typeface="+mj-ea"/>
              </a:rPr>
              <a:t>（</a:t>
            </a:r>
            <a:r>
              <a:rPr lang="ja-JP" altLang="en-US" sz="1600" b="1" i="0" baseline="0">
                <a:effectLst/>
                <a:latin typeface="+mj-ea"/>
                <a:ea typeface="+mj-ea"/>
              </a:rPr>
              <a:t>平成</a:t>
            </a:r>
            <a:r>
              <a:rPr lang="en-US" altLang="ja-JP" sz="1600" b="1" i="0" baseline="0">
                <a:effectLst/>
                <a:latin typeface="+mj-ea"/>
                <a:ea typeface="+mj-ea"/>
              </a:rPr>
              <a:t>30</a:t>
            </a:r>
            <a:r>
              <a:rPr lang="ja-JP" altLang="ja-JP" sz="1600" b="1" i="0" baseline="0">
                <a:effectLst/>
                <a:latin typeface="+mj-ea"/>
                <a:ea typeface="+mj-ea"/>
              </a:rPr>
              <a:t>年度～</a:t>
            </a:r>
            <a:r>
              <a:rPr lang="ja-JP" altLang="en-US" sz="1600" b="1" i="0" baseline="0">
                <a:effectLst/>
                <a:latin typeface="+mj-ea"/>
                <a:ea typeface="+mj-ea"/>
              </a:rPr>
              <a:t>令和６年</a:t>
            </a:r>
            <a:r>
              <a:rPr lang="ja-JP" altLang="ja-JP" sz="1600" b="1" i="0" baseline="0">
                <a:effectLst/>
                <a:latin typeface="+mj-ea"/>
                <a:ea typeface="+mj-ea"/>
              </a:rPr>
              <a:t>度）</a:t>
            </a:r>
            <a:endParaRPr lang="ja-JP" altLang="ja-JP" sz="1600" b="1">
              <a:effectLst/>
              <a:latin typeface="+mj-ea"/>
              <a:ea typeface="+mj-ea"/>
            </a:endParaRPr>
          </a:p>
        </c:rich>
      </c:tx>
      <c:layout>
        <c:manualLayout>
          <c:xMode val="edge"/>
          <c:yMode val="edge"/>
          <c:x val="0.21289319083584335"/>
          <c:y val="3.243556623687413E-2"/>
        </c:manualLayout>
      </c:layout>
      <c:overlay val="0"/>
      <c:spPr>
        <a:solidFill>
          <a:schemeClr val="bg1"/>
        </a:solidFill>
        <a:ln w="25400">
          <a:noFill/>
        </a:ln>
      </c:spPr>
    </c:title>
    <c:autoTitleDeleted val="0"/>
    <c:plotArea>
      <c:layout>
        <c:manualLayout>
          <c:layoutTarget val="inner"/>
          <c:xMode val="edge"/>
          <c:yMode val="edge"/>
          <c:x val="8.3174856393691543E-2"/>
          <c:y val="0.13585394290063352"/>
          <c:w val="0.80948336813755695"/>
          <c:h val="0.74407757446111245"/>
        </c:manualLayout>
      </c:layout>
      <c:barChart>
        <c:barDir val="col"/>
        <c:grouping val="clustered"/>
        <c:varyColors val="0"/>
        <c:ser>
          <c:idx val="0"/>
          <c:order val="0"/>
          <c:tx>
            <c:strRef>
              <c:f>'[17]グラフ（年度・暦年）'!$A$19</c:f>
              <c:strCache>
                <c:ptCount val="1"/>
                <c:pt idx="0">
                  <c:v>平成30年度</c:v>
                </c:pt>
              </c:strCache>
            </c:strRef>
          </c:tx>
          <c:spPr>
            <a:solidFill>
              <a:srgbClr val="99CCFF"/>
            </a:solidFill>
            <a:ln w="25400">
              <a:noFill/>
            </a:ln>
            <a:effectLst/>
          </c:spPr>
          <c:invertIfNegative val="0"/>
          <c:cat>
            <c:numRef>
              <c:f>'[17]グラフ（年度・暦年）'!$B$18:$M$18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'[17]グラフ（年度・暦年）'!$B$19:$M$19</c:f>
              <c:numCache>
                <c:formatCode>General</c:formatCode>
                <c:ptCount val="12"/>
                <c:pt idx="0">
                  <c:v>833.2</c:v>
                </c:pt>
                <c:pt idx="1">
                  <c:v>830.9</c:v>
                </c:pt>
                <c:pt idx="2">
                  <c:v>809.7</c:v>
                </c:pt>
                <c:pt idx="3">
                  <c:v>885.8</c:v>
                </c:pt>
                <c:pt idx="4">
                  <c:v>1041.5</c:v>
                </c:pt>
                <c:pt idx="5">
                  <c:v>801.5</c:v>
                </c:pt>
                <c:pt idx="6">
                  <c:v>849.3</c:v>
                </c:pt>
                <c:pt idx="7">
                  <c:v>795.2</c:v>
                </c:pt>
                <c:pt idx="8">
                  <c:v>747.5</c:v>
                </c:pt>
                <c:pt idx="9">
                  <c:v>753.5</c:v>
                </c:pt>
                <c:pt idx="10">
                  <c:v>772.2</c:v>
                </c:pt>
                <c:pt idx="11">
                  <c:v>884</c:v>
                </c:pt>
              </c:numCache>
            </c:numRef>
          </c:val>
          <c:extLst>
            <c:ext xmlns:c16="http://schemas.microsoft.com/office/drawing/2014/chart" uri="{C3380CC4-5D6E-409C-BE32-E72D297353CC}">
              <c16:uniqueId val="{00000000-1267-4710-A5EC-9C23918ED110}"/>
            </c:ext>
          </c:extLst>
        </c:ser>
        <c:ser>
          <c:idx val="1"/>
          <c:order val="1"/>
          <c:tx>
            <c:strRef>
              <c:f>'[17]グラフ（年度・暦年）'!$A$20</c:f>
              <c:strCache>
                <c:ptCount val="1"/>
                <c:pt idx="0">
                  <c:v>令和元年度</c:v>
                </c:pt>
              </c:strCache>
            </c:strRef>
          </c:tx>
          <c:spPr>
            <a:pattFill prst="dkUpDiag">
              <a:fgClr>
                <a:srgbClr val="008080"/>
              </a:fgClr>
              <a:bgClr>
                <a:srgbClr val="FFFFFF"/>
              </a:bgClr>
            </a:pattFill>
            <a:ln w="25400">
              <a:noFill/>
            </a:ln>
            <a:effectLst/>
          </c:spPr>
          <c:invertIfNegative val="0"/>
          <c:cat>
            <c:numRef>
              <c:f>'[17]グラフ（年度・暦年）'!$B$18:$M$18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'[17]グラフ（年度・暦年）'!$B$20:$M$20</c:f>
              <c:numCache>
                <c:formatCode>General</c:formatCode>
                <c:ptCount val="12"/>
                <c:pt idx="0">
                  <c:v>851.4</c:v>
                </c:pt>
                <c:pt idx="1">
                  <c:v>834.9</c:v>
                </c:pt>
                <c:pt idx="2">
                  <c:v>868.2</c:v>
                </c:pt>
                <c:pt idx="3">
                  <c:v>963.6</c:v>
                </c:pt>
                <c:pt idx="4">
                  <c:v>1021.2</c:v>
                </c:pt>
                <c:pt idx="5">
                  <c:v>809.3</c:v>
                </c:pt>
                <c:pt idx="6">
                  <c:v>851.3</c:v>
                </c:pt>
                <c:pt idx="7">
                  <c:v>799.2</c:v>
                </c:pt>
                <c:pt idx="8">
                  <c:v>755.1</c:v>
                </c:pt>
                <c:pt idx="9">
                  <c:v>727.8</c:v>
                </c:pt>
                <c:pt idx="10">
                  <c:v>590.9</c:v>
                </c:pt>
                <c:pt idx="11">
                  <c:v>396.3</c:v>
                </c:pt>
              </c:numCache>
            </c:numRef>
          </c:val>
          <c:extLst>
            <c:ext xmlns:c16="http://schemas.microsoft.com/office/drawing/2014/chart" uri="{C3380CC4-5D6E-409C-BE32-E72D297353CC}">
              <c16:uniqueId val="{00000001-1267-4710-A5EC-9C23918ED110}"/>
            </c:ext>
          </c:extLst>
        </c:ser>
        <c:ser>
          <c:idx val="2"/>
          <c:order val="2"/>
          <c:tx>
            <c:strRef>
              <c:f>'[17]グラフ（年度・暦年）'!$A$23</c:f>
              <c:strCache>
                <c:ptCount val="1"/>
                <c:pt idx="0">
                  <c:v>令和４年度</c:v>
                </c:pt>
              </c:strCache>
            </c:strRef>
          </c:tx>
          <c:spPr>
            <a:solidFill>
              <a:srgbClr val="3366FF"/>
            </a:solidFill>
            <a:ln w="25400">
              <a:noFill/>
            </a:ln>
            <a:effectLst/>
          </c:spPr>
          <c:invertIfNegative val="0"/>
          <c:cat>
            <c:numRef>
              <c:f>'[17]グラフ（年度・暦年）'!$B$18:$M$18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'[17]グラフ（年度・暦年）'!$B$23:$M$23</c:f>
              <c:numCache>
                <c:formatCode>General</c:formatCode>
                <c:ptCount val="12"/>
                <c:pt idx="0">
                  <c:v>409</c:v>
                </c:pt>
                <c:pt idx="1">
                  <c:v>396.8</c:v>
                </c:pt>
                <c:pt idx="2">
                  <c:v>448.5</c:v>
                </c:pt>
                <c:pt idx="3">
                  <c:v>607.79999999999995</c:v>
                </c:pt>
                <c:pt idx="4">
                  <c:v>640.79999999999995</c:v>
                </c:pt>
                <c:pt idx="5">
                  <c:v>494.7</c:v>
                </c:pt>
                <c:pt idx="6">
                  <c:v>630.70000000000005</c:v>
                </c:pt>
                <c:pt idx="7">
                  <c:v>615</c:v>
                </c:pt>
                <c:pt idx="8">
                  <c:v>635</c:v>
                </c:pt>
                <c:pt idx="9">
                  <c:v>532.20000000000005</c:v>
                </c:pt>
                <c:pt idx="10">
                  <c:v>597.9</c:v>
                </c:pt>
                <c:pt idx="11">
                  <c:v>766.2</c:v>
                </c:pt>
              </c:numCache>
            </c:numRef>
          </c:val>
          <c:extLst>
            <c:ext xmlns:c16="http://schemas.microsoft.com/office/drawing/2014/chart" uri="{C3380CC4-5D6E-409C-BE32-E72D297353CC}">
              <c16:uniqueId val="{00000002-1267-4710-A5EC-9C23918ED110}"/>
            </c:ext>
          </c:extLst>
        </c:ser>
        <c:ser>
          <c:idx val="3"/>
          <c:order val="3"/>
          <c:tx>
            <c:strRef>
              <c:f>'[17]グラフ（年度・暦年）'!$A$24</c:f>
              <c:strCache>
                <c:ptCount val="1"/>
                <c:pt idx="0">
                  <c:v>令和５年度</c:v>
                </c:pt>
              </c:strCache>
            </c:strRef>
          </c:tx>
          <c:spPr>
            <a:pattFill prst="dkUpDiag">
              <a:fgClr>
                <a:srgbClr val="666699"/>
              </a:fgClr>
              <a:bgClr>
                <a:srgbClr val="FFFFFF"/>
              </a:bgClr>
            </a:pattFill>
            <a:ln w="25400">
              <a:noFill/>
            </a:ln>
            <a:effectLst/>
          </c:spPr>
          <c:invertIfNegative val="0"/>
          <c:cat>
            <c:numRef>
              <c:f>'[17]グラフ（年度・暦年）'!$B$18:$M$18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'[17]グラフ（年度・暦年）'!$B$24:$M$24</c:f>
              <c:numCache>
                <c:formatCode>General</c:formatCode>
                <c:ptCount val="12"/>
                <c:pt idx="0">
                  <c:v>669.8</c:v>
                </c:pt>
                <c:pt idx="1">
                  <c:v>645.20000000000005</c:v>
                </c:pt>
                <c:pt idx="2">
                  <c:v>663.4</c:v>
                </c:pt>
                <c:pt idx="3">
                  <c:v>778.8</c:v>
                </c:pt>
                <c:pt idx="4">
                  <c:v>728.6</c:v>
                </c:pt>
                <c:pt idx="5">
                  <c:v>710.1</c:v>
                </c:pt>
                <c:pt idx="6">
                  <c:v>788.3</c:v>
                </c:pt>
                <c:pt idx="7">
                  <c:v>688.2</c:v>
                </c:pt>
                <c:pt idx="8">
                  <c:v>666.7</c:v>
                </c:pt>
                <c:pt idx="9">
                  <c:v>629.20000000000005</c:v>
                </c:pt>
                <c:pt idx="10">
                  <c:v>719.2</c:v>
                </c:pt>
                <c:pt idx="11">
                  <c:v>845.1</c:v>
                </c:pt>
              </c:numCache>
            </c:numRef>
          </c:val>
          <c:extLst>
            <c:ext xmlns:c16="http://schemas.microsoft.com/office/drawing/2014/chart" uri="{C3380CC4-5D6E-409C-BE32-E72D297353CC}">
              <c16:uniqueId val="{00000003-1267-4710-A5EC-9C23918ED110}"/>
            </c:ext>
          </c:extLst>
        </c:ser>
        <c:ser>
          <c:idx val="4"/>
          <c:order val="4"/>
          <c:tx>
            <c:strRef>
              <c:f>'グラフ（年度・暦年）'!$A$25</c:f>
              <c:strCache>
                <c:ptCount val="1"/>
                <c:pt idx="0">
                  <c:v>令和６年度</c:v>
                </c:pt>
              </c:strCache>
            </c:strRef>
          </c:tx>
          <c:spPr>
            <a:solidFill>
              <a:srgbClr val="FF0000"/>
            </a:solidFill>
            <a:ln w="3175">
              <a:solidFill>
                <a:srgbClr val="000000"/>
              </a:solidFill>
              <a:prstDash val="solid"/>
            </a:ln>
            <a:effectLst/>
          </c:spPr>
          <c:invertIfNegative val="0"/>
          <c:cat>
            <c:numRef>
              <c:f>'[17]グラフ（年度・暦年）'!$B$18:$M$18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'グラフ（年度・暦年）'!$B$25:$M$25</c:f>
              <c:numCache>
                <c:formatCode>#,##0.0_ </c:formatCode>
                <c:ptCount val="12"/>
                <c:pt idx="0">
                  <c:v>752.3</c:v>
                </c:pt>
                <c:pt idx="1">
                  <c:v>710</c:v>
                </c:pt>
                <c:pt idx="2">
                  <c:v>744.5</c:v>
                </c:pt>
              </c:numCache>
            </c:numRef>
          </c:val>
          <c:extLst>
            <c:ext xmlns:c16="http://schemas.microsoft.com/office/drawing/2014/chart" uri="{C3380CC4-5D6E-409C-BE32-E72D297353CC}">
              <c16:uniqueId val="{00000004-1267-4710-A5EC-9C23918ED110}"/>
            </c:ext>
          </c:extLst>
        </c:ser>
        <c:dLbls>
          <c:showLegendKey val="0"/>
          <c:showVal val="0"/>
          <c:showCatName val="0"/>
          <c:showSerName val="0"/>
          <c:showPercent val="0"/>
          <c:showBubbleSize val="0"/>
        </c:dLbls>
        <c:gapWidth val="75"/>
        <c:axId val="124072704"/>
        <c:axId val="124074240"/>
      </c:barChart>
      <c:catAx>
        <c:axId val="124072704"/>
        <c:scaling>
          <c:orientation val="minMax"/>
        </c:scaling>
        <c:delete val="0"/>
        <c:axPos val="b"/>
        <c:numFmt formatCode="General" sourceLinked="1"/>
        <c:majorTickMark val="none"/>
        <c:minorTickMark val="none"/>
        <c:tickLblPos val="nextTo"/>
        <c:crossAx val="124074240"/>
        <c:crosses val="autoZero"/>
        <c:auto val="1"/>
        <c:lblAlgn val="ctr"/>
        <c:lblOffset val="100"/>
        <c:noMultiLvlLbl val="0"/>
      </c:catAx>
      <c:valAx>
        <c:axId val="124074240"/>
        <c:scaling>
          <c:orientation val="minMax"/>
        </c:scaling>
        <c:delete val="0"/>
        <c:axPos val="l"/>
        <c:majorGridlines/>
        <c:numFmt formatCode="#,##0&quot;千&quot;&quot;人&quot;" sourceLinked="0"/>
        <c:majorTickMark val="none"/>
        <c:minorTickMark val="none"/>
        <c:tickLblPos val="nextTo"/>
        <c:crossAx val="124072704"/>
        <c:crosses val="autoZero"/>
        <c:crossBetween val="between"/>
      </c:valAx>
    </c:plotArea>
    <c:legend>
      <c:legendPos val="r"/>
      <c:layout>
        <c:manualLayout>
          <c:xMode val="edge"/>
          <c:yMode val="edge"/>
          <c:x val="0.10608195198716103"/>
          <c:y val="0.93210080629422198"/>
          <c:w val="0.76093909455213782"/>
          <c:h val="6.7899238466149064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b="1">
                <a:latin typeface="+mj-ea"/>
                <a:ea typeface="+mj-ea"/>
              </a:defRPr>
            </a:pPr>
            <a:r>
              <a:rPr lang="ja-JP" altLang="ja-JP" sz="1600" b="1" i="0" baseline="0">
                <a:effectLst/>
                <a:latin typeface="+mj-ea"/>
                <a:ea typeface="+mj-ea"/>
              </a:rPr>
              <a:t>月別入域観光客数の推移（</a:t>
            </a:r>
            <a:r>
              <a:rPr lang="ja-JP" altLang="en-US" sz="1600" b="1" i="0" baseline="0">
                <a:effectLst/>
                <a:latin typeface="+mj-ea"/>
                <a:ea typeface="+mj-ea"/>
              </a:rPr>
              <a:t>平成</a:t>
            </a:r>
            <a:r>
              <a:rPr lang="en-US" altLang="ja-JP" sz="1600" b="1" i="0" baseline="0">
                <a:effectLst/>
                <a:latin typeface="+mj-ea"/>
                <a:ea typeface="+mj-ea"/>
              </a:rPr>
              <a:t>30</a:t>
            </a:r>
            <a:r>
              <a:rPr lang="ja-JP" altLang="ja-JP" sz="1600" b="1" i="0" baseline="0">
                <a:effectLst/>
                <a:latin typeface="+mj-ea"/>
                <a:ea typeface="+mj-ea"/>
              </a:rPr>
              <a:t>年～</a:t>
            </a:r>
            <a:r>
              <a:rPr lang="ja-JP" altLang="en-US" sz="1600" b="1" i="0" baseline="0">
                <a:effectLst/>
                <a:latin typeface="+mj-ea"/>
                <a:ea typeface="+mj-ea"/>
              </a:rPr>
              <a:t>令和６年</a:t>
            </a:r>
            <a:r>
              <a:rPr lang="ja-JP" altLang="ja-JP" sz="1600" b="1" i="0" baseline="0">
                <a:effectLst/>
                <a:latin typeface="+mj-ea"/>
                <a:ea typeface="+mj-ea"/>
              </a:rPr>
              <a:t>）</a:t>
            </a:r>
            <a:endParaRPr lang="ja-JP" altLang="ja-JP" sz="1600" b="1">
              <a:effectLst/>
              <a:latin typeface="+mj-ea"/>
              <a:ea typeface="+mj-ea"/>
            </a:endParaRPr>
          </a:p>
        </c:rich>
      </c:tx>
      <c:layout>
        <c:manualLayout>
          <c:xMode val="edge"/>
          <c:yMode val="edge"/>
          <c:x val="0.27156670554200002"/>
          <c:y val="4.1186571335047058E-2"/>
        </c:manualLayout>
      </c:layout>
      <c:overlay val="0"/>
      <c:spPr>
        <a:solidFill>
          <a:sysClr val="window" lastClr="FFFFFF"/>
        </a:solidFill>
        <a:ln w="25400">
          <a:noFill/>
        </a:ln>
      </c:spPr>
    </c:title>
    <c:autoTitleDeleted val="0"/>
    <c:plotArea>
      <c:layout>
        <c:manualLayout>
          <c:layoutTarget val="inner"/>
          <c:xMode val="edge"/>
          <c:yMode val="edge"/>
          <c:x val="7.0912653287370439E-2"/>
          <c:y val="0.13601341299799324"/>
          <c:w val="0.82251160057819295"/>
          <c:h val="0.74301848067124077"/>
        </c:manualLayout>
      </c:layout>
      <c:barChart>
        <c:barDir val="col"/>
        <c:grouping val="clustered"/>
        <c:varyColors val="0"/>
        <c:ser>
          <c:idx val="0"/>
          <c:order val="0"/>
          <c:tx>
            <c:strRef>
              <c:f>'[17]グラフ（年度・暦年）'!$Q$19</c:f>
              <c:strCache>
                <c:ptCount val="1"/>
                <c:pt idx="0">
                  <c:v>平成30年</c:v>
                </c:pt>
              </c:strCache>
            </c:strRef>
          </c:tx>
          <c:spPr>
            <a:solidFill>
              <a:srgbClr val="99CCFF"/>
            </a:solidFill>
            <a:ln w="25400">
              <a:noFill/>
            </a:ln>
            <a:effectLst/>
          </c:spPr>
          <c:invertIfNegative val="0"/>
          <c:cat>
            <c:numRef>
              <c:f>'[17]グラフ（年度・暦年）'!$R$18:$AC$18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'[17]グラフ（年度・暦年）'!$R$19:$AC$19</c:f>
              <c:numCache>
                <c:formatCode>General</c:formatCode>
                <c:ptCount val="12"/>
                <c:pt idx="0">
                  <c:v>704.3</c:v>
                </c:pt>
                <c:pt idx="1">
                  <c:v>711.4</c:v>
                </c:pt>
                <c:pt idx="2">
                  <c:v>837.4</c:v>
                </c:pt>
                <c:pt idx="3">
                  <c:v>833.2</c:v>
                </c:pt>
                <c:pt idx="4">
                  <c:v>830.9</c:v>
                </c:pt>
                <c:pt idx="5">
                  <c:v>809.7</c:v>
                </c:pt>
                <c:pt idx="6">
                  <c:v>885.8</c:v>
                </c:pt>
                <c:pt idx="7">
                  <c:v>1041.5</c:v>
                </c:pt>
                <c:pt idx="8">
                  <c:v>801.5</c:v>
                </c:pt>
                <c:pt idx="9">
                  <c:v>849.3</c:v>
                </c:pt>
                <c:pt idx="10">
                  <c:v>795.2</c:v>
                </c:pt>
                <c:pt idx="11">
                  <c:v>747.5</c:v>
                </c:pt>
              </c:numCache>
            </c:numRef>
          </c:val>
          <c:extLst>
            <c:ext xmlns:c16="http://schemas.microsoft.com/office/drawing/2014/chart" uri="{C3380CC4-5D6E-409C-BE32-E72D297353CC}">
              <c16:uniqueId val="{00000000-698E-47C2-9A34-7339DC7ABC7B}"/>
            </c:ext>
          </c:extLst>
        </c:ser>
        <c:ser>
          <c:idx val="1"/>
          <c:order val="1"/>
          <c:tx>
            <c:strRef>
              <c:f>'[17]グラフ（年度・暦年）'!$Q$20</c:f>
              <c:strCache>
                <c:ptCount val="1"/>
                <c:pt idx="0">
                  <c:v>令和元年</c:v>
                </c:pt>
              </c:strCache>
            </c:strRef>
          </c:tx>
          <c:spPr>
            <a:pattFill prst="dkUpDiag">
              <a:fgClr>
                <a:srgbClr val="339966"/>
              </a:fgClr>
              <a:bgClr>
                <a:srgbClr val="FFFFFF"/>
              </a:bgClr>
            </a:pattFill>
            <a:ln w="25400">
              <a:noFill/>
            </a:ln>
            <a:effectLst/>
          </c:spPr>
          <c:invertIfNegative val="0"/>
          <c:cat>
            <c:numRef>
              <c:f>'[17]グラフ（年度・暦年）'!$R$18:$AC$18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'[17]グラフ（年度・暦年）'!$R$20:$AC$20</c:f>
              <c:numCache>
                <c:formatCode>General</c:formatCode>
                <c:ptCount val="12"/>
                <c:pt idx="0">
                  <c:v>753.5</c:v>
                </c:pt>
                <c:pt idx="1">
                  <c:v>772.2</c:v>
                </c:pt>
                <c:pt idx="2">
                  <c:v>884</c:v>
                </c:pt>
                <c:pt idx="3">
                  <c:v>851.4</c:v>
                </c:pt>
                <c:pt idx="4">
                  <c:v>834.9</c:v>
                </c:pt>
                <c:pt idx="5">
                  <c:v>868.2</c:v>
                </c:pt>
                <c:pt idx="6">
                  <c:v>963.6</c:v>
                </c:pt>
                <c:pt idx="7">
                  <c:v>1021.2</c:v>
                </c:pt>
                <c:pt idx="8">
                  <c:v>809.3</c:v>
                </c:pt>
                <c:pt idx="9">
                  <c:v>851.3</c:v>
                </c:pt>
                <c:pt idx="10">
                  <c:v>799.2</c:v>
                </c:pt>
                <c:pt idx="11">
                  <c:v>755.1</c:v>
                </c:pt>
              </c:numCache>
            </c:numRef>
          </c:val>
          <c:extLst>
            <c:ext xmlns:c16="http://schemas.microsoft.com/office/drawing/2014/chart" uri="{C3380CC4-5D6E-409C-BE32-E72D297353CC}">
              <c16:uniqueId val="{00000001-698E-47C2-9A34-7339DC7ABC7B}"/>
            </c:ext>
          </c:extLst>
        </c:ser>
        <c:ser>
          <c:idx val="2"/>
          <c:order val="2"/>
          <c:tx>
            <c:strRef>
              <c:f>'[17]グラフ（年度・暦年）'!$Q$23</c:f>
              <c:strCache>
                <c:ptCount val="1"/>
                <c:pt idx="0">
                  <c:v>令和4年</c:v>
                </c:pt>
              </c:strCache>
            </c:strRef>
          </c:tx>
          <c:spPr>
            <a:solidFill>
              <a:srgbClr val="3366FF"/>
            </a:solidFill>
            <a:ln w="25400">
              <a:noFill/>
            </a:ln>
            <a:effectLst/>
          </c:spPr>
          <c:invertIfNegative val="0"/>
          <c:cat>
            <c:numRef>
              <c:f>'[17]グラフ（年度・暦年）'!$R$18:$AC$18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'[17]グラフ（年度・暦年）'!$R$23:$AC$23</c:f>
              <c:numCache>
                <c:formatCode>General</c:formatCode>
                <c:ptCount val="12"/>
                <c:pt idx="0">
                  <c:v>224.6</c:v>
                </c:pt>
                <c:pt idx="1">
                  <c:v>179.2</c:v>
                </c:pt>
                <c:pt idx="2">
                  <c:v>415.7</c:v>
                </c:pt>
                <c:pt idx="3">
                  <c:v>409</c:v>
                </c:pt>
                <c:pt idx="4">
                  <c:v>396.8</c:v>
                </c:pt>
                <c:pt idx="5">
                  <c:v>448.5</c:v>
                </c:pt>
                <c:pt idx="6">
                  <c:v>607.79999999999995</c:v>
                </c:pt>
                <c:pt idx="7">
                  <c:v>640.79999999999995</c:v>
                </c:pt>
                <c:pt idx="8">
                  <c:v>494.7</c:v>
                </c:pt>
                <c:pt idx="9">
                  <c:v>630.70000000000005</c:v>
                </c:pt>
                <c:pt idx="10">
                  <c:v>615</c:v>
                </c:pt>
                <c:pt idx="11">
                  <c:v>635</c:v>
                </c:pt>
              </c:numCache>
            </c:numRef>
          </c:val>
          <c:extLst>
            <c:ext xmlns:c16="http://schemas.microsoft.com/office/drawing/2014/chart" uri="{C3380CC4-5D6E-409C-BE32-E72D297353CC}">
              <c16:uniqueId val="{00000002-698E-47C2-9A34-7339DC7ABC7B}"/>
            </c:ext>
          </c:extLst>
        </c:ser>
        <c:ser>
          <c:idx val="3"/>
          <c:order val="3"/>
          <c:tx>
            <c:strRef>
              <c:f>'[17]グラフ（年度・暦年）'!$Q$24</c:f>
              <c:strCache>
                <c:ptCount val="1"/>
                <c:pt idx="0">
                  <c:v>令和5年</c:v>
                </c:pt>
              </c:strCache>
            </c:strRef>
          </c:tx>
          <c:spPr>
            <a:pattFill prst="dkUpDiag">
              <a:fgClr>
                <a:srgbClr val="000080"/>
              </a:fgClr>
              <a:bgClr>
                <a:srgbClr val="FFFFFF"/>
              </a:bgClr>
            </a:pattFill>
            <a:ln w="25400">
              <a:noFill/>
            </a:ln>
            <a:effectLst/>
          </c:spPr>
          <c:invertIfNegative val="0"/>
          <c:cat>
            <c:numRef>
              <c:f>'[17]グラフ（年度・暦年）'!$R$18:$AC$18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'[17]グラフ（年度・暦年）'!$R$24:$AC$24</c:f>
              <c:numCache>
                <c:formatCode>General</c:formatCode>
                <c:ptCount val="12"/>
                <c:pt idx="0">
                  <c:v>532.20000000000005</c:v>
                </c:pt>
                <c:pt idx="1">
                  <c:v>597.9</c:v>
                </c:pt>
                <c:pt idx="2">
                  <c:v>766.2</c:v>
                </c:pt>
                <c:pt idx="3">
                  <c:v>669.8</c:v>
                </c:pt>
                <c:pt idx="4">
                  <c:v>645.20000000000005</c:v>
                </c:pt>
                <c:pt idx="5">
                  <c:v>663.4</c:v>
                </c:pt>
                <c:pt idx="6">
                  <c:v>778.8</c:v>
                </c:pt>
                <c:pt idx="7">
                  <c:v>728.6</c:v>
                </c:pt>
                <c:pt idx="8">
                  <c:v>710.1</c:v>
                </c:pt>
                <c:pt idx="9">
                  <c:v>788.3</c:v>
                </c:pt>
                <c:pt idx="10">
                  <c:v>688.2</c:v>
                </c:pt>
                <c:pt idx="11">
                  <c:v>666.7</c:v>
                </c:pt>
              </c:numCache>
            </c:numRef>
          </c:val>
          <c:extLst>
            <c:ext xmlns:c16="http://schemas.microsoft.com/office/drawing/2014/chart" uri="{C3380CC4-5D6E-409C-BE32-E72D297353CC}">
              <c16:uniqueId val="{00000003-698E-47C2-9A34-7339DC7ABC7B}"/>
            </c:ext>
          </c:extLst>
        </c:ser>
        <c:ser>
          <c:idx val="4"/>
          <c:order val="4"/>
          <c:tx>
            <c:strRef>
              <c:f>'グラフ（年度・暦年）'!$Q$25</c:f>
              <c:strCache>
                <c:ptCount val="1"/>
                <c:pt idx="0">
                  <c:v>令和６年</c:v>
                </c:pt>
              </c:strCache>
            </c:strRef>
          </c:tx>
          <c:spPr>
            <a:solidFill>
              <a:srgbClr val="FF0000"/>
            </a:solidFill>
            <a:ln w="3175">
              <a:solidFill>
                <a:srgbClr val="000000"/>
              </a:solidFill>
              <a:prstDash val="solid"/>
            </a:ln>
            <a:effectLst/>
          </c:spPr>
          <c:invertIfNegative val="0"/>
          <c:cat>
            <c:numRef>
              <c:f>'[17]グラフ（年度・暦年）'!$R$18:$AC$18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'グラフ（年度・暦年）'!$R$25:$AC$25</c:f>
              <c:numCache>
                <c:formatCode>#,##0.0_ </c:formatCode>
                <c:ptCount val="12"/>
                <c:pt idx="0">
                  <c:v>629.20000000000005</c:v>
                </c:pt>
                <c:pt idx="1">
                  <c:v>719.2</c:v>
                </c:pt>
                <c:pt idx="2">
                  <c:v>845.1</c:v>
                </c:pt>
                <c:pt idx="3">
                  <c:v>752.3</c:v>
                </c:pt>
                <c:pt idx="4">
                  <c:v>710</c:v>
                </c:pt>
                <c:pt idx="5">
                  <c:v>744.5</c:v>
                </c:pt>
              </c:numCache>
            </c:numRef>
          </c:val>
          <c:extLst>
            <c:ext xmlns:c16="http://schemas.microsoft.com/office/drawing/2014/chart" uri="{C3380CC4-5D6E-409C-BE32-E72D297353CC}">
              <c16:uniqueId val="{00000004-698E-47C2-9A34-7339DC7ABC7B}"/>
            </c:ext>
          </c:extLst>
        </c:ser>
        <c:dLbls>
          <c:showLegendKey val="0"/>
          <c:showVal val="0"/>
          <c:showCatName val="0"/>
          <c:showSerName val="0"/>
          <c:showPercent val="0"/>
          <c:showBubbleSize val="0"/>
        </c:dLbls>
        <c:gapWidth val="75"/>
        <c:axId val="124114432"/>
        <c:axId val="124115968"/>
      </c:barChart>
      <c:catAx>
        <c:axId val="124114432"/>
        <c:scaling>
          <c:orientation val="minMax"/>
        </c:scaling>
        <c:delete val="0"/>
        <c:axPos val="b"/>
        <c:numFmt formatCode="General" sourceLinked="1"/>
        <c:majorTickMark val="none"/>
        <c:minorTickMark val="none"/>
        <c:tickLblPos val="nextTo"/>
        <c:crossAx val="124115968"/>
        <c:crosses val="autoZero"/>
        <c:auto val="1"/>
        <c:lblAlgn val="ctr"/>
        <c:lblOffset val="100"/>
        <c:noMultiLvlLbl val="0"/>
      </c:catAx>
      <c:valAx>
        <c:axId val="124115968"/>
        <c:scaling>
          <c:orientation val="minMax"/>
        </c:scaling>
        <c:delete val="0"/>
        <c:axPos val="l"/>
        <c:majorGridlines/>
        <c:numFmt formatCode="#,##0&quot;千&quot;&quot;人&quot;" sourceLinked="0"/>
        <c:majorTickMark val="none"/>
        <c:minorTickMark val="none"/>
        <c:tickLblPos val="nextTo"/>
        <c:crossAx val="124114432"/>
        <c:crosses val="autoZero"/>
        <c:crossBetween val="between"/>
      </c:valAx>
    </c:plotArea>
    <c:legend>
      <c:legendPos val="r"/>
      <c:layout>
        <c:manualLayout>
          <c:xMode val="edge"/>
          <c:yMode val="edge"/>
          <c:x val="0.22788996708606529"/>
          <c:y val="0.94032284473515448"/>
          <c:w val="0.57264127061676573"/>
          <c:h val="5.6994000931709497E-2"/>
        </c:manualLayout>
      </c:layout>
      <c:overlay val="0"/>
    </c:legend>
    <c:plotVisOnly val="1"/>
    <c:dispBlanksAs val="gap"/>
    <c:showDLblsOverMax val="0"/>
  </c:chart>
  <c:printSettings>
    <c:headerFooter/>
    <c:pageMargins b="0.74803149606299213" l="0.70866141732283472" r="0.70866141732283472" t="0.74803149606299213" header="0.31496062992125984" footer="0.31496062992125984"/>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令和元</a:t>
            </a:r>
            <a:r>
              <a:rPr lang="ja-JP" sz="1600">
                <a:latin typeface="+mj-ea"/>
                <a:ea typeface="+mj-ea"/>
              </a:rPr>
              <a:t>年度～</a:t>
            </a:r>
            <a:r>
              <a:rPr lang="ja-JP" altLang="en-US" sz="1600">
                <a:latin typeface="+mj-ea"/>
                <a:ea typeface="+mj-ea"/>
              </a:rPr>
              <a:t>令和６</a:t>
            </a:r>
            <a:r>
              <a:rPr lang="ja-JP" sz="1600">
                <a:latin typeface="+mj-ea"/>
                <a:ea typeface="+mj-ea"/>
              </a:rPr>
              <a:t>年度）</a:t>
            </a:r>
          </a:p>
        </c:rich>
      </c:tx>
      <c:layout>
        <c:manualLayout>
          <c:xMode val="edge"/>
          <c:yMode val="edge"/>
          <c:x val="0.23180856648238118"/>
          <c:y val="3.040849262659447E-2"/>
        </c:manualLayout>
      </c:layout>
      <c:overlay val="0"/>
      <c:spPr>
        <a:solidFill>
          <a:schemeClr val="bg1"/>
        </a:solidFill>
        <a:ln w="25400">
          <a:noFill/>
        </a:ln>
      </c:spPr>
    </c:title>
    <c:autoTitleDeleted val="0"/>
    <c:plotArea>
      <c:layout>
        <c:manualLayout>
          <c:layoutTarget val="inner"/>
          <c:xMode val="edge"/>
          <c:yMode val="edge"/>
          <c:x val="7.9938033503398134E-2"/>
          <c:y val="0.14190600739720907"/>
          <c:w val="0.88721348295745905"/>
          <c:h val="0.74399292449679066"/>
        </c:manualLayout>
      </c:layout>
      <c:barChart>
        <c:barDir val="col"/>
        <c:grouping val="clustered"/>
        <c:varyColors val="0"/>
        <c:ser>
          <c:idx val="1"/>
          <c:order val="0"/>
          <c:tx>
            <c:strRef>
              <c:f>'グラフ（国内客年度・暦年）'!$A$18</c:f>
              <c:strCache>
                <c:ptCount val="1"/>
                <c:pt idx="0">
                  <c:v>平成30年度</c:v>
                </c:pt>
              </c:strCache>
            </c:strRef>
          </c:tx>
          <c:spPr>
            <a:solidFill>
              <a:srgbClr val="FFCC99"/>
            </a:solidFill>
            <a:ln w="25400">
              <a:no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'グラフ（国内客年度・暦年）'!$B$18:$M$18</c:f>
              <c:numCache>
                <c:formatCode>#,##0.0_ </c:formatCode>
                <c:ptCount val="12"/>
                <c:pt idx="0">
                  <c:v>556.4</c:v>
                </c:pt>
                <c:pt idx="1">
                  <c:v>514.6</c:v>
                </c:pt>
                <c:pt idx="2">
                  <c:v>534.6</c:v>
                </c:pt>
                <c:pt idx="3">
                  <c:v>593.29999999999995</c:v>
                </c:pt>
                <c:pt idx="4">
                  <c:v>737.9</c:v>
                </c:pt>
                <c:pt idx="5">
                  <c:v>571</c:v>
                </c:pt>
                <c:pt idx="6">
                  <c:v>602.79999999999995</c:v>
                </c:pt>
                <c:pt idx="7">
                  <c:v>604.1</c:v>
                </c:pt>
                <c:pt idx="8">
                  <c:v>570.29999999999995</c:v>
                </c:pt>
                <c:pt idx="9">
                  <c:v>523.70000000000005</c:v>
                </c:pt>
                <c:pt idx="10">
                  <c:v>532.1</c:v>
                </c:pt>
                <c:pt idx="11">
                  <c:v>657.4</c:v>
                </c:pt>
              </c:numCache>
            </c:numRef>
          </c:val>
          <c:extLst>
            <c:ext xmlns:c16="http://schemas.microsoft.com/office/drawing/2014/chart" uri="{C3380CC4-5D6E-409C-BE32-E72D297353CC}">
              <c16:uniqueId val="{00000000-B211-4E00-BE37-37E78625EA5A}"/>
            </c:ext>
          </c:extLst>
        </c:ser>
        <c:ser>
          <c:idx val="2"/>
          <c:order val="1"/>
          <c:tx>
            <c:strRef>
              <c:f>'グラフ（国内客年度・暦年）'!$A$19</c:f>
              <c:strCache>
                <c:ptCount val="1"/>
                <c:pt idx="0">
                  <c:v>令和元年度</c:v>
                </c:pt>
              </c:strCache>
            </c:strRef>
          </c:tx>
          <c:spPr>
            <a:pattFill prst="dkUpDiag">
              <a:fgClr>
                <a:srgbClr val="FFCC00"/>
              </a:fgClr>
              <a:bgClr>
                <a:srgbClr val="FFFFFF"/>
              </a:bgClr>
            </a:pattFill>
            <a:ln w="25400">
              <a:no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'グラフ（国内客年度・暦年）'!$B$19:$M$19</c:f>
              <c:numCache>
                <c:formatCode>#,##0.0_ </c:formatCode>
                <c:ptCount val="12"/>
                <c:pt idx="0">
                  <c:v>601.1</c:v>
                </c:pt>
                <c:pt idx="1">
                  <c:v>566.5</c:v>
                </c:pt>
                <c:pt idx="2">
                  <c:v>569.79999999999995</c:v>
                </c:pt>
                <c:pt idx="3">
                  <c:v>660.8</c:v>
                </c:pt>
                <c:pt idx="4">
                  <c:v>738.3</c:v>
                </c:pt>
                <c:pt idx="5">
                  <c:v>590.6</c:v>
                </c:pt>
                <c:pt idx="6">
                  <c:v>620.79999999999995</c:v>
                </c:pt>
                <c:pt idx="7">
                  <c:v>600.1</c:v>
                </c:pt>
                <c:pt idx="8">
                  <c:v>572.70000000000005</c:v>
                </c:pt>
                <c:pt idx="9">
                  <c:v>534.29999999999995</c:v>
                </c:pt>
                <c:pt idx="10">
                  <c:v>529.9</c:v>
                </c:pt>
                <c:pt idx="11">
                  <c:v>393.9</c:v>
                </c:pt>
              </c:numCache>
            </c:numRef>
          </c:val>
          <c:extLst>
            <c:ext xmlns:c16="http://schemas.microsoft.com/office/drawing/2014/chart" uri="{C3380CC4-5D6E-409C-BE32-E72D297353CC}">
              <c16:uniqueId val="{00000001-B211-4E00-BE37-37E78625EA5A}"/>
            </c:ext>
          </c:extLst>
        </c:ser>
        <c:ser>
          <c:idx val="3"/>
          <c:order val="2"/>
          <c:tx>
            <c:strRef>
              <c:f>'グラフ（国内客年度・暦年）'!$A$20</c:f>
              <c:strCache>
                <c:ptCount val="1"/>
                <c:pt idx="0">
                  <c:v>令和２年度</c:v>
                </c:pt>
              </c:strCache>
            </c:strRef>
          </c:tx>
          <c:spPr>
            <a:solidFill>
              <a:srgbClr val="FF9900"/>
            </a:solidFill>
            <a:ln w="25400">
              <a:no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'グラフ（国内客年度・暦年）'!$B$20:$M$20</c:f>
              <c:numCache>
                <c:formatCode>#,##0.0_ </c:formatCode>
                <c:ptCount val="12"/>
                <c:pt idx="0">
                  <c:v>77.3</c:v>
                </c:pt>
                <c:pt idx="1">
                  <c:v>44</c:v>
                </c:pt>
                <c:pt idx="2">
                  <c:v>144.1</c:v>
                </c:pt>
                <c:pt idx="3">
                  <c:v>277.3</c:v>
                </c:pt>
                <c:pt idx="4">
                  <c:v>202.8</c:v>
                </c:pt>
                <c:pt idx="5">
                  <c:v>227.6</c:v>
                </c:pt>
                <c:pt idx="6">
                  <c:v>341.2</c:v>
                </c:pt>
                <c:pt idx="7">
                  <c:v>381.1</c:v>
                </c:pt>
                <c:pt idx="8">
                  <c:v>326.2</c:v>
                </c:pt>
                <c:pt idx="9">
                  <c:v>144</c:v>
                </c:pt>
                <c:pt idx="10">
                  <c:v>118.8</c:v>
                </c:pt>
                <c:pt idx="11">
                  <c:v>299.2</c:v>
                </c:pt>
              </c:numCache>
            </c:numRef>
          </c:val>
          <c:extLst>
            <c:ext xmlns:c16="http://schemas.microsoft.com/office/drawing/2014/chart" uri="{C3380CC4-5D6E-409C-BE32-E72D297353CC}">
              <c16:uniqueId val="{00000002-B211-4E00-BE37-37E78625EA5A}"/>
            </c:ext>
          </c:extLst>
        </c:ser>
        <c:ser>
          <c:idx val="4"/>
          <c:order val="3"/>
          <c:tx>
            <c:strRef>
              <c:f>'グラフ（国内客年度・暦年）'!$A$21</c:f>
              <c:strCache>
                <c:ptCount val="1"/>
                <c:pt idx="0">
                  <c:v>令和３年度</c:v>
                </c:pt>
              </c:strCache>
            </c:strRef>
          </c:tx>
          <c:spPr>
            <a:pattFill prst="dkUpDiag">
              <a:fgClr>
                <a:srgbClr val="FF6600"/>
              </a:fgClr>
              <a:bgClr>
                <a:srgbClr val="FFFFFF"/>
              </a:bgClr>
            </a:pattFill>
            <a:ln w="25400">
              <a:no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'グラフ（国内客年度・暦年）'!$B$21:$M$21</c:f>
              <c:numCache>
                <c:formatCode>#,##0.0_ </c:formatCode>
                <c:ptCount val="12"/>
                <c:pt idx="0">
                  <c:v>262.60000000000002</c:v>
                </c:pt>
                <c:pt idx="1">
                  <c:v>195.2</c:v>
                </c:pt>
                <c:pt idx="2">
                  <c:v>162.9</c:v>
                </c:pt>
                <c:pt idx="3">
                  <c:v>250.4</c:v>
                </c:pt>
                <c:pt idx="4">
                  <c:v>288.2</c:v>
                </c:pt>
                <c:pt idx="5">
                  <c:v>204.9</c:v>
                </c:pt>
                <c:pt idx="6">
                  <c:v>299</c:v>
                </c:pt>
                <c:pt idx="7">
                  <c:v>368</c:v>
                </c:pt>
                <c:pt idx="8">
                  <c:v>423.6</c:v>
                </c:pt>
                <c:pt idx="9">
                  <c:v>224.6</c:v>
                </c:pt>
                <c:pt idx="10">
                  <c:v>179.2</c:v>
                </c:pt>
                <c:pt idx="11">
                  <c:v>415.7</c:v>
                </c:pt>
              </c:numCache>
            </c:numRef>
          </c:val>
          <c:extLst>
            <c:ext xmlns:c16="http://schemas.microsoft.com/office/drawing/2014/chart" uri="{C3380CC4-5D6E-409C-BE32-E72D297353CC}">
              <c16:uniqueId val="{00000003-B211-4E00-BE37-37E78625EA5A}"/>
            </c:ext>
          </c:extLst>
        </c:ser>
        <c:ser>
          <c:idx val="5"/>
          <c:order val="4"/>
          <c:tx>
            <c:strRef>
              <c:f>'グラフ（国内客年度・暦年）'!$A$22</c:f>
              <c:strCache>
                <c:ptCount val="1"/>
                <c:pt idx="0">
                  <c:v>令和４年度</c:v>
                </c:pt>
              </c:strCache>
            </c:strRef>
          </c:tx>
          <c:spPr>
            <a:solidFill>
              <a:srgbClr val="FF0000"/>
            </a:solidFill>
            <a:ln w="3175">
              <a:solidFill>
                <a:srgbClr val="000000"/>
              </a:solidFill>
              <a:prstDash val="solid"/>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'グラフ（国内客年度・暦年）'!$B$22:$M$22</c:f>
              <c:numCache>
                <c:formatCode>#,##0.0_ </c:formatCode>
                <c:ptCount val="12"/>
                <c:pt idx="0">
                  <c:v>409</c:v>
                </c:pt>
                <c:pt idx="1">
                  <c:v>396.8</c:v>
                </c:pt>
                <c:pt idx="2">
                  <c:v>448.5</c:v>
                </c:pt>
                <c:pt idx="3">
                  <c:v>607.79999999999995</c:v>
                </c:pt>
                <c:pt idx="4">
                  <c:v>640.70000000000005</c:v>
                </c:pt>
                <c:pt idx="5">
                  <c:v>494.7</c:v>
                </c:pt>
                <c:pt idx="6">
                  <c:v>628</c:v>
                </c:pt>
                <c:pt idx="7">
                  <c:v>602.9</c:v>
                </c:pt>
                <c:pt idx="8">
                  <c:v>602.20000000000005</c:v>
                </c:pt>
                <c:pt idx="9">
                  <c:v>487.4</c:v>
                </c:pt>
                <c:pt idx="10">
                  <c:v>554.5</c:v>
                </c:pt>
                <c:pt idx="11">
                  <c:v>702</c:v>
                </c:pt>
              </c:numCache>
            </c:numRef>
          </c:val>
          <c:extLst>
            <c:ext xmlns:c16="http://schemas.microsoft.com/office/drawing/2014/chart" uri="{C3380CC4-5D6E-409C-BE32-E72D297353CC}">
              <c16:uniqueId val="{00000004-B211-4E00-BE37-37E78625EA5A}"/>
            </c:ext>
          </c:extLst>
        </c:ser>
        <c:ser>
          <c:idx val="0"/>
          <c:order val="5"/>
          <c:tx>
            <c:strRef>
              <c:f>'グラフ（国内客年度・暦年）'!$A$23</c:f>
              <c:strCache>
                <c:ptCount val="1"/>
                <c:pt idx="0">
                  <c:v>令和５年度</c:v>
                </c:pt>
              </c:strCache>
            </c:strRef>
          </c:tx>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'グラフ（国内客年度・暦年）'!$B$23:$L$23</c:f>
              <c:numCache>
                <c:formatCode>#,##0.0_ </c:formatCode>
                <c:ptCount val="11"/>
                <c:pt idx="0">
                  <c:v>603.1</c:v>
                </c:pt>
                <c:pt idx="1">
                  <c:v>575.29999999999995</c:v>
                </c:pt>
                <c:pt idx="2">
                  <c:v>585.70000000000005</c:v>
                </c:pt>
                <c:pt idx="3">
                  <c:v>663.6</c:v>
                </c:pt>
                <c:pt idx="4">
                  <c:v>632.20000000000005</c:v>
                </c:pt>
                <c:pt idx="5">
                  <c:v>603.5</c:v>
                </c:pt>
                <c:pt idx="6">
                  <c:v>672.9</c:v>
                </c:pt>
                <c:pt idx="7">
                  <c:v>597.1</c:v>
                </c:pt>
                <c:pt idx="8">
                  <c:v>571.5</c:v>
                </c:pt>
                <c:pt idx="9">
                  <c:v>508.8</c:v>
                </c:pt>
                <c:pt idx="10">
                  <c:v>574.4</c:v>
                </c:pt>
              </c:numCache>
            </c:numRef>
          </c:val>
          <c:extLst>
            <c:ext xmlns:c16="http://schemas.microsoft.com/office/drawing/2014/chart" uri="{C3380CC4-5D6E-409C-BE32-E72D297353CC}">
              <c16:uniqueId val="{00000000-F621-4CF0-AD4B-F4AB25EBCA0E}"/>
            </c:ext>
          </c:extLst>
        </c:ser>
        <c:dLbls>
          <c:showLegendKey val="0"/>
          <c:showVal val="0"/>
          <c:showCatName val="0"/>
          <c:showSerName val="0"/>
          <c:showPercent val="0"/>
          <c:showBubbleSize val="0"/>
        </c:dLbls>
        <c:gapWidth val="150"/>
        <c:axId val="125596416"/>
        <c:axId val="125597952"/>
      </c:barChart>
      <c:catAx>
        <c:axId val="12559641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5597952"/>
        <c:crosses val="autoZero"/>
        <c:auto val="1"/>
        <c:lblAlgn val="ctr"/>
        <c:lblOffset val="100"/>
        <c:tickLblSkip val="1"/>
        <c:tickMarkSkip val="1"/>
        <c:noMultiLvlLbl val="0"/>
      </c:catAx>
      <c:valAx>
        <c:axId val="12559795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5596416"/>
        <c:crosses val="autoZero"/>
        <c:crossBetween val="between"/>
        <c:majorUnit val="50"/>
      </c:valAx>
    </c:plotArea>
    <c:legend>
      <c:legendPos val="r"/>
      <c:layout>
        <c:manualLayout>
          <c:xMode val="edge"/>
          <c:yMode val="edge"/>
          <c:x val="0.1008321718903647"/>
          <c:y val="0.94726251995294086"/>
          <c:w val="0.78525364919175733"/>
          <c:h val="5.2737480047059158E-2"/>
        </c:manualLayout>
      </c:layout>
      <c:overlay val="0"/>
    </c:legend>
    <c:plotVisOnly val="1"/>
    <c:dispBlanksAs val="gap"/>
    <c:showDLblsOverMax val="0"/>
  </c:chart>
  <c:printSettings>
    <c:headerFooter alignWithMargins="0"/>
    <c:pageMargins b="0.59055118110234972" l="0.59055118110234972" r="0.59055118110234972" t="0.59055118110234972" header="0.19685039370078738" footer="0.19685039370078738"/>
    <c:pageSetup orientation="landscape" horizontalDpi="300" verticalDpi="300"/>
  </c:printSettings>
  <c:userShapes r:id="rId1"/>
</c:chartSpac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8" Type="http://schemas.openxmlformats.org/officeDocument/2006/relationships/chart" Target="../charts/chart16.xml"/><Relationship Id="rId3" Type="http://schemas.openxmlformats.org/officeDocument/2006/relationships/chart" Target="../charts/chart11.xml"/><Relationship Id="rId7" Type="http://schemas.openxmlformats.org/officeDocument/2006/relationships/chart" Target="../charts/chart15.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s>
</file>

<file path=xl/drawings/_rels/drawing8.xml.rels><?xml version="1.0" encoding="UTF-8" standalone="yes"?>
<Relationships xmlns="http://schemas.openxmlformats.org/package/2006/relationships"><Relationship Id="rId8" Type="http://schemas.openxmlformats.org/officeDocument/2006/relationships/chart" Target="../charts/chart24.xml"/><Relationship Id="rId3" Type="http://schemas.openxmlformats.org/officeDocument/2006/relationships/chart" Target="../charts/chart19.xml"/><Relationship Id="rId7" Type="http://schemas.openxmlformats.org/officeDocument/2006/relationships/chart" Target="../charts/chart23.xml"/><Relationship Id="rId2" Type="http://schemas.openxmlformats.org/officeDocument/2006/relationships/chart" Target="../charts/chart18.xml"/><Relationship Id="rId1" Type="http://schemas.openxmlformats.org/officeDocument/2006/relationships/chart" Target="../charts/chart17.xml"/><Relationship Id="rId6" Type="http://schemas.openxmlformats.org/officeDocument/2006/relationships/chart" Target="../charts/chart22.xml"/><Relationship Id="rId5" Type="http://schemas.openxmlformats.org/officeDocument/2006/relationships/chart" Target="../charts/chart21.xml"/><Relationship Id="rId4" Type="http://schemas.openxmlformats.org/officeDocument/2006/relationships/chart" Target="../charts/chart20.xml"/></Relationships>
</file>

<file path=xl/drawings/drawing1.xml><?xml version="1.0" encoding="utf-8"?>
<xdr:wsDr xmlns:xdr="http://schemas.openxmlformats.org/drawingml/2006/spreadsheetDrawing" xmlns:a="http://schemas.openxmlformats.org/drawingml/2006/main">
  <xdr:twoCellAnchor>
    <xdr:from>
      <xdr:col>0</xdr:col>
      <xdr:colOff>9525</xdr:colOff>
      <xdr:row>2</xdr:row>
      <xdr:rowOff>0</xdr:rowOff>
    </xdr:from>
    <xdr:to>
      <xdr:col>1</xdr:col>
      <xdr:colOff>0</xdr:colOff>
      <xdr:row>4</xdr:row>
      <xdr:rowOff>0</xdr:rowOff>
    </xdr:to>
    <xdr:sp macro="" textlink="">
      <xdr:nvSpPr>
        <xdr:cNvPr id="9364" name="Line 1">
          <a:extLst>
            <a:ext uri="{FF2B5EF4-FFF2-40B4-BE49-F238E27FC236}">
              <a16:creationId xmlns:a16="http://schemas.microsoft.com/office/drawing/2014/main" id="{00000000-0008-0000-0B00-000094240000}"/>
            </a:ext>
          </a:extLst>
        </xdr:cNvPr>
        <xdr:cNvSpPr>
          <a:spLocks noChangeShapeType="1"/>
        </xdr:cNvSpPr>
      </xdr:nvSpPr>
      <xdr:spPr bwMode="auto">
        <a:xfrm>
          <a:off x="9525" y="628650"/>
          <a:ext cx="35242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2" name="Line 1">
          <a:extLst>
            <a:ext uri="{FF2B5EF4-FFF2-40B4-BE49-F238E27FC236}">
              <a16:creationId xmlns:a16="http://schemas.microsoft.com/office/drawing/2014/main" id="{00000000-0008-0000-0B00-000002000000}"/>
            </a:ext>
          </a:extLst>
        </xdr:cNvPr>
        <xdr:cNvSpPr>
          <a:spLocks noChangeShapeType="1"/>
        </xdr:cNvSpPr>
      </xdr:nvSpPr>
      <xdr:spPr bwMode="auto">
        <a:xfrm>
          <a:off x="9525" y="628650"/>
          <a:ext cx="32067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3" name="Line 1">
          <a:extLst>
            <a:ext uri="{FF2B5EF4-FFF2-40B4-BE49-F238E27FC236}">
              <a16:creationId xmlns:a16="http://schemas.microsoft.com/office/drawing/2014/main" id="{00000000-0008-0000-0B00-000003000000}"/>
            </a:ext>
          </a:extLst>
        </xdr:cNvPr>
        <xdr:cNvSpPr>
          <a:spLocks noChangeShapeType="1"/>
        </xdr:cNvSpPr>
      </xdr:nvSpPr>
      <xdr:spPr bwMode="auto">
        <a:xfrm>
          <a:off x="9525" y="628650"/>
          <a:ext cx="32067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4" name="Line 1">
          <a:extLst>
            <a:ext uri="{FF2B5EF4-FFF2-40B4-BE49-F238E27FC236}">
              <a16:creationId xmlns:a16="http://schemas.microsoft.com/office/drawing/2014/main" id="{00000000-0008-0000-0B00-000004000000}"/>
            </a:ext>
          </a:extLst>
        </xdr:cNvPr>
        <xdr:cNvSpPr>
          <a:spLocks noChangeShapeType="1"/>
        </xdr:cNvSpPr>
      </xdr:nvSpPr>
      <xdr:spPr bwMode="auto">
        <a:xfrm>
          <a:off x="9525" y="628650"/>
          <a:ext cx="320675" cy="533400"/>
        </a:xfrm>
        <a:prstGeom prst="line">
          <a:avLst/>
        </a:prstGeom>
        <a:noFill/>
        <a:ln w="9525">
          <a:solidFill>
            <a:srgbClr val="000000"/>
          </a:solidFill>
          <a:round/>
          <a:headEnd/>
          <a:tailEnd/>
        </a:ln>
      </xdr:spPr>
    </xdr:sp>
    <xdr:clientData/>
  </xdr:twoCellAnchor>
  <xdr:twoCellAnchor>
    <xdr:from>
      <xdr:col>29</xdr:col>
      <xdr:colOff>9525</xdr:colOff>
      <xdr:row>2</xdr:row>
      <xdr:rowOff>0</xdr:rowOff>
    </xdr:from>
    <xdr:to>
      <xdr:col>30</xdr:col>
      <xdr:colOff>0</xdr:colOff>
      <xdr:row>4</xdr:row>
      <xdr:rowOff>0</xdr:rowOff>
    </xdr:to>
    <xdr:sp macro="" textlink="">
      <xdr:nvSpPr>
        <xdr:cNvPr id="5" name="Line 8">
          <a:extLst>
            <a:ext uri="{FF2B5EF4-FFF2-40B4-BE49-F238E27FC236}">
              <a16:creationId xmlns:a16="http://schemas.microsoft.com/office/drawing/2014/main" id="{00000000-0008-0000-0B00-000005000000}"/>
            </a:ext>
          </a:extLst>
        </xdr:cNvPr>
        <xdr:cNvSpPr>
          <a:spLocks noChangeShapeType="1"/>
        </xdr:cNvSpPr>
      </xdr:nvSpPr>
      <xdr:spPr bwMode="auto">
        <a:xfrm>
          <a:off x="13731875" y="628650"/>
          <a:ext cx="320675" cy="533400"/>
        </a:xfrm>
        <a:prstGeom prst="line">
          <a:avLst/>
        </a:prstGeom>
        <a:noFill/>
        <a:ln w="9525">
          <a:solidFill>
            <a:srgbClr val="000000"/>
          </a:solidFill>
          <a:round/>
          <a:headEnd/>
          <a:tailEnd/>
        </a:ln>
      </xdr:spPr>
    </xdr:sp>
    <xdr:clientData/>
  </xdr:twoCellAnchor>
  <xdr:oneCellAnchor>
    <xdr:from>
      <xdr:col>54</xdr:col>
      <xdr:colOff>389808</xdr:colOff>
      <xdr:row>0</xdr:row>
      <xdr:rowOff>75298</xdr:rowOff>
    </xdr:from>
    <xdr:ext cx="1146098" cy="312906"/>
    <xdr:sp macro="" textlink="">
      <xdr:nvSpPr>
        <xdr:cNvPr id="8" name="Text Box 3">
          <a:extLst>
            <a:ext uri="{FF2B5EF4-FFF2-40B4-BE49-F238E27FC236}">
              <a16:creationId xmlns:a16="http://schemas.microsoft.com/office/drawing/2014/main" id="{00000000-0008-0000-0B00-000008000000}"/>
            </a:ext>
          </a:extLst>
        </xdr:cNvPr>
        <xdr:cNvSpPr txBox="1">
          <a:spLocks noChangeArrowheads="1"/>
        </xdr:cNvSpPr>
      </xdr:nvSpPr>
      <xdr:spPr bwMode="auto">
        <a:xfrm>
          <a:off x="26272408" y="75298"/>
          <a:ext cx="1146098" cy="312906"/>
        </a:xfrm>
        <a:prstGeom prst="rect">
          <a:avLst/>
        </a:prstGeom>
        <a:solidFill>
          <a:srgbClr val="FFFFFF"/>
        </a:solidFill>
        <a:ln w="12700">
          <a:solidFill>
            <a:srgbClr val="000000"/>
          </a:solidFill>
          <a:miter lim="800000"/>
          <a:headEnd/>
          <a:tailEnd/>
        </a:ln>
      </xdr:spPr>
      <xdr:txBody>
        <a:bodyPr wrap="square" lIns="36576" tIns="22860" rIns="36576" bIns="22860" anchor="ctr" upright="1">
          <a:spAutoFit/>
        </a:bodyPr>
        <a:lstStyle/>
        <a:p>
          <a:pPr algn="ctr" rtl="0">
            <a:defRPr sz="1000"/>
          </a:pPr>
          <a:r>
            <a:rPr lang="ja-JP" altLang="en-US" sz="1600" b="0" i="0" u="none" strike="noStrike" baseline="0">
              <a:solidFill>
                <a:srgbClr val="000000"/>
              </a:solidFill>
              <a:latin typeface="ＭＳ Ｐゴシック"/>
              <a:ea typeface="ＭＳ Ｐゴシック"/>
            </a:rPr>
            <a:t>暦年（総数）</a:t>
          </a:r>
        </a:p>
      </xdr:txBody>
    </xdr:sp>
    <xdr:clientData/>
  </xdr:oneCellAnchor>
  <xdr:oneCellAnchor>
    <xdr:from>
      <xdr:col>26</xdr:col>
      <xdr:colOff>43038</xdr:colOff>
      <xdr:row>0</xdr:row>
      <xdr:rowOff>72940</xdr:rowOff>
    </xdr:from>
    <xdr:ext cx="1099788" cy="293349"/>
    <xdr:sp macro="" textlink="">
      <xdr:nvSpPr>
        <xdr:cNvPr id="9" name="Text Box 3">
          <a:extLst>
            <a:ext uri="{FF2B5EF4-FFF2-40B4-BE49-F238E27FC236}">
              <a16:creationId xmlns:a16="http://schemas.microsoft.com/office/drawing/2014/main" id="{00000000-0008-0000-0B00-000009000000}"/>
            </a:ext>
          </a:extLst>
        </xdr:cNvPr>
        <xdr:cNvSpPr txBox="1">
          <a:spLocks noChangeArrowheads="1"/>
        </xdr:cNvSpPr>
      </xdr:nvSpPr>
      <xdr:spPr bwMode="auto">
        <a:xfrm>
          <a:off x="12584288" y="72940"/>
          <a:ext cx="1099788" cy="293349"/>
        </a:xfrm>
        <a:prstGeom prst="rect">
          <a:avLst/>
        </a:prstGeom>
        <a:solidFill>
          <a:srgbClr val="FFFFFF"/>
        </a:solidFill>
        <a:ln w="12700">
          <a:solidFill>
            <a:srgbClr val="000000"/>
          </a:solidFill>
          <a:miter lim="800000"/>
          <a:headEnd/>
          <a:tailEnd/>
        </a:ln>
      </xdr:spPr>
      <xdr:txBody>
        <a:bodyPr wrap="none" lIns="36576" tIns="22860" rIns="36576" bIns="22860" anchor="ctr" upright="1">
          <a:spAutoFit/>
        </a:bodyPr>
        <a:lstStyle/>
        <a:p>
          <a:pPr algn="ctr" rtl="0">
            <a:defRPr sz="1000"/>
          </a:pPr>
          <a:r>
            <a:rPr lang="ja-JP" altLang="en-US" sz="1600" b="0" i="0" u="none" strike="noStrike" baseline="0">
              <a:solidFill>
                <a:srgbClr val="000000"/>
              </a:solidFill>
              <a:latin typeface="ＭＳ Ｐゴシック"/>
              <a:ea typeface="ＭＳ Ｐゴシック"/>
            </a:rPr>
            <a:t>年度（総数）</a:t>
          </a:r>
        </a:p>
      </xdr:txBody>
    </xdr:sp>
    <xdr:clientData/>
  </xdr:oneCellAnchor>
</xdr:wsDr>
</file>

<file path=xl/drawings/drawing10.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0" i="0" u="none" strike="noStrike" baseline="0">
              <a:solidFill>
                <a:srgbClr val="000000"/>
              </a:solidFill>
              <a:latin typeface="ＭＳ Ｐゴシック" pitchFamily="50" charset="-128"/>
              <a:ea typeface="ＭＳ Ｐゴシック" pitchFamily="50" charset="-128"/>
            </a:rPr>
            <a:t>年度　外国客</a:t>
          </a:r>
        </a:p>
      </cdr:txBody>
    </cdr:sp>
  </cdr:relSizeAnchor>
</c:userShapes>
</file>

<file path=xl/drawings/drawing11.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0" i="0" u="none" strike="noStrike" baseline="0">
              <a:solidFill>
                <a:srgbClr val="000000"/>
              </a:solidFill>
              <a:latin typeface="ＭＳ Ｐゴシック" pitchFamily="50" charset="-128"/>
              <a:ea typeface="ＭＳ Ｐゴシック" pitchFamily="50" charset="-128"/>
            </a:rPr>
            <a:t>年度　外国客</a:t>
          </a: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0" i="0" u="none" strike="noStrike" baseline="0">
              <a:solidFill>
                <a:srgbClr val="000000"/>
              </a:solidFill>
              <a:latin typeface="ＭＳ Ｐゴシック" pitchFamily="50" charset="-128"/>
              <a:ea typeface="ＭＳ Ｐゴシック" pitchFamily="50" charset="-128"/>
            </a:rPr>
            <a:t>年度　外国客</a:t>
          </a:r>
        </a:p>
      </cdr:txBody>
    </cdr:sp>
  </cdr:relSizeAnchor>
</c:userShapes>
</file>

<file path=xl/drawings/drawing2.xml><?xml version="1.0" encoding="utf-8"?>
<xdr:wsDr xmlns:xdr="http://schemas.openxmlformats.org/drawingml/2006/spreadsheetDrawing" xmlns:a="http://schemas.openxmlformats.org/drawingml/2006/main">
  <xdr:twoCellAnchor>
    <xdr:from>
      <xdr:col>16</xdr:col>
      <xdr:colOff>171450</xdr:colOff>
      <xdr:row>0</xdr:row>
      <xdr:rowOff>285750</xdr:rowOff>
    </xdr:from>
    <xdr:to>
      <xdr:col>17</xdr:col>
      <xdr:colOff>285750</xdr:colOff>
      <xdr:row>1</xdr:row>
      <xdr:rowOff>323850</xdr:rowOff>
    </xdr:to>
    <xdr:sp macro="" textlink="">
      <xdr:nvSpPr>
        <xdr:cNvPr id="2" name="Text Box 16">
          <a:extLst>
            <a:ext uri="{FF2B5EF4-FFF2-40B4-BE49-F238E27FC236}">
              <a16:creationId xmlns:a16="http://schemas.microsoft.com/office/drawing/2014/main" id="{00000000-0008-0000-0C00-000002000000}"/>
            </a:ext>
          </a:extLst>
        </xdr:cNvPr>
        <xdr:cNvSpPr txBox="1">
          <a:spLocks noChangeArrowheads="1"/>
        </xdr:cNvSpPr>
      </xdr:nvSpPr>
      <xdr:spPr bwMode="auto">
        <a:xfrm>
          <a:off x="9582150" y="285750"/>
          <a:ext cx="781050"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1" i="0" u="none" strike="noStrike" baseline="0">
              <a:solidFill>
                <a:srgbClr val="000000"/>
              </a:solidFill>
              <a:latin typeface="ＭＳ Ｐゴシック"/>
              <a:ea typeface="ＭＳ Ｐゴシック"/>
            </a:rPr>
            <a:t>暦年</a:t>
          </a:r>
        </a:p>
      </xdr:txBody>
    </xdr:sp>
    <xdr:clientData/>
  </xdr:twoCellAnchor>
  <xdr:twoCellAnchor>
    <xdr:from>
      <xdr:col>0</xdr:col>
      <xdr:colOff>151040</xdr:colOff>
      <xdr:row>0</xdr:row>
      <xdr:rowOff>149679</xdr:rowOff>
    </xdr:from>
    <xdr:to>
      <xdr:col>14</xdr:col>
      <xdr:colOff>122465</xdr:colOff>
      <xdr:row>15</xdr:row>
      <xdr:rowOff>140154</xdr:rowOff>
    </xdr:to>
    <xdr:graphicFrame macro="">
      <xdr:nvGraphicFramePr>
        <xdr:cNvPr id="8364" name="グラフ 1">
          <a:extLst>
            <a:ext uri="{FF2B5EF4-FFF2-40B4-BE49-F238E27FC236}">
              <a16:creationId xmlns:a16="http://schemas.microsoft.com/office/drawing/2014/main" id="{00000000-0008-0000-0C00-0000AC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219075</xdr:colOff>
      <xdr:row>0</xdr:row>
      <xdr:rowOff>95250</xdr:rowOff>
    </xdr:from>
    <xdr:to>
      <xdr:col>30</xdr:col>
      <xdr:colOff>95250</xdr:colOff>
      <xdr:row>15</xdr:row>
      <xdr:rowOff>85725</xdr:rowOff>
    </xdr:to>
    <xdr:graphicFrame macro="">
      <xdr:nvGraphicFramePr>
        <xdr:cNvPr id="8365" name="グラフ 6">
          <a:extLst>
            <a:ext uri="{FF2B5EF4-FFF2-40B4-BE49-F238E27FC236}">
              <a16:creationId xmlns:a16="http://schemas.microsoft.com/office/drawing/2014/main" id="{00000000-0008-0000-0C00-0000AD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1979</xdr:colOff>
      <xdr:row>0</xdr:row>
      <xdr:rowOff>107620</xdr:rowOff>
    </xdr:from>
    <xdr:to>
      <xdr:col>17</xdr:col>
      <xdr:colOff>61851</xdr:colOff>
      <xdr:row>1</xdr:row>
      <xdr:rowOff>145720</xdr:rowOff>
    </xdr:to>
    <xdr:sp macro="" textlink="">
      <xdr:nvSpPr>
        <xdr:cNvPr id="5" name="Text Box 9">
          <a:extLst>
            <a:ext uri="{FF2B5EF4-FFF2-40B4-BE49-F238E27FC236}">
              <a16:creationId xmlns:a16="http://schemas.microsoft.com/office/drawing/2014/main" id="{00000000-0008-0000-0C00-000005000000}"/>
            </a:ext>
          </a:extLst>
        </xdr:cNvPr>
        <xdr:cNvSpPr txBox="1">
          <a:spLocks noChangeArrowheads="1"/>
        </xdr:cNvSpPr>
      </xdr:nvSpPr>
      <xdr:spPr bwMode="auto">
        <a:xfrm>
          <a:off x="9499765" y="107620"/>
          <a:ext cx="781050" cy="391886"/>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0</xdr:col>
      <xdr:colOff>39338</xdr:colOff>
      <xdr:row>0</xdr:row>
      <xdr:rowOff>89312</xdr:rowOff>
    </xdr:from>
    <xdr:to>
      <xdr:col>1</xdr:col>
      <xdr:colOff>15092</xdr:colOff>
      <xdr:row>1</xdr:row>
      <xdr:rowOff>134834</xdr:rowOff>
    </xdr:to>
    <xdr:sp macro="" textlink="">
      <xdr:nvSpPr>
        <xdr:cNvPr id="6" name="Text Box 9">
          <a:extLst>
            <a:ext uri="{FF2B5EF4-FFF2-40B4-BE49-F238E27FC236}">
              <a16:creationId xmlns:a16="http://schemas.microsoft.com/office/drawing/2014/main" id="{00000000-0008-0000-0C00-000006000000}"/>
            </a:ext>
          </a:extLst>
        </xdr:cNvPr>
        <xdr:cNvSpPr txBox="1">
          <a:spLocks noChangeArrowheads="1"/>
        </xdr:cNvSpPr>
      </xdr:nvSpPr>
      <xdr:spPr bwMode="auto">
        <a:xfrm>
          <a:off x="39338" y="89312"/>
          <a:ext cx="833004" cy="399308"/>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年度</a:t>
          </a:r>
        </a:p>
      </xdr:txBody>
    </xdr:sp>
    <xdr:clientData/>
  </xdr:twoCellAnchor>
  <xdr:twoCellAnchor>
    <xdr:from>
      <xdr:col>16</xdr:col>
      <xdr:colOff>171450</xdr:colOff>
      <xdr:row>0</xdr:row>
      <xdr:rowOff>285750</xdr:rowOff>
    </xdr:from>
    <xdr:to>
      <xdr:col>17</xdr:col>
      <xdr:colOff>285750</xdr:colOff>
      <xdr:row>1</xdr:row>
      <xdr:rowOff>323850</xdr:rowOff>
    </xdr:to>
    <xdr:sp macro="" textlink="">
      <xdr:nvSpPr>
        <xdr:cNvPr id="3" name="Text Box 16">
          <a:extLst>
            <a:ext uri="{FF2B5EF4-FFF2-40B4-BE49-F238E27FC236}">
              <a16:creationId xmlns:a16="http://schemas.microsoft.com/office/drawing/2014/main" id="{00000000-0008-0000-0C00-000003000000}"/>
            </a:ext>
          </a:extLst>
        </xdr:cNvPr>
        <xdr:cNvSpPr txBox="1">
          <a:spLocks noChangeArrowheads="1"/>
        </xdr:cNvSpPr>
      </xdr:nvSpPr>
      <xdr:spPr bwMode="auto">
        <a:xfrm>
          <a:off x="8839200" y="285750"/>
          <a:ext cx="7747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1" i="0" u="none" strike="noStrike" baseline="0">
              <a:solidFill>
                <a:srgbClr val="000000"/>
              </a:solidFill>
              <a:latin typeface="ＭＳ Ｐゴシック"/>
              <a:ea typeface="ＭＳ Ｐゴシック"/>
            </a:rPr>
            <a:t>暦年</a:t>
          </a:r>
        </a:p>
      </xdr:txBody>
    </xdr:sp>
    <xdr:clientData/>
  </xdr:twoCellAnchor>
  <xdr:twoCellAnchor>
    <xdr:from>
      <xdr:col>0</xdr:col>
      <xdr:colOff>151040</xdr:colOff>
      <xdr:row>0</xdr:row>
      <xdr:rowOff>149679</xdr:rowOff>
    </xdr:from>
    <xdr:to>
      <xdr:col>14</xdr:col>
      <xdr:colOff>122465</xdr:colOff>
      <xdr:row>15</xdr:row>
      <xdr:rowOff>140154</xdr:rowOff>
    </xdr:to>
    <xdr:graphicFrame macro="">
      <xdr:nvGraphicFramePr>
        <xdr:cNvPr id="4" name="グラフ 1">
          <a:extLst>
            <a:ext uri="{FF2B5EF4-FFF2-40B4-BE49-F238E27FC236}">
              <a16:creationId xmlns:a16="http://schemas.microsoft.com/office/drawing/2014/main" id="{00000000-0008-0000-0C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219075</xdr:colOff>
      <xdr:row>0</xdr:row>
      <xdr:rowOff>95250</xdr:rowOff>
    </xdr:from>
    <xdr:to>
      <xdr:col>30</xdr:col>
      <xdr:colOff>95250</xdr:colOff>
      <xdr:row>15</xdr:row>
      <xdr:rowOff>85725</xdr:rowOff>
    </xdr:to>
    <xdr:graphicFrame macro="">
      <xdr:nvGraphicFramePr>
        <xdr:cNvPr id="7" name="グラフ 6">
          <a:extLst>
            <a:ext uri="{FF2B5EF4-FFF2-40B4-BE49-F238E27FC236}">
              <a16:creationId xmlns:a16="http://schemas.microsoft.com/office/drawing/2014/main" id="{00000000-0008-0000-0C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16</xdr:col>
      <xdr:colOff>1979</xdr:colOff>
      <xdr:row>0</xdr:row>
      <xdr:rowOff>107620</xdr:rowOff>
    </xdr:from>
    <xdr:to>
      <xdr:col>17</xdr:col>
      <xdr:colOff>61851</xdr:colOff>
      <xdr:row>1</xdr:row>
      <xdr:rowOff>145720</xdr:rowOff>
    </xdr:to>
    <xdr:sp macro="" textlink="">
      <xdr:nvSpPr>
        <xdr:cNvPr id="8" name="Text Box 9">
          <a:extLst>
            <a:ext uri="{FF2B5EF4-FFF2-40B4-BE49-F238E27FC236}">
              <a16:creationId xmlns:a16="http://schemas.microsoft.com/office/drawing/2014/main" id="{00000000-0008-0000-0C00-000008000000}"/>
            </a:ext>
          </a:extLst>
        </xdr:cNvPr>
        <xdr:cNvSpPr txBox="1">
          <a:spLocks noChangeArrowheads="1"/>
        </xdr:cNvSpPr>
      </xdr:nvSpPr>
      <xdr:spPr bwMode="auto">
        <a:xfrm>
          <a:off x="8669729" y="107620"/>
          <a:ext cx="720272"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0</xdr:col>
      <xdr:colOff>39338</xdr:colOff>
      <xdr:row>0</xdr:row>
      <xdr:rowOff>89312</xdr:rowOff>
    </xdr:from>
    <xdr:to>
      <xdr:col>1</xdr:col>
      <xdr:colOff>15092</xdr:colOff>
      <xdr:row>1</xdr:row>
      <xdr:rowOff>134834</xdr:rowOff>
    </xdr:to>
    <xdr:sp macro="" textlink="">
      <xdr:nvSpPr>
        <xdr:cNvPr id="9" name="Text Box 9">
          <a:extLst>
            <a:ext uri="{FF2B5EF4-FFF2-40B4-BE49-F238E27FC236}">
              <a16:creationId xmlns:a16="http://schemas.microsoft.com/office/drawing/2014/main" id="{00000000-0008-0000-0C00-000009000000}"/>
            </a:ext>
          </a:extLst>
        </xdr:cNvPr>
        <xdr:cNvSpPr txBox="1">
          <a:spLocks noChangeArrowheads="1"/>
        </xdr:cNvSpPr>
      </xdr:nvSpPr>
      <xdr:spPr bwMode="auto">
        <a:xfrm>
          <a:off x="39338" y="89312"/>
          <a:ext cx="763154" cy="401122"/>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年度</a:t>
          </a:r>
        </a:p>
      </xdr:txBody>
    </xdr:sp>
    <xdr:clientData/>
  </xdr:twoCellAnchor>
  <xdr:twoCellAnchor>
    <xdr:from>
      <xdr:col>16</xdr:col>
      <xdr:colOff>171450</xdr:colOff>
      <xdr:row>0</xdr:row>
      <xdr:rowOff>285750</xdr:rowOff>
    </xdr:from>
    <xdr:to>
      <xdr:col>17</xdr:col>
      <xdr:colOff>285750</xdr:colOff>
      <xdr:row>1</xdr:row>
      <xdr:rowOff>323850</xdr:rowOff>
    </xdr:to>
    <xdr:sp macro="" textlink="">
      <xdr:nvSpPr>
        <xdr:cNvPr id="10" name="Text Box 16">
          <a:extLst>
            <a:ext uri="{FF2B5EF4-FFF2-40B4-BE49-F238E27FC236}">
              <a16:creationId xmlns:a16="http://schemas.microsoft.com/office/drawing/2014/main" id="{00000000-0008-0000-0C00-00000A000000}"/>
            </a:ext>
          </a:extLst>
        </xdr:cNvPr>
        <xdr:cNvSpPr txBox="1">
          <a:spLocks noChangeArrowheads="1"/>
        </xdr:cNvSpPr>
      </xdr:nvSpPr>
      <xdr:spPr bwMode="auto">
        <a:xfrm>
          <a:off x="8839200" y="285750"/>
          <a:ext cx="7747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1" i="0" u="none" strike="noStrike" baseline="0">
              <a:solidFill>
                <a:srgbClr val="000000"/>
              </a:solidFill>
              <a:latin typeface="ＭＳ Ｐゴシック"/>
              <a:ea typeface="ＭＳ Ｐゴシック"/>
            </a:rPr>
            <a:t>暦年</a:t>
          </a:r>
        </a:p>
      </xdr:txBody>
    </xdr:sp>
    <xdr:clientData/>
  </xdr:twoCellAnchor>
  <xdr:twoCellAnchor>
    <xdr:from>
      <xdr:col>0</xdr:col>
      <xdr:colOff>151040</xdr:colOff>
      <xdr:row>0</xdr:row>
      <xdr:rowOff>149679</xdr:rowOff>
    </xdr:from>
    <xdr:to>
      <xdr:col>14</xdr:col>
      <xdr:colOff>122465</xdr:colOff>
      <xdr:row>15</xdr:row>
      <xdr:rowOff>140154</xdr:rowOff>
    </xdr:to>
    <xdr:graphicFrame macro="">
      <xdr:nvGraphicFramePr>
        <xdr:cNvPr id="11" name="グラフ 1">
          <a:extLst>
            <a:ext uri="{FF2B5EF4-FFF2-40B4-BE49-F238E27FC236}">
              <a16:creationId xmlns:a16="http://schemas.microsoft.com/office/drawing/2014/main" id="{00000000-0008-0000-0C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219075</xdr:colOff>
      <xdr:row>0</xdr:row>
      <xdr:rowOff>95250</xdr:rowOff>
    </xdr:from>
    <xdr:to>
      <xdr:col>30</xdr:col>
      <xdr:colOff>95250</xdr:colOff>
      <xdr:row>15</xdr:row>
      <xdr:rowOff>85725</xdr:rowOff>
    </xdr:to>
    <xdr:graphicFrame macro="">
      <xdr:nvGraphicFramePr>
        <xdr:cNvPr id="12" name="グラフ 11">
          <a:extLst>
            <a:ext uri="{FF2B5EF4-FFF2-40B4-BE49-F238E27FC236}">
              <a16:creationId xmlns:a16="http://schemas.microsoft.com/office/drawing/2014/main" id="{00000000-0008-0000-0C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16</xdr:col>
      <xdr:colOff>1979</xdr:colOff>
      <xdr:row>0</xdr:row>
      <xdr:rowOff>107620</xdr:rowOff>
    </xdr:from>
    <xdr:to>
      <xdr:col>17</xdr:col>
      <xdr:colOff>61851</xdr:colOff>
      <xdr:row>1</xdr:row>
      <xdr:rowOff>145720</xdr:rowOff>
    </xdr:to>
    <xdr:sp macro="" textlink="">
      <xdr:nvSpPr>
        <xdr:cNvPr id="13" name="Text Box 9">
          <a:extLst>
            <a:ext uri="{FF2B5EF4-FFF2-40B4-BE49-F238E27FC236}">
              <a16:creationId xmlns:a16="http://schemas.microsoft.com/office/drawing/2014/main" id="{00000000-0008-0000-0C00-00000D000000}"/>
            </a:ext>
          </a:extLst>
        </xdr:cNvPr>
        <xdr:cNvSpPr txBox="1">
          <a:spLocks noChangeArrowheads="1"/>
        </xdr:cNvSpPr>
      </xdr:nvSpPr>
      <xdr:spPr bwMode="auto">
        <a:xfrm>
          <a:off x="8669729" y="107620"/>
          <a:ext cx="720272"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0</xdr:col>
      <xdr:colOff>39338</xdr:colOff>
      <xdr:row>0</xdr:row>
      <xdr:rowOff>89312</xdr:rowOff>
    </xdr:from>
    <xdr:to>
      <xdr:col>1</xdr:col>
      <xdr:colOff>15092</xdr:colOff>
      <xdr:row>1</xdr:row>
      <xdr:rowOff>134834</xdr:rowOff>
    </xdr:to>
    <xdr:sp macro="" textlink="">
      <xdr:nvSpPr>
        <xdr:cNvPr id="14" name="Text Box 9">
          <a:extLst>
            <a:ext uri="{FF2B5EF4-FFF2-40B4-BE49-F238E27FC236}">
              <a16:creationId xmlns:a16="http://schemas.microsoft.com/office/drawing/2014/main" id="{00000000-0008-0000-0C00-00000E000000}"/>
            </a:ext>
          </a:extLst>
        </xdr:cNvPr>
        <xdr:cNvSpPr txBox="1">
          <a:spLocks noChangeArrowheads="1"/>
        </xdr:cNvSpPr>
      </xdr:nvSpPr>
      <xdr:spPr bwMode="auto">
        <a:xfrm>
          <a:off x="39338" y="89312"/>
          <a:ext cx="763154" cy="401122"/>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年度</a:t>
          </a:r>
        </a:p>
      </xdr:txBody>
    </xdr:sp>
    <xdr:clientData/>
  </xdr:twoCellAnchor>
  <xdr:twoCellAnchor>
    <xdr:from>
      <xdr:col>16</xdr:col>
      <xdr:colOff>171450</xdr:colOff>
      <xdr:row>0</xdr:row>
      <xdr:rowOff>285750</xdr:rowOff>
    </xdr:from>
    <xdr:to>
      <xdr:col>17</xdr:col>
      <xdr:colOff>285750</xdr:colOff>
      <xdr:row>1</xdr:row>
      <xdr:rowOff>323850</xdr:rowOff>
    </xdr:to>
    <xdr:sp macro="" textlink="">
      <xdr:nvSpPr>
        <xdr:cNvPr id="15" name="Text Box 16">
          <a:extLst>
            <a:ext uri="{FF2B5EF4-FFF2-40B4-BE49-F238E27FC236}">
              <a16:creationId xmlns:a16="http://schemas.microsoft.com/office/drawing/2014/main" id="{00000000-0008-0000-0C00-00000F000000}"/>
            </a:ext>
          </a:extLst>
        </xdr:cNvPr>
        <xdr:cNvSpPr txBox="1">
          <a:spLocks noChangeArrowheads="1"/>
        </xdr:cNvSpPr>
      </xdr:nvSpPr>
      <xdr:spPr bwMode="auto">
        <a:xfrm>
          <a:off x="8839200" y="285750"/>
          <a:ext cx="7747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1" i="0" u="none" strike="noStrike" baseline="0">
              <a:solidFill>
                <a:srgbClr val="000000"/>
              </a:solidFill>
              <a:latin typeface="ＭＳ Ｐゴシック"/>
              <a:ea typeface="ＭＳ Ｐゴシック"/>
            </a:rPr>
            <a:t>暦年</a:t>
          </a:r>
        </a:p>
      </xdr:txBody>
    </xdr:sp>
    <xdr:clientData/>
  </xdr:twoCellAnchor>
  <xdr:twoCellAnchor>
    <xdr:from>
      <xdr:col>0</xdr:col>
      <xdr:colOff>151040</xdr:colOff>
      <xdr:row>0</xdr:row>
      <xdr:rowOff>149679</xdr:rowOff>
    </xdr:from>
    <xdr:to>
      <xdr:col>14</xdr:col>
      <xdr:colOff>122465</xdr:colOff>
      <xdr:row>15</xdr:row>
      <xdr:rowOff>140154</xdr:rowOff>
    </xdr:to>
    <xdr:graphicFrame macro="">
      <xdr:nvGraphicFramePr>
        <xdr:cNvPr id="16" name="グラフ 1">
          <a:extLst>
            <a:ext uri="{FF2B5EF4-FFF2-40B4-BE49-F238E27FC236}">
              <a16:creationId xmlns:a16="http://schemas.microsoft.com/office/drawing/2014/main" id="{00000000-0008-0000-0C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219075</xdr:colOff>
      <xdr:row>0</xdr:row>
      <xdr:rowOff>95250</xdr:rowOff>
    </xdr:from>
    <xdr:to>
      <xdr:col>30</xdr:col>
      <xdr:colOff>95250</xdr:colOff>
      <xdr:row>15</xdr:row>
      <xdr:rowOff>85725</xdr:rowOff>
    </xdr:to>
    <xdr:graphicFrame macro="">
      <xdr:nvGraphicFramePr>
        <xdr:cNvPr id="17" name="グラフ 6">
          <a:extLst>
            <a:ext uri="{FF2B5EF4-FFF2-40B4-BE49-F238E27FC236}">
              <a16:creationId xmlns:a16="http://schemas.microsoft.com/office/drawing/2014/main" id="{00000000-0008-0000-0C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16</xdr:col>
      <xdr:colOff>1979</xdr:colOff>
      <xdr:row>0</xdr:row>
      <xdr:rowOff>107620</xdr:rowOff>
    </xdr:from>
    <xdr:to>
      <xdr:col>17</xdr:col>
      <xdr:colOff>61851</xdr:colOff>
      <xdr:row>1</xdr:row>
      <xdr:rowOff>145720</xdr:rowOff>
    </xdr:to>
    <xdr:sp macro="" textlink="">
      <xdr:nvSpPr>
        <xdr:cNvPr id="18" name="Text Box 9">
          <a:extLst>
            <a:ext uri="{FF2B5EF4-FFF2-40B4-BE49-F238E27FC236}">
              <a16:creationId xmlns:a16="http://schemas.microsoft.com/office/drawing/2014/main" id="{00000000-0008-0000-0C00-000012000000}"/>
            </a:ext>
          </a:extLst>
        </xdr:cNvPr>
        <xdr:cNvSpPr txBox="1">
          <a:spLocks noChangeArrowheads="1"/>
        </xdr:cNvSpPr>
      </xdr:nvSpPr>
      <xdr:spPr bwMode="auto">
        <a:xfrm>
          <a:off x="8669729" y="107620"/>
          <a:ext cx="720272"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0</xdr:col>
      <xdr:colOff>39338</xdr:colOff>
      <xdr:row>0</xdr:row>
      <xdr:rowOff>89312</xdr:rowOff>
    </xdr:from>
    <xdr:to>
      <xdr:col>1</xdr:col>
      <xdr:colOff>15092</xdr:colOff>
      <xdr:row>1</xdr:row>
      <xdr:rowOff>134834</xdr:rowOff>
    </xdr:to>
    <xdr:sp macro="" textlink="">
      <xdr:nvSpPr>
        <xdr:cNvPr id="19" name="Text Box 9">
          <a:extLst>
            <a:ext uri="{FF2B5EF4-FFF2-40B4-BE49-F238E27FC236}">
              <a16:creationId xmlns:a16="http://schemas.microsoft.com/office/drawing/2014/main" id="{00000000-0008-0000-0C00-000013000000}"/>
            </a:ext>
          </a:extLst>
        </xdr:cNvPr>
        <xdr:cNvSpPr txBox="1">
          <a:spLocks noChangeArrowheads="1"/>
        </xdr:cNvSpPr>
      </xdr:nvSpPr>
      <xdr:spPr bwMode="auto">
        <a:xfrm>
          <a:off x="39338" y="89312"/>
          <a:ext cx="763154" cy="401122"/>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年度</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171450</xdr:colOff>
      <xdr:row>0</xdr:row>
      <xdr:rowOff>285750</xdr:rowOff>
    </xdr:from>
    <xdr:to>
      <xdr:col>17</xdr:col>
      <xdr:colOff>285750</xdr:colOff>
      <xdr:row>1</xdr:row>
      <xdr:rowOff>323850</xdr:rowOff>
    </xdr:to>
    <xdr:sp macro="" textlink="">
      <xdr:nvSpPr>
        <xdr:cNvPr id="2" name="Text Box 1">
          <a:extLst>
            <a:ext uri="{FF2B5EF4-FFF2-40B4-BE49-F238E27FC236}">
              <a16:creationId xmlns:a16="http://schemas.microsoft.com/office/drawing/2014/main" id="{00000000-0008-0000-0D00-000002000000}"/>
            </a:ext>
          </a:extLst>
        </xdr:cNvPr>
        <xdr:cNvSpPr txBox="1">
          <a:spLocks noChangeArrowheads="1"/>
        </xdr:cNvSpPr>
      </xdr:nvSpPr>
      <xdr:spPr bwMode="auto">
        <a:xfrm>
          <a:off x="9582150" y="285750"/>
          <a:ext cx="838200"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暦年</a:t>
          </a:r>
        </a:p>
      </xdr:txBody>
    </xdr:sp>
    <xdr:clientData/>
  </xdr:twoCellAnchor>
  <xdr:twoCellAnchor>
    <xdr:from>
      <xdr:col>0</xdr:col>
      <xdr:colOff>38100</xdr:colOff>
      <xdr:row>0</xdr:row>
      <xdr:rowOff>38100</xdr:rowOff>
    </xdr:from>
    <xdr:to>
      <xdr:col>14</xdr:col>
      <xdr:colOff>38100</xdr:colOff>
      <xdr:row>15</xdr:row>
      <xdr:rowOff>0</xdr:rowOff>
    </xdr:to>
    <xdr:graphicFrame macro="">
      <xdr:nvGraphicFramePr>
        <xdr:cNvPr id="3" name="グラフ 2">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0</xdr:colOff>
      <xdr:row>0</xdr:row>
      <xdr:rowOff>47625</xdr:rowOff>
    </xdr:from>
    <xdr:to>
      <xdr:col>30</xdr:col>
      <xdr:colOff>28575</xdr:colOff>
      <xdr:row>15</xdr:row>
      <xdr:rowOff>0</xdr:rowOff>
    </xdr:to>
    <xdr:graphicFrame macro="">
      <xdr:nvGraphicFramePr>
        <xdr:cNvPr id="4" name="グラフ 3">
          <a:extLst>
            <a:ext uri="{FF2B5EF4-FFF2-40B4-BE49-F238E27FC236}">
              <a16:creationId xmlns:a16="http://schemas.microsoft.com/office/drawing/2014/main" id="{00000000-0008-0000-0D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5" name="Text Box 4">
          <a:extLst>
            <a:ext uri="{FF2B5EF4-FFF2-40B4-BE49-F238E27FC236}">
              <a16:creationId xmlns:a16="http://schemas.microsoft.com/office/drawing/2014/main" id="{00000000-0008-0000-0D00-000005000000}"/>
            </a:ext>
          </a:extLst>
        </xdr:cNvPr>
        <xdr:cNvSpPr txBox="1">
          <a:spLocks noChangeArrowheads="1"/>
        </xdr:cNvSpPr>
      </xdr:nvSpPr>
      <xdr:spPr bwMode="auto">
        <a:xfrm>
          <a:off x="9418864" y="54429"/>
          <a:ext cx="1590675"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twoCellAnchor>
    <xdr:from>
      <xdr:col>16</xdr:col>
      <xdr:colOff>171450</xdr:colOff>
      <xdr:row>0</xdr:row>
      <xdr:rowOff>285750</xdr:rowOff>
    </xdr:from>
    <xdr:to>
      <xdr:col>17</xdr:col>
      <xdr:colOff>285750</xdr:colOff>
      <xdr:row>1</xdr:row>
      <xdr:rowOff>323850</xdr:rowOff>
    </xdr:to>
    <xdr:sp macro="" textlink="">
      <xdr:nvSpPr>
        <xdr:cNvPr id="6" name="Text Box 1">
          <a:extLst>
            <a:ext uri="{FF2B5EF4-FFF2-40B4-BE49-F238E27FC236}">
              <a16:creationId xmlns:a16="http://schemas.microsoft.com/office/drawing/2014/main" id="{00000000-0008-0000-0D00-000006000000}"/>
            </a:ext>
          </a:extLst>
        </xdr:cNvPr>
        <xdr:cNvSpPr txBox="1">
          <a:spLocks noChangeArrowheads="1"/>
        </xdr:cNvSpPr>
      </xdr:nvSpPr>
      <xdr:spPr bwMode="auto">
        <a:xfrm>
          <a:off x="8769350" y="285750"/>
          <a:ext cx="7747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暦年</a:t>
          </a:r>
        </a:p>
      </xdr:txBody>
    </xdr:sp>
    <xdr:clientData/>
  </xdr:twoCellAnchor>
  <xdr:twoCellAnchor>
    <xdr:from>
      <xdr:col>0</xdr:col>
      <xdr:colOff>38100</xdr:colOff>
      <xdr:row>0</xdr:row>
      <xdr:rowOff>38100</xdr:rowOff>
    </xdr:from>
    <xdr:to>
      <xdr:col>14</xdr:col>
      <xdr:colOff>38100</xdr:colOff>
      <xdr:row>15</xdr:row>
      <xdr:rowOff>0</xdr:rowOff>
    </xdr:to>
    <xdr:graphicFrame macro="">
      <xdr:nvGraphicFramePr>
        <xdr:cNvPr id="7" name="グラフ 6">
          <a:extLst>
            <a:ext uri="{FF2B5EF4-FFF2-40B4-BE49-F238E27FC236}">
              <a16:creationId xmlns:a16="http://schemas.microsoft.com/office/drawing/2014/main" id="{00000000-0008-0000-0D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0</xdr:colOff>
      <xdr:row>0</xdr:row>
      <xdr:rowOff>47625</xdr:rowOff>
    </xdr:from>
    <xdr:to>
      <xdr:col>30</xdr:col>
      <xdr:colOff>28575</xdr:colOff>
      <xdr:row>15</xdr:row>
      <xdr:rowOff>0</xdr:rowOff>
    </xdr:to>
    <xdr:graphicFrame macro="">
      <xdr:nvGraphicFramePr>
        <xdr:cNvPr id="8" name="グラフ 7">
          <a:extLst>
            <a:ext uri="{FF2B5EF4-FFF2-40B4-BE49-F238E27FC236}">
              <a16:creationId xmlns:a16="http://schemas.microsoft.com/office/drawing/2014/main" id="{00000000-0008-0000-0D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9" name="Text Box 4">
          <a:extLst>
            <a:ext uri="{FF2B5EF4-FFF2-40B4-BE49-F238E27FC236}">
              <a16:creationId xmlns:a16="http://schemas.microsoft.com/office/drawing/2014/main" id="{00000000-0008-0000-0D00-000009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twoCellAnchor>
    <xdr:from>
      <xdr:col>16</xdr:col>
      <xdr:colOff>171450</xdr:colOff>
      <xdr:row>0</xdr:row>
      <xdr:rowOff>285750</xdr:rowOff>
    </xdr:from>
    <xdr:to>
      <xdr:col>17</xdr:col>
      <xdr:colOff>285750</xdr:colOff>
      <xdr:row>1</xdr:row>
      <xdr:rowOff>323850</xdr:rowOff>
    </xdr:to>
    <xdr:sp macro="" textlink="">
      <xdr:nvSpPr>
        <xdr:cNvPr id="10" name="Text Box 1">
          <a:extLst>
            <a:ext uri="{FF2B5EF4-FFF2-40B4-BE49-F238E27FC236}">
              <a16:creationId xmlns:a16="http://schemas.microsoft.com/office/drawing/2014/main" id="{00000000-0008-0000-0D00-00000A000000}"/>
            </a:ext>
          </a:extLst>
        </xdr:cNvPr>
        <xdr:cNvSpPr txBox="1">
          <a:spLocks noChangeArrowheads="1"/>
        </xdr:cNvSpPr>
      </xdr:nvSpPr>
      <xdr:spPr bwMode="auto">
        <a:xfrm>
          <a:off x="8769350" y="285750"/>
          <a:ext cx="7747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暦年</a:t>
          </a:r>
        </a:p>
      </xdr:txBody>
    </xdr:sp>
    <xdr:clientData/>
  </xdr:twoCellAnchor>
  <xdr:twoCellAnchor>
    <xdr:from>
      <xdr:col>0</xdr:col>
      <xdr:colOff>38100</xdr:colOff>
      <xdr:row>0</xdr:row>
      <xdr:rowOff>38100</xdr:rowOff>
    </xdr:from>
    <xdr:to>
      <xdr:col>14</xdr:col>
      <xdr:colOff>38100</xdr:colOff>
      <xdr:row>15</xdr:row>
      <xdr:rowOff>0</xdr:rowOff>
    </xdr:to>
    <xdr:graphicFrame macro="">
      <xdr:nvGraphicFramePr>
        <xdr:cNvPr id="11" name="グラフ 10">
          <a:extLst>
            <a:ext uri="{FF2B5EF4-FFF2-40B4-BE49-F238E27FC236}">
              <a16:creationId xmlns:a16="http://schemas.microsoft.com/office/drawing/2014/main" id="{00000000-0008-0000-0D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16</xdr:col>
      <xdr:colOff>0</xdr:colOff>
      <xdr:row>0</xdr:row>
      <xdr:rowOff>47625</xdr:rowOff>
    </xdr:from>
    <xdr:to>
      <xdr:col>30</xdr:col>
      <xdr:colOff>28575</xdr:colOff>
      <xdr:row>15</xdr:row>
      <xdr:rowOff>0</xdr:rowOff>
    </xdr:to>
    <xdr:graphicFrame macro="">
      <xdr:nvGraphicFramePr>
        <xdr:cNvPr id="12" name="グラフ 11">
          <a:extLst>
            <a:ext uri="{FF2B5EF4-FFF2-40B4-BE49-F238E27FC236}">
              <a16:creationId xmlns:a16="http://schemas.microsoft.com/office/drawing/2014/main" id="{00000000-0008-0000-0D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13" name="Text Box 4">
          <a:extLst>
            <a:ext uri="{FF2B5EF4-FFF2-40B4-BE49-F238E27FC236}">
              <a16:creationId xmlns:a16="http://schemas.microsoft.com/office/drawing/2014/main" id="{00000000-0008-0000-0D00-00000D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twoCellAnchor>
    <xdr:from>
      <xdr:col>16</xdr:col>
      <xdr:colOff>171450</xdr:colOff>
      <xdr:row>0</xdr:row>
      <xdr:rowOff>285750</xdr:rowOff>
    </xdr:from>
    <xdr:to>
      <xdr:col>17</xdr:col>
      <xdr:colOff>285750</xdr:colOff>
      <xdr:row>1</xdr:row>
      <xdr:rowOff>323850</xdr:rowOff>
    </xdr:to>
    <xdr:sp macro="" textlink="">
      <xdr:nvSpPr>
        <xdr:cNvPr id="14" name="Text Box 1">
          <a:extLst>
            <a:ext uri="{FF2B5EF4-FFF2-40B4-BE49-F238E27FC236}">
              <a16:creationId xmlns:a16="http://schemas.microsoft.com/office/drawing/2014/main" id="{00000000-0008-0000-0D00-00000E000000}"/>
            </a:ext>
          </a:extLst>
        </xdr:cNvPr>
        <xdr:cNvSpPr txBox="1">
          <a:spLocks noChangeArrowheads="1"/>
        </xdr:cNvSpPr>
      </xdr:nvSpPr>
      <xdr:spPr bwMode="auto">
        <a:xfrm>
          <a:off x="8769350" y="285750"/>
          <a:ext cx="7747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暦年</a:t>
          </a:r>
        </a:p>
      </xdr:txBody>
    </xdr:sp>
    <xdr:clientData/>
  </xdr:twoCellAnchor>
  <xdr:twoCellAnchor>
    <xdr:from>
      <xdr:col>0</xdr:col>
      <xdr:colOff>38100</xdr:colOff>
      <xdr:row>0</xdr:row>
      <xdr:rowOff>38100</xdr:rowOff>
    </xdr:from>
    <xdr:to>
      <xdr:col>14</xdr:col>
      <xdr:colOff>38100</xdr:colOff>
      <xdr:row>15</xdr:row>
      <xdr:rowOff>0</xdr:rowOff>
    </xdr:to>
    <xdr:graphicFrame macro="">
      <xdr:nvGraphicFramePr>
        <xdr:cNvPr id="15" name="グラフ 14">
          <a:extLst>
            <a:ext uri="{FF2B5EF4-FFF2-40B4-BE49-F238E27FC236}">
              <a16:creationId xmlns:a16="http://schemas.microsoft.com/office/drawing/2014/main" id="{00000000-0008-0000-0D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16</xdr:col>
      <xdr:colOff>0</xdr:colOff>
      <xdr:row>0</xdr:row>
      <xdr:rowOff>44450</xdr:rowOff>
    </xdr:from>
    <xdr:to>
      <xdr:col>30</xdr:col>
      <xdr:colOff>25400</xdr:colOff>
      <xdr:row>15</xdr:row>
      <xdr:rowOff>0</xdr:rowOff>
    </xdr:to>
    <xdr:graphicFrame macro="">
      <xdr:nvGraphicFramePr>
        <xdr:cNvPr id="16" name="グラフ 15">
          <a:extLst>
            <a:ext uri="{FF2B5EF4-FFF2-40B4-BE49-F238E27FC236}">
              <a16:creationId xmlns:a16="http://schemas.microsoft.com/office/drawing/2014/main" id="{00000000-0008-0000-0D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17" name="Text Box 4">
          <a:extLst>
            <a:ext uri="{FF2B5EF4-FFF2-40B4-BE49-F238E27FC236}">
              <a16:creationId xmlns:a16="http://schemas.microsoft.com/office/drawing/2014/main" id="{00000000-0008-0000-0D00-000011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wsDr>
</file>

<file path=xl/drawings/drawing4.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0" i="0" u="none" strike="noStrike" baseline="0">
              <a:solidFill>
                <a:srgbClr val="000000"/>
              </a:solidFill>
              <a:latin typeface="ＭＳ Ｐゴシック" pitchFamily="50" charset="-128"/>
              <a:ea typeface="ＭＳ Ｐゴシック" pitchFamily="50" charset="-128"/>
            </a:rPr>
            <a:t>年度　国内客</a:t>
          </a:r>
        </a:p>
      </cdr:txBody>
    </cdr:sp>
  </cdr:relSizeAnchor>
</c:userShapes>
</file>

<file path=xl/drawings/drawing5.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0" i="0" u="none" strike="noStrike" baseline="0">
              <a:solidFill>
                <a:srgbClr val="000000"/>
              </a:solidFill>
              <a:latin typeface="ＭＳ Ｐゴシック" pitchFamily="50" charset="-128"/>
              <a:ea typeface="ＭＳ Ｐゴシック" pitchFamily="50" charset="-128"/>
            </a:rPr>
            <a:t>年度　国内客</a:t>
          </a:r>
        </a:p>
      </cdr:txBody>
    </cdr:sp>
  </cdr:relSizeAnchor>
</c:userShapes>
</file>

<file path=xl/drawings/drawing6.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0" i="0" u="none" strike="noStrike" baseline="0">
              <a:solidFill>
                <a:srgbClr val="000000"/>
              </a:solidFill>
              <a:latin typeface="ＭＳ Ｐゴシック" pitchFamily="50" charset="-128"/>
              <a:ea typeface="ＭＳ Ｐゴシック" pitchFamily="50" charset="-128"/>
            </a:rPr>
            <a:t>年度　国内客</a:t>
          </a:r>
        </a:p>
      </cdr:txBody>
    </cdr:sp>
  </cdr:relSizeAnchor>
</c:userShapes>
</file>

<file path=xl/drawings/drawing7.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0" i="0" u="none" strike="noStrike" baseline="0">
              <a:solidFill>
                <a:srgbClr val="000000"/>
              </a:solidFill>
              <a:latin typeface="ＭＳ Ｐゴシック" pitchFamily="50" charset="-128"/>
              <a:ea typeface="ＭＳ Ｐゴシック" pitchFamily="50" charset="-128"/>
            </a:rPr>
            <a:t>年度　国内客</a:t>
          </a:r>
        </a:p>
      </cdr:txBody>
    </cdr:sp>
  </cdr:relSizeAnchor>
</c:userShapes>
</file>

<file path=xl/drawings/drawing8.xml><?xml version="1.0" encoding="utf-8"?>
<xdr:wsDr xmlns:xdr="http://schemas.openxmlformats.org/drawingml/2006/spreadsheetDrawing" xmlns:a="http://schemas.openxmlformats.org/drawingml/2006/main">
  <xdr:twoCellAnchor>
    <xdr:from>
      <xdr:col>16</xdr:col>
      <xdr:colOff>171450</xdr:colOff>
      <xdr:row>0</xdr:row>
      <xdr:rowOff>285750</xdr:rowOff>
    </xdr:from>
    <xdr:to>
      <xdr:col>17</xdr:col>
      <xdr:colOff>285750</xdr:colOff>
      <xdr:row>1</xdr:row>
      <xdr:rowOff>323850</xdr:rowOff>
    </xdr:to>
    <xdr:sp macro="" textlink="">
      <xdr:nvSpPr>
        <xdr:cNvPr id="2" name="Text Box 1">
          <a:extLst>
            <a:ext uri="{FF2B5EF4-FFF2-40B4-BE49-F238E27FC236}">
              <a16:creationId xmlns:a16="http://schemas.microsoft.com/office/drawing/2014/main" id="{00000000-0008-0000-0E00-000002000000}"/>
            </a:ext>
          </a:extLst>
        </xdr:cNvPr>
        <xdr:cNvSpPr txBox="1">
          <a:spLocks noChangeArrowheads="1"/>
        </xdr:cNvSpPr>
      </xdr:nvSpPr>
      <xdr:spPr bwMode="auto">
        <a:xfrm>
          <a:off x="9544050" y="285750"/>
          <a:ext cx="781050"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暦年</a:t>
          </a:r>
        </a:p>
      </xdr:txBody>
    </xdr:sp>
    <xdr:clientData/>
  </xdr:twoCellAnchor>
  <xdr:twoCellAnchor>
    <xdr:from>
      <xdr:col>0</xdr:col>
      <xdr:colOff>38100</xdr:colOff>
      <xdr:row>0</xdr:row>
      <xdr:rowOff>38100</xdr:rowOff>
    </xdr:from>
    <xdr:to>
      <xdr:col>14</xdr:col>
      <xdr:colOff>38100</xdr:colOff>
      <xdr:row>15</xdr:row>
      <xdr:rowOff>0</xdr:rowOff>
    </xdr:to>
    <xdr:graphicFrame macro="">
      <xdr:nvGraphicFramePr>
        <xdr:cNvPr id="12426" name="グラフ 2">
          <a:extLst>
            <a:ext uri="{FF2B5EF4-FFF2-40B4-BE49-F238E27FC236}">
              <a16:creationId xmlns:a16="http://schemas.microsoft.com/office/drawing/2014/main" id="{00000000-0008-0000-0E00-00008A3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0</xdr:colOff>
      <xdr:row>0</xdr:row>
      <xdr:rowOff>47625</xdr:rowOff>
    </xdr:from>
    <xdr:to>
      <xdr:col>30</xdr:col>
      <xdr:colOff>28575</xdr:colOff>
      <xdr:row>15</xdr:row>
      <xdr:rowOff>0</xdr:rowOff>
    </xdr:to>
    <xdr:graphicFrame macro="">
      <xdr:nvGraphicFramePr>
        <xdr:cNvPr id="12427" name="グラフ 3">
          <a:extLst>
            <a:ext uri="{FF2B5EF4-FFF2-40B4-BE49-F238E27FC236}">
              <a16:creationId xmlns:a16="http://schemas.microsoft.com/office/drawing/2014/main" id="{00000000-0008-0000-0E00-00008B3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5" name="Text Box 4">
          <a:extLst>
            <a:ext uri="{FF2B5EF4-FFF2-40B4-BE49-F238E27FC236}">
              <a16:creationId xmlns:a16="http://schemas.microsoft.com/office/drawing/2014/main" id="{00000000-0008-0000-0E00-000005000000}"/>
            </a:ext>
          </a:extLst>
        </xdr:cNvPr>
        <xdr:cNvSpPr txBox="1">
          <a:spLocks noChangeArrowheads="1"/>
        </xdr:cNvSpPr>
      </xdr:nvSpPr>
      <xdr:spPr bwMode="auto">
        <a:xfrm>
          <a:off x="9465128" y="54429"/>
          <a:ext cx="1540329" cy="391886"/>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twoCellAnchor>
    <xdr:from>
      <xdr:col>16</xdr:col>
      <xdr:colOff>171450</xdr:colOff>
      <xdr:row>0</xdr:row>
      <xdr:rowOff>285750</xdr:rowOff>
    </xdr:from>
    <xdr:to>
      <xdr:col>17</xdr:col>
      <xdr:colOff>285750</xdr:colOff>
      <xdr:row>1</xdr:row>
      <xdr:rowOff>323850</xdr:rowOff>
    </xdr:to>
    <xdr:sp macro="" textlink="">
      <xdr:nvSpPr>
        <xdr:cNvPr id="3" name="Text Box 1">
          <a:extLst>
            <a:ext uri="{FF2B5EF4-FFF2-40B4-BE49-F238E27FC236}">
              <a16:creationId xmlns:a16="http://schemas.microsoft.com/office/drawing/2014/main" id="{00000000-0008-0000-0E00-000003000000}"/>
            </a:ext>
          </a:extLst>
        </xdr:cNvPr>
        <xdr:cNvSpPr txBox="1">
          <a:spLocks noChangeArrowheads="1"/>
        </xdr:cNvSpPr>
      </xdr:nvSpPr>
      <xdr:spPr bwMode="auto">
        <a:xfrm>
          <a:off x="8769350" y="285750"/>
          <a:ext cx="7747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暦年</a:t>
          </a:r>
        </a:p>
      </xdr:txBody>
    </xdr:sp>
    <xdr:clientData/>
  </xdr:twoCellAnchor>
  <xdr:twoCellAnchor>
    <xdr:from>
      <xdr:col>0</xdr:col>
      <xdr:colOff>38100</xdr:colOff>
      <xdr:row>0</xdr:row>
      <xdr:rowOff>38100</xdr:rowOff>
    </xdr:from>
    <xdr:to>
      <xdr:col>14</xdr:col>
      <xdr:colOff>38100</xdr:colOff>
      <xdr:row>15</xdr:row>
      <xdr:rowOff>0</xdr:rowOff>
    </xdr:to>
    <xdr:graphicFrame macro="">
      <xdr:nvGraphicFramePr>
        <xdr:cNvPr id="4" name="グラフ 2">
          <a:extLst>
            <a:ext uri="{FF2B5EF4-FFF2-40B4-BE49-F238E27FC236}">
              <a16:creationId xmlns:a16="http://schemas.microsoft.com/office/drawing/2014/main" id="{00000000-0008-0000-0E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0</xdr:colOff>
      <xdr:row>0</xdr:row>
      <xdr:rowOff>47625</xdr:rowOff>
    </xdr:from>
    <xdr:to>
      <xdr:col>30</xdr:col>
      <xdr:colOff>28575</xdr:colOff>
      <xdr:row>15</xdr:row>
      <xdr:rowOff>0</xdr:rowOff>
    </xdr:to>
    <xdr:graphicFrame macro="">
      <xdr:nvGraphicFramePr>
        <xdr:cNvPr id="6" name="グラフ 3">
          <a:extLst>
            <a:ext uri="{FF2B5EF4-FFF2-40B4-BE49-F238E27FC236}">
              <a16:creationId xmlns:a16="http://schemas.microsoft.com/office/drawing/2014/main" id="{00000000-0008-0000-0E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7" name="Text Box 4">
          <a:extLst>
            <a:ext uri="{FF2B5EF4-FFF2-40B4-BE49-F238E27FC236}">
              <a16:creationId xmlns:a16="http://schemas.microsoft.com/office/drawing/2014/main" id="{00000000-0008-0000-0E00-000007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twoCellAnchor>
    <xdr:from>
      <xdr:col>16</xdr:col>
      <xdr:colOff>171450</xdr:colOff>
      <xdr:row>0</xdr:row>
      <xdr:rowOff>285750</xdr:rowOff>
    </xdr:from>
    <xdr:to>
      <xdr:col>17</xdr:col>
      <xdr:colOff>285750</xdr:colOff>
      <xdr:row>1</xdr:row>
      <xdr:rowOff>323850</xdr:rowOff>
    </xdr:to>
    <xdr:sp macro="" textlink="">
      <xdr:nvSpPr>
        <xdr:cNvPr id="8" name="Text Box 1">
          <a:extLst>
            <a:ext uri="{FF2B5EF4-FFF2-40B4-BE49-F238E27FC236}">
              <a16:creationId xmlns:a16="http://schemas.microsoft.com/office/drawing/2014/main" id="{00000000-0008-0000-0E00-000008000000}"/>
            </a:ext>
          </a:extLst>
        </xdr:cNvPr>
        <xdr:cNvSpPr txBox="1">
          <a:spLocks noChangeArrowheads="1"/>
        </xdr:cNvSpPr>
      </xdr:nvSpPr>
      <xdr:spPr bwMode="auto">
        <a:xfrm>
          <a:off x="8769350" y="285750"/>
          <a:ext cx="7747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暦年</a:t>
          </a:r>
        </a:p>
      </xdr:txBody>
    </xdr:sp>
    <xdr:clientData/>
  </xdr:twoCellAnchor>
  <xdr:twoCellAnchor>
    <xdr:from>
      <xdr:col>0</xdr:col>
      <xdr:colOff>38100</xdr:colOff>
      <xdr:row>0</xdr:row>
      <xdr:rowOff>38100</xdr:rowOff>
    </xdr:from>
    <xdr:to>
      <xdr:col>14</xdr:col>
      <xdr:colOff>38100</xdr:colOff>
      <xdr:row>15</xdr:row>
      <xdr:rowOff>0</xdr:rowOff>
    </xdr:to>
    <xdr:graphicFrame macro="">
      <xdr:nvGraphicFramePr>
        <xdr:cNvPr id="9" name="グラフ 2">
          <a:extLst>
            <a:ext uri="{FF2B5EF4-FFF2-40B4-BE49-F238E27FC236}">
              <a16:creationId xmlns:a16="http://schemas.microsoft.com/office/drawing/2014/main" id="{00000000-0008-0000-0E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16</xdr:col>
      <xdr:colOff>0</xdr:colOff>
      <xdr:row>0</xdr:row>
      <xdr:rowOff>47625</xdr:rowOff>
    </xdr:from>
    <xdr:to>
      <xdr:col>30</xdr:col>
      <xdr:colOff>28575</xdr:colOff>
      <xdr:row>15</xdr:row>
      <xdr:rowOff>0</xdr:rowOff>
    </xdr:to>
    <xdr:graphicFrame macro="">
      <xdr:nvGraphicFramePr>
        <xdr:cNvPr id="10" name="グラフ 3">
          <a:extLst>
            <a:ext uri="{FF2B5EF4-FFF2-40B4-BE49-F238E27FC236}">
              <a16:creationId xmlns:a16="http://schemas.microsoft.com/office/drawing/2014/main" id="{00000000-0008-0000-0E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11" name="Text Box 4">
          <a:extLst>
            <a:ext uri="{FF2B5EF4-FFF2-40B4-BE49-F238E27FC236}">
              <a16:creationId xmlns:a16="http://schemas.microsoft.com/office/drawing/2014/main" id="{00000000-0008-0000-0E00-00000B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twoCellAnchor>
    <xdr:from>
      <xdr:col>16</xdr:col>
      <xdr:colOff>171450</xdr:colOff>
      <xdr:row>0</xdr:row>
      <xdr:rowOff>285750</xdr:rowOff>
    </xdr:from>
    <xdr:to>
      <xdr:col>17</xdr:col>
      <xdr:colOff>285750</xdr:colOff>
      <xdr:row>1</xdr:row>
      <xdr:rowOff>323850</xdr:rowOff>
    </xdr:to>
    <xdr:sp macro="" textlink="">
      <xdr:nvSpPr>
        <xdr:cNvPr id="12" name="Text Box 1">
          <a:extLst>
            <a:ext uri="{FF2B5EF4-FFF2-40B4-BE49-F238E27FC236}">
              <a16:creationId xmlns:a16="http://schemas.microsoft.com/office/drawing/2014/main" id="{00000000-0008-0000-0E00-00000C000000}"/>
            </a:ext>
          </a:extLst>
        </xdr:cNvPr>
        <xdr:cNvSpPr txBox="1">
          <a:spLocks noChangeArrowheads="1"/>
        </xdr:cNvSpPr>
      </xdr:nvSpPr>
      <xdr:spPr bwMode="auto">
        <a:xfrm>
          <a:off x="8769350" y="285750"/>
          <a:ext cx="7747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暦年</a:t>
          </a:r>
        </a:p>
      </xdr:txBody>
    </xdr:sp>
    <xdr:clientData/>
  </xdr:twoCellAnchor>
  <xdr:twoCellAnchor>
    <xdr:from>
      <xdr:col>0</xdr:col>
      <xdr:colOff>38100</xdr:colOff>
      <xdr:row>0</xdr:row>
      <xdr:rowOff>38100</xdr:rowOff>
    </xdr:from>
    <xdr:to>
      <xdr:col>14</xdr:col>
      <xdr:colOff>38100</xdr:colOff>
      <xdr:row>15</xdr:row>
      <xdr:rowOff>0</xdr:rowOff>
    </xdr:to>
    <xdr:graphicFrame macro="">
      <xdr:nvGraphicFramePr>
        <xdr:cNvPr id="13" name="グラフ 2">
          <a:extLst>
            <a:ext uri="{FF2B5EF4-FFF2-40B4-BE49-F238E27FC236}">
              <a16:creationId xmlns:a16="http://schemas.microsoft.com/office/drawing/2014/main" id="{00000000-0008-0000-0E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16</xdr:col>
      <xdr:colOff>0</xdr:colOff>
      <xdr:row>0</xdr:row>
      <xdr:rowOff>47625</xdr:rowOff>
    </xdr:from>
    <xdr:to>
      <xdr:col>30</xdr:col>
      <xdr:colOff>28575</xdr:colOff>
      <xdr:row>15</xdr:row>
      <xdr:rowOff>0</xdr:rowOff>
    </xdr:to>
    <xdr:graphicFrame macro="">
      <xdr:nvGraphicFramePr>
        <xdr:cNvPr id="14" name="グラフ 3">
          <a:extLst>
            <a:ext uri="{FF2B5EF4-FFF2-40B4-BE49-F238E27FC236}">
              <a16:creationId xmlns:a16="http://schemas.microsoft.com/office/drawing/2014/main" id="{00000000-0008-0000-0E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15" name="Text Box 4">
          <a:extLst>
            <a:ext uri="{FF2B5EF4-FFF2-40B4-BE49-F238E27FC236}">
              <a16:creationId xmlns:a16="http://schemas.microsoft.com/office/drawing/2014/main" id="{00000000-0008-0000-0E00-00000F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wsDr>
</file>

<file path=xl/drawings/drawing9.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0" i="0" u="none" strike="noStrike" baseline="0">
              <a:solidFill>
                <a:srgbClr val="000000"/>
              </a:solidFill>
              <a:latin typeface="ＭＳ Ｐゴシック" pitchFamily="50" charset="-128"/>
              <a:ea typeface="ＭＳ Ｐゴシック" pitchFamily="50" charset="-128"/>
            </a:rPr>
            <a:t>年度　外国客</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1\miyagir.AD\LOCALS~1\Temp\&#25237;&#20837;&#12539;&#29987;&#20986;&#31532;18&#21495;&#38306;&#36899;.zip%20&#12398;&#19968;&#26178;&#12487;&#12451;&#12524;&#12463;&#12488;&#12522;%202\&#25237;&#20837;&#12539;&#29987;&#20986;&#31532;18&#21495;&#38306;&#36899;\&#65288;090107&#26412;&#31038;&#32076;&#36027;&#12481;&#12455;&#12483;&#12463;&#65289;&#31227;&#20986;&#2083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2002\&#24066;&#22580;&#20998;&#26512;&#65351;\06_&#22633;&#35895;pm_&#35519;&#26619;&#12503;&#12525;&#12472;&#12455;&#12463;&#12488;\MX2004%2004&#27798;&#32260;&#32076;&#28168;&#21177;&#26524;\04_&#29987;&#26989;&#36899;&#38306;&#20998;&#26512;\&#36027;&#30446;&#21029;&#32207;&#28040;&#36027;&#3898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192.168.1.150\&#35251;&#12288;&#12288;&#35251;\06_&#22633;&#35895;pm_&#35519;&#26619;&#12503;&#12525;&#12472;&#12455;&#12463;&#12488;\MX2004%2004&#27798;&#32260;&#32076;&#28168;&#21177;&#26524;\07_&#22577;&#21578;&#26360;\&#35251;&#20809;&#21454;&#2083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192.168.1.150\&#35251;&#12288;&#12288;&#35251;\WINDOWS\TEMP\&#12450;&#12531;&#12465;&#12540;&#12488;&#38598;&#35336;11&#26376;\&#9675;&#25645;&#20055;&#32773;&#12450;&#12531;&#12465;&#12540;&#12488;11&#26376;&#2099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92.168.1.150\&#35251;&#12288;&#12288;&#35251;\04_05&#24180;&#24230;&#12501;&#12457;&#12523;&#12480;\06_&#22633;&#35895;pm_&#35519;&#26619;&#12503;&#12525;&#12472;&#12455;&#12463;&#12488;\MX2005-xx&#27798;&#32260;&#32113;&#35336;&#23455;&#24907;\01%20&#22269;&#20869;&#32218;&#22269;&#20869;&#23458;&#12450;&#12531;&#12465;&#12540;&#12488;\&#9675;05&#24180;&#24230;&#35251;&#20809;&#28040;&#36027;&#38989;&#25512;&#3533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2002\&#24066;&#22580;&#20998;&#26512;&#65351;\08_&#22633;&#35895;pm_&#35519;&#26619;&#12503;&#12525;&#12472;&#12455;&#12463;&#12488;\MX2001-124%2002&#27798;&#32260;&#32113;&#35336;%20&#22633;&#35895;&#65381;&#26085;&#39640;\&#21407;&#31295;\4-12&#38598;&#35336;&#35211;&#30452;&#12375;&#29992;&#65288;&#23665;&#21475;&#65289;\&#9675;&#12450;&#12531;&#12465;&#12540;&#12488;&#38598;&#35336;&#24180;&#27425;&#38598;&#35336;%20.xls" TargetMode="External"/></Relationships>
</file>

<file path=xl/externalLinks/_rels/externalLink15.xml.rels><?xml version="1.0" encoding="UTF-8" standalone="yes"?>
<Relationships xmlns="http://schemas.openxmlformats.org/package/2006/relationships"><Relationship Id="rId2" Type="http://schemas.openxmlformats.org/officeDocument/2006/relationships/externalLinkPath" Target="file:///\\NFSVNAS01\share\&#25991;&#21270;&#35251;&#20809;&#12473;&#12509;&#12540;&#12484;&#37096;\&#35251;&#20809;&#25919;&#31574;&#35506;\&#9733;03&#20225;&#30011;&#20998;&#26512;&#29677;\31-1%20&#35251;&#20809;&#32113;&#35336;&#65288;&#20837;&#22495;&#35251;&#20809;&#23458;&#32113;&#35336;&#65289;\00%20R6&#24180;&#24230;\02%20&#20837;&#22495;&#35251;&#20809;&#23458;\R6.4\&#26032;&#28151;&#22312;&#29575;R6-4&#26376;&#22577;.xlsm" TargetMode="External"/><Relationship Id="rId1" Type="http://schemas.openxmlformats.org/officeDocument/2006/relationships/externalLinkPath" Target="file:///\\NFSVNAS01\share\&#25991;&#21270;&#35251;&#20809;&#12473;&#12509;&#12540;&#12484;&#37096;\&#35251;&#20809;&#25919;&#31574;&#35506;\&#9733;03&#20225;&#30011;&#20998;&#26512;&#29677;\31-1%20&#35251;&#20809;&#32113;&#35336;&#65288;&#20837;&#22495;&#35251;&#20809;&#23458;&#32113;&#35336;&#65289;\00%20R6&#24180;&#24230;\02%20&#20837;&#22495;&#35251;&#20809;&#23458;\R6.4\&#26032;&#28151;&#22312;&#29575;R6-4&#26376;&#22577;.xlsm" TargetMode="External"/></Relationships>
</file>

<file path=xl/externalLinks/_rels/externalLink16.xml.rels><?xml version="1.0" encoding="UTF-8" standalone="yes"?>
<Relationships xmlns="http://schemas.openxmlformats.org/package/2006/relationships"><Relationship Id="rId2" Type="http://schemas.openxmlformats.org/officeDocument/2006/relationships/externalLinkPath" Target="file:///C:\Users\moromim\Desktop\R6-4&#26376;&#22577;&#65288;&#26032;&#28151;&#22312;&#29575;&#36969;&#29992;&#29256;&#65289;.xlsm" TargetMode="External"/><Relationship Id="rId1" Type="http://schemas.openxmlformats.org/officeDocument/2006/relationships/externalLinkPath" Target="R6-4&#26376;&#22577;&#65288;&#26032;&#28151;&#22312;&#29575;&#36969;&#29992;&#29256;&#65289;.xlsm" TargetMode="External"/></Relationships>
</file>

<file path=xl/externalLinks/_rels/externalLink17.xml.rels><?xml version="1.0" encoding="UTF-8" standalone="yes"?>
<Relationships xmlns="http://schemas.openxmlformats.org/package/2006/relationships"><Relationship Id="rId2" Type="http://schemas.openxmlformats.org/officeDocument/2006/relationships/externalLinkPath" Target="file:///\\NFSVNAS01\share\&#25991;&#21270;&#35251;&#20809;&#12473;&#12509;&#12540;&#12484;&#37096;\&#35251;&#20809;&#25919;&#31574;&#35506;\&#9733;03&#20225;&#30011;&#20998;&#26512;&#29677;\31-1%20&#35251;&#20809;&#32113;&#35336;&#65288;&#20837;&#22495;&#35251;&#20809;&#23458;&#32113;&#35336;&#65289;\00%20R6&#24180;&#24230;\02%20&#20837;&#22495;&#35251;&#20809;&#23458;\R6.5\R6-5&#26376;&#22577;&#65288;&#36895;&#22577;&#65289;%20.xlsm" TargetMode="External"/><Relationship Id="rId1" Type="http://schemas.openxmlformats.org/officeDocument/2006/relationships/externalLinkPath" Target="file:///\\NFSVNAS01\share\&#25991;&#21270;&#35251;&#20809;&#12473;&#12509;&#12540;&#12484;&#37096;\&#35251;&#20809;&#25919;&#31574;&#35506;\&#9733;03&#20225;&#30011;&#20998;&#26512;&#29677;\31-1%20&#35251;&#20809;&#32113;&#35336;&#65288;&#20837;&#22495;&#35251;&#20809;&#23458;&#32113;&#35336;&#65289;\00%20R6&#24180;&#24230;\02%20&#20837;&#22495;&#35251;&#20809;&#23458;\R6.5\R6-5&#26376;&#22577;&#65288;&#36895;&#22577;&#65289;%2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youkan-sv\kikaku\windows\Profiles\nu\&#65411;&#65438;&#65405;&#65400;&#65412;&#65391;&#65420;&#65439;\numata\&#32113;&#35336;\&#20837;&#22495;&#32113;&#35336;\FAX&#36865;&#2018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150\&#20225;&#12288;&#12288;&#32113;\&#35430;&#31639;&#25237;&#20837;&#38989;&#20316;&#25104;\10_H12&#20877;&#29983;&#36039;&#28304;&#22793;&#25563;\DOMS&#31227;&#34892;&#29992;&#12501;&#12457;&#12523;&#12480;\&#29987;&#26989;&#36899;&#38306;&#34920;\&#20181;&#25499;&#20013;&#25991;&#26360;\&#22320;&#22495;\i-ochik(Q)\&#26368;&#32066;&#38656;&#35201;\12&#24180;&#34920;\&#30476;&#27665;&#32076;&#28168;&#35336;&#31639;\12&#24180;&#24230;&#30476;&#27665;&#32076;&#28168;&#35336;&#3163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sv\&#35251;&#12288;&#12288;&#20225;\03&#20225;&#30011;&#20998;&#26512;&#29677;\30&#35251;&#20809;&#32113;&#35336;&#65288;&#20837;&#22495;&#35251;&#20809;&#23458;&#32113;&#35336;&#65289;\H17\&#36039;&#26009;H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1.150\&#35251;&#12288;&#12288;&#35251;\08_&#22633;&#35895;pm_&#35519;&#26619;&#12503;&#12525;&#12472;&#12455;&#12463;&#12488;\MX2004-xx%2004TIJ&#12497;&#12531;&#12501;\&#21407;&#31295;&#22259;&#34920;\03&#24180;&#29256;&#12398;&#27604;&#36611;&#22259;&#31561;&#12356;&#12429;&#12356;&#12429;&#21407;&#3129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92.168.1.150\&#35251;&#12288;&#12288;&#35251;\06_&#22633;&#35895;pm_&#35519;&#26619;&#12503;&#12525;&#12472;&#12455;&#12463;&#12488;\MX2005-xx&#27798;&#32260;&#32113;&#35336;&#23455;&#24907;\00%20&#20225;&#30011;&#35211;&#31309;&#12426;\h17&#20225;&#30011;&#29992;&#20316;&#26989;%20&#9675;&#20837;&#36796;&#25512;&#3122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Flsv01(K)copy\&#35519;&#26619;&#30740;&#31350;&#37096;\&#26989;&#30028;&#21205;&#21521;\&#35251;&#20809;&#38306;&#36899;\01%20&#20837;&#36796;\&#20837;&#22495;&#35251;&#20809;&#23458;&#25968;\&#35251;&#20809;&#12522;&#12478;&#12540;&#12488;&#23616;\&#35251;&#20809;&#32113;&#35336;&#65288;&#26376;&#27425;&#12487;&#12540;&#12479;&#65289;\2007\H19-4kouhyou.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2002\&#24066;&#22580;&#20998;&#26512;&#65351;\08_&#22633;&#35895;pm_&#35519;&#26619;&#12503;&#12525;&#12472;&#12455;&#12463;&#12488;\MX2001-124%2002&#27798;&#32260;&#32113;&#35336;%20&#22633;&#35895;&#65381;&#26085;&#39640;\&#21407;&#31295;\4-12&#38598;&#35336;&#35211;&#30452;&#12375;&#29992;&#65288;&#23665;&#21475;&#65289;\&#9675;&#12450;&#12531;&#12465;&#12540;&#12488;&#38598;&#35336;02%204_6&#26376;&#38598;&#3533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92.168.1.150\&#35251;&#12288;&#12288;&#35251;\03&#20225;&#30011;&#20998;&#26512;&#29677;\36&#35251;&#20809;&#32113;&#35336;&#65288;&#23487;&#27850;&#26045;&#35373;&#23455;&#24907;&#35519;&#26619;&#65289;\H19&#23487;&#27850;&#26045;&#35373;&#23455;&#24907;&#35519;&#26619;\&#35519;&#26619;&#32080;&#26524;\&#12464;&#12521;&#125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90107メモ"/>
      <sheetName val="提出用"/>
      <sheetName val="移出推計（本社経費チェック）"/>
      <sheetName val="移入推計（本社経費チェック）"/>
      <sheetName val="SV概念"/>
      <sheetName val="本社_移出"/>
      <sheetName val="本社_移入"/>
      <sheetName val="移出概要（第１次）"/>
      <sheetName val="移出推計（第１次）"/>
      <sheetName val="独自推計"/>
      <sheetName val="移入概要（第１次）"/>
      <sheetName val="移入推計（第１次）"/>
      <sheetName val="行CT"/>
      <sheetName val="H17商流組替（沖縄のみ）"/>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県外客"/>
      <sheetName val="外客（航空）"/>
      <sheetName val="外客（船舶）"/>
      <sheetName val="市町村別人口"/>
      <sheetName val="県内客"/>
      <sheetName val="交通費その他の取扱"/>
      <sheetName val="合計"/>
      <sheetName val="ﾏｰｼﾞﾝ計算"/>
    </sheetNames>
    <sheetDataSet>
      <sheetData sheetId="0"/>
      <sheetData sheetId="1"/>
      <sheetData sheetId="2"/>
      <sheetData sheetId="3"/>
      <sheetData sheetId="4"/>
      <sheetData sheetId="5"/>
      <sheetData sheetId="6"/>
      <sheetData sheetId="7">
        <row r="824">
          <cell r="AC824" t="e">
            <v>#DIV/0!</v>
          </cell>
        </row>
        <row r="825">
          <cell r="AC825" t="e">
            <v>#DIV/0!</v>
          </cell>
        </row>
        <row r="826">
          <cell r="AC826" t="e">
            <v>#DIV/0!</v>
          </cell>
        </row>
        <row r="827">
          <cell r="AC827" t="e">
            <v>#DIV/0!</v>
          </cell>
        </row>
        <row r="828">
          <cell r="AC828" t="e">
            <v>#DIV/0!</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パック単価推移"/>
      <sheetName val="○修正後観光収入"/>
      <sheetName val="観光収入 (2)"/>
      <sheetName val="観光収入"/>
      <sheetName val="○入域観光客数"/>
      <sheetName val="○旧観光収入"/>
      <sheetName val="○消費単価"/>
      <sheetName val="調査方法"/>
      <sheetName val="滞在日数"/>
      <sheetName val="旅行形態"/>
      <sheetName val="訪問先"/>
      <sheetName val="旅行目的"/>
      <sheetName val="訪問回数"/>
      <sheetName val="年代"/>
      <sheetName val="年代実数"/>
      <sheetName val="×修正後観光収入"/>
    </sheetNames>
    <sheetDataSet>
      <sheetData sheetId="0"/>
      <sheetData sheetId="1"/>
      <sheetData sheetId="2"/>
      <sheetData sheetId="3"/>
      <sheetData sheetId="4">
        <row r="1">
          <cell r="A1" t="str">
            <v>年次別入域者総数</v>
          </cell>
        </row>
        <row r="2">
          <cell r="M2" t="str">
            <v>入　　　域　　　観　　　光　　　客</v>
          </cell>
        </row>
        <row r="3">
          <cell r="A3" t="str">
            <v>区分</v>
          </cell>
          <cell r="B3" t="str">
            <v>入　域　観　光　客</v>
          </cell>
          <cell r="C3" t="str">
            <v>県内客</v>
          </cell>
          <cell r="D3" t="str">
            <v>合　計</v>
          </cell>
          <cell r="E3" t="str">
            <v>構　　　　　　成　　　　　　比</v>
          </cell>
          <cell r="F3" t="str">
            <v>実　　　　数</v>
          </cell>
          <cell r="G3" t="str">
            <v>県内客</v>
          </cell>
          <cell r="H3" t="str">
            <v>合　計</v>
          </cell>
          <cell r="I3" t="str">
            <v>構　　　　　　成　　　　　　比</v>
          </cell>
          <cell r="J3" t="str">
            <v>実　　　　数</v>
          </cell>
          <cell r="K3" t="str">
            <v>構　成　比</v>
          </cell>
          <cell r="M3" t="str">
            <v>実　　　　数</v>
          </cell>
          <cell r="P3" t="str">
            <v>構　成　比</v>
          </cell>
        </row>
        <row r="4">
          <cell r="A4" t="str">
            <v>年次</v>
          </cell>
          <cell r="B4" t="str">
            <v>県外客</v>
          </cell>
          <cell r="C4" t="str">
            <v>外国客</v>
          </cell>
          <cell r="D4" t="str">
            <v>外国空路</v>
          </cell>
          <cell r="E4" t="str">
            <v>外国海路</v>
          </cell>
          <cell r="F4" t="str">
            <v>小計</v>
          </cell>
          <cell r="G4" t="str">
            <v>県外客</v>
          </cell>
          <cell r="H4" t="str">
            <v>外国客</v>
          </cell>
          <cell r="I4" t="str">
            <v>県外客</v>
          </cell>
          <cell r="J4" t="str">
            <v>外国客</v>
          </cell>
          <cell r="K4" t="str">
            <v>県内客</v>
          </cell>
          <cell r="L4" t="str">
            <v>計</v>
          </cell>
          <cell r="M4" t="str">
            <v>空　路</v>
          </cell>
          <cell r="N4" t="str">
            <v>海　路</v>
          </cell>
          <cell r="O4" t="str">
            <v>計</v>
          </cell>
          <cell r="P4" t="str">
            <v>空　路</v>
          </cell>
          <cell r="Q4" t="str">
            <v>海　路</v>
          </cell>
        </row>
        <row r="5">
          <cell r="A5">
            <v>1972</v>
          </cell>
          <cell r="B5">
            <v>418052</v>
          </cell>
          <cell r="C5">
            <v>25640</v>
          </cell>
          <cell r="D5" t="str">
            <v>-</v>
          </cell>
          <cell r="E5" t="str">
            <v>-</v>
          </cell>
          <cell r="F5">
            <v>443692</v>
          </cell>
          <cell r="G5">
            <v>179236</v>
          </cell>
          <cell r="H5">
            <v>622928</v>
          </cell>
          <cell r="I5">
            <v>67.110805743199847</v>
          </cell>
          <cell r="J5">
            <v>4.116045514088305</v>
          </cell>
          <cell r="K5">
            <v>28.77314874271184</v>
          </cell>
          <cell r="L5">
            <v>100</v>
          </cell>
          <cell r="M5">
            <v>312855</v>
          </cell>
          <cell r="N5">
            <v>130837</v>
          </cell>
          <cell r="O5">
            <v>443692</v>
          </cell>
          <cell r="P5">
            <v>70.511751395111915</v>
          </cell>
          <cell r="Q5">
            <v>29.488248604888085</v>
          </cell>
        </row>
        <row r="6">
          <cell r="A6">
            <v>1973</v>
          </cell>
          <cell r="B6">
            <v>724509</v>
          </cell>
          <cell r="C6">
            <v>18135</v>
          </cell>
          <cell r="D6" t="str">
            <v>-</v>
          </cell>
          <cell r="E6" t="str">
            <v>-</v>
          </cell>
          <cell r="F6">
            <v>742644</v>
          </cell>
          <cell r="G6">
            <v>283730</v>
          </cell>
          <cell r="H6">
            <v>1026374</v>
          </cell>
          <cell r="I6">
            <v>70.589180941839913</v>
          </cell>
          <cell r="J6">
            <v>1.7668997850686006</v>
          </cell>
          <cell r="K6">
            <v>27.643919273091484</v>
          </cell>
          <cell r="L6">
            <v>100</v>
          </cell>
          <cell r="M6">
            <v>560987</v>
          </cell>
          <cell r="N6">
            <v>181657</v>
          </cell>
          <cell r="O6">
            <v>742644</v>
          </cell>
          <cell r="P6">
            <v>75.539154695924296</v>
          </cell>
          <cell r="Q6">
            <v>24.460845304075704</v>
          </cell>
        </row>
        <row r="7">
          <cell r="A7">
            <v>1974</v>
          </cell>
          <cell r="B7">
            <v>787722</v>
          </cell>
          <cell r="C7">
            <v>17533</v>
          </cell>
          <cell r="D7" t="str">
            <v>-</v>
          </cell>
          <cell r="E7" t="str">
            <v>-</v>
          </cell>
          <cell r="F7">
            <v>805255</v>
          </cell>
          <cell r="G7">
            <v>325376</v>
          </cell>
          <cell r="H7">
            <v>1130631</v>
          </cell>
          <cell r="I7">
            <v>69.671006721025691</v>
          </cell>
          <cell r="J7">
            <v>1.5507269834278381</v>
          </cell>
          <cell r="K7">
            <v>28.778266295546466</v>
          </cell>
          <cell r="L7">
            <v>100</v>
          </cell>
          <cell r="M7">
            <v>639669</v>
          </cell>
          <cell r="N7">
            <v>165586</v>
          </cell>
          <cell r="O7">
            <v>805255</v>
          </cell>
          <cell r="P7">
            <v>79.436824359985351</v>
          </cell>
          <cell r="Q7">
            <v>20.563175640014649</v>
          </cell>
        </row>
        <row r="8">
          <cell r="A8">
            <v>1975</v>
          </cell>
          <cell r="B8">
            <v>1523918</v>
          </cell>
          <cell r="C8">
            <v>34141</v>
          </cell>
          <cell r="D8" t="str">
            <v>-</v>
          </cell>
          <cell r="E8" t="str">
            <v>-</v>
          </cell>
          <cell r="F8">
            <v>1558059</v>
          </cell>
          <cell r="G8">
            <v>339923</v>
          </cell>
          <cell r="H8">
            <v>1897982</v>
          </cell>
          <cell r="I8">
            <v>80.291488538879719</v>
          </cell>
          <cell r="J8">
            <v>1.7988052573733575</v>
          </cell>
          <cell r="K8">
            <v>17.909706203746929</v>
          </cell>
          <cell r="L8">
            <v>100</v>
          </cell>
          <cell r="M8">
            <v>1357003</v>
          </cell>
          <cell r="N8">
            <v>201056</v>
          </cell>
          <cell r="O8">
            <v>1558059</v>
          </cell>
          <cell r="P8">
            <v>87.095738993196022</v>
          </cell>
          <cell r="Q8">
            <v>12.904261006803978</v>
          </cell>
        </row>
        <row r="9">
          <cell r="A9">
            <v>1976</v>
          </cell>
          <cell r="B9">
            <v>820780</v>
          </cell>
          <cell r="C9">
            <v>15328</v>
          </cell>
          <cell r="D9">
            <v>13784</v>
          </cell>
          <cell r="E9">
            <v>1544</v>
          </cell>
          <cell r="F9">
            <v>836108</v>
          </cell>
          <cell r="G9">
            <v>336308</v>
          </cell>
          <cell r="H9">
            <v>1172416</v>
          </cell>
          <cell r="I9">
            <v>70.007574103389928</v>
          </cell>
          <cell r="J9">
            <v>1.30738577433266</v>
          </cell>
          <cell r="K9">
            <v>28.685040122277417</v>
          </cell>
          <cell r="L9">
            <v>100</v>
          </cell>
          <cell r="M9">
            <v>707300</v>
          </cell>
          <cell r="N9">
            <v>128808</v>
          </cell>
          <cell r="O9">
            <v>836108</v>
          </cell>
          <cell r="P9">
            <v>84.594334703172308</v>
          </cell>
          <cell r="Q9">
            <v>15.405665296827692</v>
          </cell>
        </row>
        <row r="10">
          <cell r="A10">
            <v>1977</v>
          </cell>
          <cell r="B10">
            <v>1186507</v>
          </cell>
          <cell r="C10">
            <v>14649</v>
          </cell>
          <cell r="D10">
            <v>13502</v>
          </cell>
          <cell r="E10">
            <v>1147</v>
          </cell>
          <cell r="F10">
            <v>1201156</v>
          </cell>
          <cell r="G10">
            <v>303066</v>
          </cell>
          <cell r="H10">
            <v>1504222</v>
          </cell>
          <cell r="I10">
            <v>78.878450122388855</v>
          </cell>
          <cell r="J10">
            <v>0.97385891178296824</v>
          </cell>
          <cell r="K10">
            <v>20.147690965828183</v>
          </cell>
          <cell r="L10">
            <v>100</v>
          </cell>
          <cell r="M10">
            <v>1037421</v>
          </cell>
          <cell r="N10">
            <v>163735</v>
          </cell>
          <cell r="O10">
            <v>1201156</v>
          </cell>
          <cell r="P10">
            <v>86.368548298472476</v>
          </cell>
          <cell r="Q10">
            <v>13.631451701527524</v>
          </cell>
        </row>
        <row r="11">
          <cell r="A11">
            <v>1978</v>
          </cell>
          <cell r="B11">
            <v>1472842</v>
          </cell>
          <cell r="C11">
            <v>29568</v>
          </cell>
          <cell r="D11">
            <v>15110</v>
          </cell>
          <cell r="E11">
            <v>14458</v>
          </cell>
          <cell r="F11">
            <v>1502410</v>
          </cell>
          <cell r="G11">
            <v>280024</v>
          </cell>
          <cell r="H11">
            <v>1782434</v>
          </cell>
          <cell r="I11">
            <v>82.630941734729021</v>
          </cell>
          <cell r="J11">
            <v>1.6588552507414021</v>
          </cell>
          <cell r="K11">
            <v>15.71020301452957</v>
          </cell>
          <cell r="L11">
            <v>100</v>
          </cell>
          <cell r="M11">
            <v>1324349</v>
          </cell>
          <cell r="N11">
            <v>178061</v>
          </cell>
          <cell r="O11">
            <v>1502410</v>
          </cell>
          <cell r="P11">
            <v>88.14830838452886</v>
          </cell>
          <cell r="Q11">
            <v>11.85169161547114</v>
          </cell>
        </row>
        <row r="12">
          <cell r="A12">
            <v>1979</v>
          </cell>
          <cell r="B12">
            <v>1770238</v>
          </cell>
          <cell r="C12">
            <v>37703</v>
          </cell>
          <cell r="D12">
            <v>18485</v>
          </cell>
          <cell r="E12">
            <v>19218</v>
          </cell>
          <cell r="F12">
            <v>1807941</v>
          </cell>
          <cell r="G12">
            <v>293531</v>
          </cell>
          <cell r="H12">
            <v>2101472</v>
          </cell>
          <cell r="I12">
            <v>84.238000791825911</v>
          </cell>
          <cell r="J12">
            <v>1.7941233573419015</v>
          </cell>
          <cell r="K12">
            <v>13.967875850832179</v>
          </cell>
          <cell r="L12">
            <v>100</v>
          </cell>
          <cell r="M12">
            <v>1626596</v>
          </cell>
          <cell r="N12">
            <v>181345</v>
          </cell>
          <cell r="O12">
            <v>1807941</v>
          </cell>
          <cell r="P12">
            <v>89.969528872900156</v>
          </cell>
          <cell r="Q12">
            <v>10.030471127099844</v>
          </cell>
        </row>
        <row r="13">
          <cell r="A13">
            <v>1980</v>
          </cell>
          <cell r="B13">
            <v>1746778</v>
          </cell>
          <cell r="C13">
            <v>61258</v>
          </cell>
          <cell r="D13">
            <v>43893</v>
          </cell>
          <cell r="E13">
            <v>17365</v>
          </cell>
          <cell r="F13">
            <v>1808036</v>
          </cell>
          <cell r="G13">
            <v>293535</v>
          </cell>
          <cell r="H13">
            <v>2101571</v>
          </cell>
          <cell r="I13">
            <v>83.117724787789697</v>
          </cell>
          <cell r="J13">
            <v>2.9148670209095959</v>
          </cell>
          <cell r="K13">
            <v>13.967408191300699</v>
          </cell>
          <cell r="L13">
            <v>100</v>
          </cell>
          <cell r="M13">
            <v>1644983</v>
          </cell>
          <cell r="N13">
            <v>163053</v>
          </cell>
          <cell r="O13">
            <v>1808036</v>
          </cell>
          <cell r="P13">
            <v>90.981761425104366</v>
          </cell>
          <cell r="Q13">
            <v>9.0182385748956335</v>
          </cell>
        </row>
        <row r="14">
          <cell r="A14">
            <v>1981</v>
          </cell>
          <cell r="B14">
            <v>1849745</v>
          </cell>
          <cell r="C14">
            <v>80278</v>
          </cell>
          <cell r="D14">
            <v>64249</v>
          </cell>
          <cell r="E14">
            <v>16029</v>
          </cell>
          <cell r="F14">
            <v>1930023</v>
          </cell>
          <cell r="G14">
            <v>297354</v>
          </cell>
          <cell r="H14">
            <v>2227377</v>
          </cell>
          <cell r="I14">
            <v>83.045887606812855</v>
          </cell>
          <cell r="J14">
            <v>3.6041496343007942</v>
          </cell>
          <cell r="K14">
            <v>13.349962758886349</v>
          </cell>
          <cell r="L14">
            <v>100</v>
          </cell>
          <cell r="M14">
            <v>1772837</v>
          </cell>
          <cell r="N14">
            <v>157186</v>
          </cell>
          <cell r="O14">
            <v>1930023</v>
          </cell>
          <cell r="P14">
            <v>91.855744724285671</v>
          </cell>
          <cell r="Q14">
            <v>8.1442552757143289</v>
          </cell>
        </row>
        <row r="15">
          <cell r="A15">
            <v>1982</v>
          </cell>
          <cell r="B15">
            <v>1802876</v>
          </cell>
          <cell r="C15">
            <v>95340</v>
          </cell>
          <cell r="D15">
            <v>84121</v>
          </cell>
          <cell r="E15">
            <v>11219</v>
          </cell>
          <cell r="F15">
            <v>1898216</v>
          </cell>
          <cell r="G15">
            <v>295204</v>
          </cell>
          <cell r="H15">
            <v>2193420</v>
          </cell>
          <cell r="I15">
            <v>82.194746104257277</v>
          </cell>
          <cell r="J15">
            <v>4.3466367590338377</v>
          </cell>
          <cell r="K15">
            <v>13.458617136708884</v>
          </cell>
          <cell r="L15">
            <v>100</v>
          </cell>
          <cell r="M15">
            <v>1758940</v>
          </cell>
          <cell r="N15">
            <v>139276</v>
          </cell>
          <cell r="O15">
            <v>1898216</v>
          </cell>
          <cell r="P15">
            <v>92.662794961163527</v>
          </cell>
          <cell r="Q15">
            <v>7.3372050388364727</v>
          </cell>
        </row>
        <row r="16">
          <cell r="A16">
            <v>1983</v>
          </cell>
          <cell r="B16">
            <v>1784379</v>
          </cell>
          <cell r="C16">
            <v>67615</v>
          </cell>
          <cell r="D16">
            <v>59967</v>
          </cell>
          <cell r="E16">
            <v>7648</v>
          </cell>
          <cell r="F16">
            <v>1851994</v>
          </cell>
          <cell r="G16">
            <v>282080</v>
          </cell>
          <cell r="H16">
            <v>2134074</v>
          </cell>
          <cell r="I16">
            <v>83.613735981039085</v>
          </cell>
          <cell r="J16">
            <v>3.1683531124037869</v>
          </cell>
          <cell r="K16">
            <v>13.21791090655713</v>
          </cell>
          <cell r="L16">
            <v>100</v>
          </cell>
          <cell r="M16">
            <v>1724861</v>
          </cell>
          <cell r="N16">
            <v>127133</v>
          </cell>
          <cell r="O16">
            <v>1851994</v>
          </cell>
          <cell r="P16">
            <v>93.135344930923097</v>
          </cell>
          <cell r="Q16">
            <v>6.8646550690769033</v>
          </cell>
        </row>
        <row r="17">
          <cell r="A17">
            <v>1984</v>
          </cell>
          <cell r="B17">
            <v>1965900</v>
          </cell>
          <cell r="C17">
            <v>87600</v>
          </cell>
          <cell r="D17">
            <v>77600</v>
          </cell>
          <cell r="E17">
            <v>10000</v>
          </cell>
          <cell r="F17">
            <v>2053500</v>
          </cell>
          <cell r="G17">
            <v>314700</v>
          </cell>
          <cell r="H17">
            <v>2368200</v>
          </cell>
          <cell r="I17">
            <v>83.012414492019261</v>
          </cell>
          <cell r="J17">
            <v>3.699011907778059</v>
          </cell>
          <cell r="K17">
            <v>13.288573600202685</v>
          </cell>
          <cell r="L17">
            <v>100</v>
          </cell>
          <cell r="M17">
            <v>1925200</v>
          </cell>
          <cell r="N17">
            <v>128300</v>
          </cell>
          <cell r="O17">
            <v>2053500</v>
          </cell>
          <cell r="P17">
            <v>93.752130508887262</v>
          </cell>
          <cell r="Q17">
            <v>6.2478694911127377</v>
          </cell>
        </row>
        <row r="18">
          <cell r="A18">
            <v>1985</v>
          </cell>
          <cell r="B18">
            <v>1999700</v>
          </cell>
          <cell r="C18">
            <v>82200</v>
          </cell>
          <cell r="D18">
            <v>70800</v>
          </cell>
          <cell r="E18">
            <v>11400</v>
          </cell>
          <cell r="F18">
            <v>2081900</v>
          </cell>
          <cell r="G18">
            <v>326400</v>
          </cell>
          <cell r="H18">
            <v>2408300</v>
          </cell>
          <cell r="I18">
            <v>83.033675206577257</v>
          </cell>
          <cell r="J18">
            <v>3.4131960303948841</v>
          </cell>
          <cell r="K18">
            <v>13.553128763027861</v>
          </cell>
          <cell r="L18">
            <v>100</v>
          </cell>
          <cell r="M18">
            <v>1963900</v>
          </cell>
          <cell r="N18">
            <v>118000</v>
          </cell>
          <cell r="O18">
            <v>2081900</v>
          </cell>
          <cell r="P18">
            <v>94.332100485133779</v>
          </cell>
          <cell r="Q18">
            <v>5.667899514866221</v>
          </cell>
        </row>
        <row r="19">
          <cell r="A19">
            <v>1986</v>
          </cell>
          <cell r="B19">
            <v>1965000</v>
          </cell>
          <cell r="C19">
            <v>63800</v>
          </cell>
          <cell r="D19">
            <v>54600</v>
          </cell>
          <cell r="E19">
            <v>9200</v>
          </cell>
          <cell r="F19">
            <v>2028800</v>
          </cell>
          <cell r="G19">
            <v>322900</v>
          </cell>
          <cell r="H19">
            <v>2351700</v>
          </cell>
          <cell r="I19">
            <v>83.556576093889518</v>
          </cell>
          <cell r="J19">
            <v>2.7129310711400265</v>
          </cell>
          <cell r="K19">
            <v>13.730492834970448</v>
          </cell>
          <cell r="L19">
            <v>100</v>
          </cell>
          <cell r="M19">
            <v>1933700</v>
          </cell>
          <cell r="N19">
            <v>95100</v>
          </cell>
          <cell r="O19">
            <v>2028800</v>
          </cell>
          <cell r="P19">
            <v>95.3125</v>
          </cell>
          <cell r="Q19">
            <v>4.6875</v>
          </cell>
        </row>
        <row r="20">
          <cell r="A20">
            <v>1987</v>
          </cell>
          <cell r="B20">
            <v>2178800</v>
          </cell>
          <cell r="C20">
            <v>71900</v>
          </cell>
          <cell r="D20">
            <v>58000</v>
          </cell>
          <cell r="E20">
            <v>13900</v>
          </cell>
          <cell r="F20">
            <v>2250700</v>
          </cell>
          <cell r="G20">
            <v>347500</v>
          </cell>
          <cell r="H20">
            <v>2598200</v>
          </cell>
          <cell r="I20">
            <v>83.858055576937886</v>
          </cell>
          <cell r="J20">
            <v>2.7673004387652989</v>
          </cell>
          <cell r="K20">
            <v>13.374643984296823</v>
          </cell>
          <cell r="L20">
            <v>100</v>
          </cell>
          <cell r="M20">
            <v>2151900</v>
          </cell>
          <cell r="N20">
            <v>98800</v>
          </cell>
          <cell r="O20">
            <v>2250700</v>
          </cell>
          <cell r="P20">
            <v>95.610254587461668</v>
          </cell>
          <cell r="Q20">
            <v>4.3897454125383319</v>
          </cell>
        </row>
        <row r="21">
          <cell r="A21">
            <v>1988</v>
          </cell>
          <cell r="B21">
            <v>2316000</v>
          </cell>
          <cell r="C21">
            <v>79400</v>
          </cell>
          <cell r="D21">
            <v>61800</v>
          </cell>
          <cell r="E21">
            <v>17600</v>
          </cell>
          <cell r="F21">
            <v>2395400</v>
          </cell>
          <cell r="G21">
            <v>375700</v>
          </cell>
          <cell r="H21">
            <v>2771100</v>
          </cell>
          <cell r="I21">
            <v>83.576918913067004</v>
          </cell>
          <cell r="J21">
            <v>2.8652881527191369</v>
          </cell>
          <cell r="K21">
            <v>13.55779293421385</v>
          </cell>
          <cell r="L21">
            <v>100</v>
          </cell>
          <cell r="M21">
            <v>2299500</v>
          </cell>
          <cell r="N21">
            <v>95900</v>
          </cell>
          <cell r="O21">
            <v>2395400</v>
          </cell>
          <cell r="P21">
            <v>95.996493278784328</v>
          </cell>
          <cell r="Q21">
            <v>4.0035067212156719</v>
          </cell>
        </row>
        <row r="22">
          <cell r="A22">
            <v>1989</v>
          </cell>
          <cell r="B22">
            <v>2556600</v>
          </cell>
          <cell r="C22">
            <v>114500</v>
          </cell>
          <cell r="D22">
            <v>93900</v>
          </cell>
          <cell r="E22">
            <v>20600</v>
          </cell>
          <cell r="F22">
            <v>2671100</v>
          </cell>
          <cell r="G22">
            <v>409800</v>
          </cell>
          <cell r="H22">
            <v>3080900</v>
          </cell>
          <cell r="I22">
            <v>82.982245447758771</v>
          </cell>
          <cell r="J22">
            <v>3.7164464929079162</v>
          </cell>
          <cell r="K22">
            <v>13.30130805933331</v>
          </cell>
          <cell r="L22">
            <v>100</v>
          </cell>
          <cell r="M22">
            <v>2565300</v>
          </cell>
          <cell r="N22">
            <v>105800</v>
          </cell>
          <cell r="O22">
            <v>2671100</v>
          </cell>
          <cell r="P22">
            <v>96.039085021152331</v>
          </cell>
          <cell r="Q22">
            <v>3.9609149788476685</v>
          </cell>
        </row>
        <row r="23">
          <cell r="A23">
            <v>1990</v>
          </cell>
          <cell r="B23">
            <v>2803900</v>
          </cell>
          <cell r="C23">
            <v>154300</v>
          </cell>
          <cell r="D23">
            <v>131700</v>
          </cell>
          <cell r="E23">
            <v>22600</v>
          </cell>
          <cell r="F23">
            <v>2958200</v>
          </cell>
          <cell r="G23">
            <v>447700</v>
          </cell>
          <cell r="H23">
            <v>3405900</v>
          </cell>
          <cell r="I23">
            <v>82.324789336151966</v>
          </cell>
          <cell r="J23">
            <v>4.5303737631756658</v>
          </cell>
          <cell r="K23">
            <v>13.144836900672363</v>
          </cell>
          <cell r="L23">
            <v>100</v>
          </cell>
          <cell r="M23">
            <v>2840300</v>
          </cell>
          <cell r="N23">
            <v>117900</v>
          </cell>
          <cell r="O23">
            <v>2958200</v>
          </cell>
          <cell r="P23">
            <v>96.014468257724289</v>
          </cell>
          <cell r="Q23">
            <v>3.9855317422757111</v>
          </cell>
        </row>
        <row r="24">
          <cell r="A24">
            <v>1991</v>
          </cell>
          <cell r="B24">
            <v>2822000</v>
          </cell>
          <cell r="C24">
            <v>192500</v>
          </cell>
          <cell r="D24">
            <v>173900</v>
          </cell>
          <cell r="E24">
            <v>18600</v>
          </cell>
          <cell r="F24">
            <v>3014500</v>
          </cell>
          <cell r="G24">
            <v>446600</v>
          </cell>
          <cell r="H24">
            <v>3461100</v>
          </cell>
          <cell r="I24">
            <v>81.534772182254201</v>
          </cell>
          <cell r="J24">
            <v>5.5618156077547605</v>
          </cell>
          <cell r="K24">
            <v>12.903412209991044</v>
          </cell>
          <cell r="L24">
            <v>100</v>
          </cell>
          <cell r="M24">
            <v>2913500</v>
          </cell>
          <cell r="N24">
            <v>101000</v>
          </cell>
          <cell r="O24">
            <v>3014500</v>
          </cell>
          <cell r="P24">
            <v>96.649527284790182</v>
          </cell>
          <cell r="Q24">
            <v>3.3504727152098184</v>
          </cell>
        </row>
        <row r="25">
          <cell r="A25">
            <v>1992</v>
          </cell>
          <cell r="B25">
            <v>2953200</v>
          </cell>
          <cell r="C25">
            <v>198700</v>
          </cell>
          <cell r="D25">
            <v>177500</v>
          </cell>
          <cell r="E25">
            <v>21200</v>
          </cell>
          <cell r="F25">
            <v>3151900</v>
          </cell>
          <cell r="G25">
            <v>450500</v>
          </cell>
          <cell r="H25">
            <v>3602400</v>
          </cell>
          <cell r="I25">
            <v>81.97868087941373</v>
          </cell>
          <cell r="J25">
            <v>5.5157672662669333</v>
          </cell>
          <cell r="K25">
            <v>12.505551854319345</v>
          </cell>
          <cell r="L25">
            <v>100</v>
          </cell>
          <cell r="M25">
            <v>3048700</v>
          </cell>
          <cell r="N25">
            <v>103200</v>
          </cell>
          <cell r="O25">
            <v>3151900</v>
          </cell>
          <cell r="P25">
            <v>96.72578444747613</v>
          </cell>
          <cell r="Q25">
            <v>3.2742155525238701</v>
          </cell>
        </row>
        <row r="26">
          <cell r="A26">
            <v>1993</v>
          </cell>
          <cell r="B26">
            <v>3012900</v>
          </cell>
          <cell r="C26">
            <v>173900</v>
          </cell>
          <cell r="D26">
            <v>149900</v>
          </cell>
          <cell r="E26">
            <v>24000</v>
          </cell>
          <cell r="F26">
            <v>3186800</v>
          </cell>
          <cell r="G26">
            <v>451500</v>
          </cell>
          <cell r="H26">
            <v>3638300</v>
          </cell>
          <cell r="I26">
            <v>82.810653327103324</v>
          </cell>
          <cell r="J26">
            <v>4.7797048071901713</v>
          </cell>
          <cell r="K26">
            <v>12.409641865706512</v>
          </cell>
          <cell r="L26">
            <v>100</v>
          </cell>
          <cell r="M26">
            <v>3080400</v>
          </cell>
          <cell r="N26">
            <v>106400</v>
          </cell>
          <cell r="O26">
            <v>3186800</v>
          </cell>
          <cell r="P26">
            <v>96.661227563700265</v>
          </cell>
          <cell r="Q26">
            <v>3.3387724362997346</v>
          </cell>
        </row>
        <row r="27">
          <cell r="A27">
            <v>1994</v>
          </cell>
          <cell r="B27">
            <v>3028000</v>
          </cell>
          <cell r="C27">
            <v>150900</v>
          </cell>
          <cell r="D27">
            <v>132600</v>
          </cell>
          <cell r="E27">
            <v>18300</v>
          </cell>
          <cell r="F27">
            <v>3178900</v>
          </cell>
          <cell r="G27">
            <v>447100</v>
          </cell>
          <cell r="H27">
            <v>3626000</v>
          </cell>
          <cell r="I27">
            <v>83.507997793712079</v>
          </cell>
          <cell r="J27">
            <v>4.1616105901820184</v>
          </cell>
          <cell r="K27">
            <v>12.330391616105901</v>
          </cell>
          <cell r="L27">
            <v>100</v>
          </cell>
          <cell r="M27">
            <v>3090700</v>
          </cell>
          <cell r="N27">
            <v>88200</v>
          </cell>
          <cell r="O27">
            <v>3178900</v>
          </cell>
          <cell r="P27">
            <v>97.225455346188937</v>
          </cell>
          <cell r="Q27">
            <v>2.7745446538110627</v>
          </cell>
        </row>
        <row r="28">
          <cell r="A28">
            <v>1995</v>
          </cell>
          <cell r="B28">
            <v>3140700</v>
          </cell>
          <cell r="C28">
            <v>138200</v>
          </cell>
          <cell r="D28">
            <v>118700</v>
          </cell>
          <cell r="E28">
            <v>19500</v>
          </cell>
          <cell r="F28">
            <v>3278900</v>
          </cell>
          <cell r="G28">
            <v>449700</v>
          </cell>
          <cell r="H28">
            <v>3728600</v>
          </cell>
          <cell r="I28">
            <v>84.232687872123591</v>
          </cell>
          <cell r="J28">
            <v>3.7064850077777183</v>
          </cell>
          <cell r="K28">
            <v>12.060827120098697</v>
          </cell>
          <cell r="L28">
            <v>100</v>
          </cell>
          <cell r="M28">
            <v>3197400</v>
          </cell>
          <cell r="N28">
            <v>81500</v>
          </cell>
          <cell r="O28">
            <v>3278900</v>
          </cell>
          <cell r="P28">
            <v>97.514410320534324</v>
          </cell>
          <cell r="Q28">
            <v>2.4855896794656758</v>
          </cell>
        </row>
        <row r="29">
          <cell r="A29">
            <v>1996</v>
          </cell>
          <cell r="B29">
            <v>3317600</v>
          </cell>
          <cell r="C29">
            <v>141900</v>
          </cell>
          <cell r="D29">
            <v>123800</v>
          </cell>
          <cell r="E29">
            <v>18100</v>
          </cell>
          <cell r="F29">
            <v>3459500</v>
          </cell>
          <cell r="G29">
            <v>448300</v>
          </cell>
          <cell r="H29">
            <v>3907800</v>
          </cell>
          <cell r="I29">
            <v>84.896872920825018</v>
          </cell>
          <cell r="J29">
            <v>3.6311991401811761</v>
          </cell>
          <cell r="K29">
            <v>11.471927938993808</v>
          </cell>
          <cell r="L29">
            <v>100</v>
          </cell>
          <cell r="M29">
            <v>3383600</v>
          </cell>
          <cell r="N29">
            <v>75900</v>
          </cell>
          <cell r="O29">
            <v>3459500</v>
          </cell>
          <cell r="P29">
            <v>97.806041335453102</v>
          </cell>
          <cell r="Q29">
            <v>2.1939586645468978</v>
          </cell>
        </row>
        <row r="30">
          <cell r="A30">
            <v>1997</v>
          </cell>
          <cell r="B30">
            <v>3675700</v>
          </cell>
          <cell r="C30">
            <v>191500</v>
          </cell>
          <cell r="D30">
            <v>124100</v>
          </cell>
          <cell r="E30">
            <v>67400</v>
          </cell>
          <cell r="F30">
            <v>3867200</v>
          </cell>
          <cell r="G30">
            <v>465400</v>
          </cell>
          <cell r="H30">
            <v>4332600</v>
          </cell>
          <cell r="I30">
            <v>84.838203388265711</v>
          </cell>
          <cell r="J30">
            <v>4.4199787656372624</v>
          </cell>
          <cell r="K30">
            <v>10.741817846097032</v>
          </cell>
          <cell r="L30">
            <v>100</v>
          </cell>
          <cell r="M30">
            <v>3745300</v>
          </cell>
          <cell r="N30">
            <v>121900</v>
          </cell>
          <cell r="O30">
            <v>3867200</v>
          </cell>
          <cell r="P30">
            <v>96.847848572610673</v>
          </cell>
          <cell r="Q30">
            <v>3.1521514273893274</v>
          </cell>
        </row>
        <row r="31">
          <cell r="A31">
            <v>1998</v>
          </cell>
          <cell r="B31">
            <v>3985800</v>
          </cell>
          <cell r="C31">
            <v>140700</v>
          </cell>
          <cell r="D31">
            <v>102300</v>
          </cell>
          <cell r="E31">
            <v>38400</v>
          </cell>
          <cell r="F31">
            <v>4126500</v>
          </cell>
          <cell r="G31">
            <v>478800</v>
          </cell>
          <cell r="H31">
            <v>4605300</v>
          </cell>
          <cell r="I31">
            <v>86.548107615139074</v>
          </cell>
          <cell r="J31">
            <v>3.0551755585955314</v>
          </cell>
          <cell r="K31">
            <v>10.39671682626539</v>
          </cell>
          <cell r="L31">
            <v>100</v>
          </cell>
          <cell r="M31">
            <v>4033300</v>
          </cell>
          <cell r="N31">
            <v>93200</v>
          </cell>
          <cell r="O31">
            <v>4126500</v>
          </cell>
          <cell r="P31">
            <v>97.741427359747973</v>
          </cell>
          <cell r="Q31">
            <v>2.2585726402520265</v>
          </cell>
        </row>
        <row r="32">
          <cell r="A32">
            <v>1999</v>
          </cell>
          <cell r="B32">
            <v>4335700</v>
          </cell>
          <cell r="C32">
            <v>223000</v>
          </cell>
          <cell r="D32">
            <v>105400</v>
          </cell>
          <cell r="E32">
            <v>117600</v>
          </cell>
          <cell r="F32">
            <v>4558700</v>
          </cell>
          <cell r="G32">
            <v>504800</v>
          </cell>
          <cell r="H32">
            <v>5063500</v>
          </cell>
          <cell r="I32">
            <v>85.626542905105168</v>
          </cell>
          <cell r="J32">
            <v>4.4040683321812972</v>
          </cell>
          <cell r="K32">
            <v>9.9693887627135389</v>
          </cell>
          <cell r="L32">
            <v>100</v>
          </cell>
          <cell r="M32">
            <v>4391400</v>
          </cell>
          <cell r="N32">
            <v>167300</v>
          </cell>
          <cell r="O32">
            <v>4558700</v>
          </cell>
          <cell r="P32">
            <v>96.330094105775771</v>
          </cell>
          <cell r="Q32">
            <v>3.6699058942242289</v>
          </cell>
        </row>
        <row r="33">
          <cell r="A33">
            <v>2000</v>
          </cell>
          <cell r="B33">
            <v>4323500</v>
          </cell>
          <cell r="C33">
            <v>197700</v>
          </cell>
          <cell r="D33">
            <v>110600</v>
          </cell>
          <cell r="E33">
            <v>87100</v>
          </cell>
          <cell r="F33">
            <v>4521200</v>
          </cell>
          <cell r="G33">
            <v>510000</v>
          </cell>
          <cell r="H33">
            <v>5031200</v>
          </cell>
          <cell r="I33">
            <v>85.933773254889488</v>
          </cell>
          <cell r="J33">
            <v>3.9294800445221814</v>
          </cell>
          <cell r="K33">
            <v>10.136746700588329</v>
          </cell>
          <cell r="L33">
            <v>100</v>
          </cell>
          <cell r="M33">
            <v>4388000</v>
          </cell>
          <cell r="N33">
            <v>133200</v>
          </cell>
          <cell r="O33">
            <v>4521200</v>
          </cell>
          <cell r="P33">
            <v>97.05387950101742</v>
          </cell>
          <cell r="Q33">
            <v>2.9461204989825802</v>
          </cell>
        </row>
        <row r="34">
          <cell r="A34">
            <v>2001</v>
          </cell>
          <cell r="B34">
            <v>4242000</v>
          </cell>
          <cell r="C34">
            <v>191400</v>
          </cell>
          <cell r="D34">
            <v>108600</v>
          </cell>
          <cell r="E34">
            <v>82800</v>
          </cell>
          <cell r="F34">
            <v>4433400</v>
          </cell>
          <cell r="G34">
            <v>484300</v>
          </cell>
          <cell r="H34">
            <v>4917700</v>
          </cell>
          <cell r="I34">
            <v>86.259836915631297</v>
          </cell>
          <cell r="J34">
            <v>3.8920633629542269</v>
          </cell>
          <cell r="K34">
            <v>9.8480997214144832</v>
          </cell>
          <cell r="L34">
            <v>100</v>
          </cell>
          <cell r="M34">
            <v>4305600</v>
          </cell>
          <cell r="N34">
            <v>127800</v>
          </cell>
          <cell r="O34">
            <v>4433400</v>
          </cell>
          <cell r="P34">
            <v>97.117336581404786</v>
          </cell>
          <cell r="Q34">
            <v>2.8826634185952145</v>
          </cell>
        </row>
        <row r="35">
          <cell r="A35">
            <v>2002</v>
          </cell>
          <cell r="B35">
            <v>4654200</v>
          </cell>
          <cell r="C35">
            <v>180300</v>
          </cell>
          <cell r="D35">
            <v>79100</v>
          </cell>
          <cell r="E35">
            <v>101200</v>
          </cell>
          <cell r="F35">
            <v>4834500</v>
          </cell>
          <cell r="G35">
            <v>519400</v>
          </cell>
          <cell r="H35">
            <v>5353900</v>
          </cell>
          <cell r="I35">
            <v>86.931022245465911</v>
          </cell>
          <cell r="J35">
            <v>3.3676385438652194</v>
          </cell>
          <cell r="K35">
            <v>9.7013392106688574</v>
          </cell>
          <cell r="L35">
            <v>100</v>
          </cell>
          <cell r="M35">
            <v>4691100</v>
          </cell>
          <cell r="N35">
            <v>143400</v>
          </cell>
          <cell r="O35">
            <v>4834500</v>
          </cell>
          <cell r="P35">
            <v>97.033819422897921</v>
          </cell>
          <cell r="Q35">
            <v>2.9661805771020795</v>
          </cell>
        </row>
        <row r="36">
          <cell r="A36">
            <v>2003</v>
          </cell>
          <cell r="B36">
            <v>4984600</v>
          </cell>
          <cell r="C36">
            <v>100100</v>
          </cell>
          <cell r="D36">
            <v>52700</v>
          </cell>
          <cell r="E36">
            <v>47400</v>
          </cell>
          <cell r="F36">
            <v>5084700</v>
          </cell>
          <cell r="G36">
            <v>516800</v>
          </cell>
          <cell r="H36">
            <v>5601500</v>
          </cell>
          <cell r="I36">
            <v>88.986878514683568</v>
          </cell>
          <cell r="J36">
            <v>1.7870213335713647</v>
          </cell>
          <cell r="K36">
            <v>9.2261001517450687</v>
          </cell>
          <cell r="L36">
            <v>100</v>
          </cell>
          <cell r="M36">
            <v>4997200</v>
          </cell>
          <cell r="N36">
            <v>87500</v>
          </cell>
          <cell r="O36">
            <v>5084700</v>
          </cell>
          <cell r="P36">
            <v>98.279151179027281</v>
          </cell>
          <cell r="Q36">
            <v>1.7208488209727222</v>
          </cell>
        </row>
        <row r="37">
          <cell r="A37">
            <v>2004</v>
          </cell>
          <cell r="B37">
            <v>5023700</v>
          </cell>
          <cell r="C37">
            <v>129500</v>
          </cell>
          <cell r="D37">
            <v>64300</v>
          </cell>
          <cell r="E37">
            <v>65200</v>
          </cell>
          <cell r="F37">
            <v>5153200</v>
          </cell>
          <cell r="G37">
            <v>546500</v>
          </cell>
          <cell r="H37">
            <v>5699700</v>
          </cell>
          <cell r="I37">
            <v>88.139726652279947</v>
          </cell>
          <cell r="J37">
            <v>2.2720494061090935</v>
          </cell>
          <cell r="K37">
            <v>9.5882239416109627</v>
          </cell>
          <cell r="L37">
            <v>100</v>
          </cell>
          <cell r="M37">
            <v>5050000</v>
          </cell>
          <cell r="N37">
            <v>103200</v>
          </cell>
          <cell r="O37">
            <v>5153200</v>
          </cell>
          <cell r="P37">
            <v>97.997360863152991</v>
          </cell>
          <cell r="Q37">
            <v>2.0026391368470078</v>
          </cell>
        </row>
        <row r="38">
          <cell r="A38" t="str">
            <v>　　（注）　昭和４７年以降の県外客には、本土経由（在住）外国人が含まれる。</v>
          </cell>
        </row>
      </sheetData>
      <sheetData sheetId="5">
        <row r="2">
          <cell r="B2" t="str">
            <v>■観光収入の推移（1972～2004）</v>
          </cell>
        </row>
        <row r="4">
          <cell r="B4" t="str">
            <v xml:space="preserve"> </v>
          </cell>
          <cell r="C4" t="str">
            <v>実　　　　　　　　    　　数</v>
          </cell>
          <cell r="D4" t="str">
            <v>対 前 年 比 (%)</v>
          </cell>
          <cell r="E4" t="str">
            <v>対 前 年 比 (%)</v>
          </cell>
          <cell r="L4" t="str">
            <v>対 前 年 比 (%)</v>
          </cell>
        </row>
        <row r="5">
          <cell r="D5" t="str">
            <v>観 光 客 一 人 当 た り 県 内 消 費 額 （円）</v>
          </cell>
          <cell r="E5" t="str">
            <v>観光収入</v>
          </cell>
          <cell r="F5" t="str">
            <v>観光</v>
          </cell>
          <cell r="G5" t="str">
            <v>観光客</v>
          </cell>
          <cell r="H5" t="str">
            <v>観光</v>
          </cell>
          <cell r="I5" t="str">
            <v>観光収入</v>
          </cell>
          <cell r="J5" t="str">
            <v>観光</v>
          </cell>
          <cell r="K5" t="str">
            <v>観光収入</v>
          </cell>
          <cell r="L5" t="str">
            <v>観光</v>
          </cell>
          <cell r="M5" t="str">
            <v>観光客</v>
          </cell>
          <cell r="N5" t="str">
            <v>観光</v>
          </cell>
        </row>
        <row r="6">
          <cell r="B6" t="str">
            <v>年次</v>
          </cell>
          <cell r="C6" t="str">
            <v>観光客数</v>
          </cell>
          <cell r="D6" t="str">
            <v>総額</v>
          </cell>
          <cell r="E6" t="str">
            <v>宿泊費</v>
          </cell>
          <cell r="F6" t="str">
            <v>交通費</v>
          </cell>
          <cell r="G6" t="str">
            <v>土産費</v>
          </cell>
          <cell r="H6" t="str">
            <v>飲食費</v>
          </cell>
          <cell r="I6" t="str">
            <v>娯楽費</v>
          </cell>
          <cell r="J6" t="str">
            <v>その他</v>
          </cell>
          <cell r="K6" t="str">
            <v>（百万円）</v>
          </cell>
          <cell r="L6" t="str">
            <v>客数</v>
          </cell>
          <cell r="M6" t="str">
            <v>消費額</v>
          </cell>
          <cell r="N6" t="str">
            <v>収入</v>
          </cell>
        </row>
        <row r="7">
          <cell r="B7">
            <v>1972</v>
          </cell>
          <cell r="C7">
            <v>443692</v>
          </cell>
          <cell r="D7">
            <v>73132</v>
          </cell>
          <cell r="E7">
            <v>11608</v>
          </cell>
          <cell r="F7">
            <v>8330</v>
          </cell>
          <cell r="G7">
            <v>32925</v>
          </cell>
          <cell r="H7">
            <v>4320</v>
          </cell>
          <cell r="I7">
            <v>10576</v>
          </cell>
          <cell r="J7">
            <v>5373</v>
          </cell>
          <cell r="K7">
            <v>32448</v>
          </cell>
          <cell r="L7">
            <v>217.7</v>
          </cell>
          <cell r="M7">
            <v>103.1</v>
          </cell>
          <cell r="N7">
            <v>224.5</v>
          </cell>
        </row>
        <row r="8">
          <cell r="B8">
            <v>1973</v>
          </cell>
          <cell r="C8">
            <v>742644</v>
          </cell>
          <cell r="D8">
            <v>61919</v>
          </cell>
          <cell r="E8">
            <v>11047</v>
          </cell>
          <cell r="F8">
            <v>8317</v>
          </cell>
          <cell r="G8">
            <v>21382</v>
          </cell>
          <cell r="H8">
            <v>4449</v>
          </cell>
          <cell r="I8">
            <v>8266</v>
          </cell>
          <cell r="J8">
            <v>8458</v>
          </cell>
          <cell r="K8">
            <v>45984</v>
          </cell>
          <cell r="L8">
            <v>167.37827141350306</v>
          </cell>
          <cell r="M8">
            <v>84.667450637203956</v>
          </cell>
          <cell r="N8">
            <v>141.71597633136093</v>
          </cell>
        </row>
        <row r="9">
          <cell r="B9">
            <v>1974</v>
          </cell>
          <cell r="C9">
            <v>805255</v>
          </cell>
          <cell r="D9">
            <v>71656</v>
          </cell>
          <cell r="E9">
            <v>19990</v>
          </cell>
          <cell r="F9">
            <v>16276</v>
          </cell>
          <cell r="G9">
            <v>18396</v>
          </cell>
          <cell r="H9">
            <v>4302</v>
          </cell>
          <cell r="I9">
            <v>9897</v>
          </cell>
          <cell r="J9">
            <v>2795</v>
          </cell>
          <cell r="K9">
            <v>57701</v>
          </cell>
          <cell r="L9">
            <v>108.43082284378518</v>
          </cell>
          <cell r="M9">
            <v>115.72538316187277</v>
          </cell>
          <cell r="N9">
            <v>125.48060194850383</v>
          </cell>
        </row>
        <row r="10">
          <cell r="B10">
            <v>1975</v>
          </cell>
          <cell r="C10">
            <v>1558059</v>
          </cell>
          <cell r="D10">
            <v>80727</v>
          </cell>
          <cell r="E10">
            <v>21119</v>
          </cell>
          <cell r="F10">
            <v>11697</v>
          </cell>
          <cell r="G10">
            <v>21289</v>
          </cell>
          <cell r="H10">
            <v>10803</v>
          </cell>
          <cell r="I10">
            <v>8017</v>
          </cell>
          <cell r="J10">
            <v>7802</v>
          </cell>
          <cell r="K10">
            <v>125777</v>
          </cell>
          <cell r="L10">
            <v>193.48641113684485</v>
          </cell>
          <cell r="M10">
            <v>112.65909344646646</v>
          </cell>
          <cell r="N10">
            <v>217.98062425261259</v>
          </cell>
        </row>
        <row r="11">
          <cell r="B11">
            <v>1976</v>
          </cell>
          <cell r="C11">
            <v>836108</v>
          </cell>
          <cell r="D11">
            <v>76300</v>
          </cell>
          <cell r="E11">
            <v>18300</v>
          </cell>
          <cell r="F11">
            <v>20100</v>
          </cell>
          <cell r="G11">
            <v>18100</v>
          </cell>
          <cell r="H11">
            <v>10900</v>
          </cell>
          <cell r="I11">
            <v>8900</v>
          </cell>
          <cell r="J11">
            <v>0</v>
          </cell>
          <cell r="K11">
            <v>63795</v>
          </cell>
          <cell r="L11">
            <v>53.663436365375127</v>
          </cell>
          <cell r="M11">
            <v>94.516085076864002</v>
          </cell>
          <cell r="N11">
            <v>50.720720004452325</v>
          </cell>
        </row>
        <row r="12">
          <cell r="B12">
            <v>1977</v>
          </cell>
          <cell r="C12">
            <v>1201156</v>
          </cell>
          <cell r="D12">
            <v>82500</v>
          </cell>
          <cell r="E12">
            <v>19800</v>
          </cell>
          <cell r="F12">
            <v>23700</v>
          </cell>
          <cell r="G12">
            <v>17700</v>
          </cell>
          <cell r="H12">
            <v>12900</v>
          </cell>
          <cell r="I12">
            <v>8400</v>
          </cell>
          <cell r="J12">
            <v>0</v>
          </cell>
          <cell r="K12">
            <v>99095</v>
          </cell>
          <cell r="L12">
            <v>143.6603883708803</v>
          </cell>
          <cell r="M12">
            <v>108.12581913499344</v>
          </cell>
          <cell r="N12">
            <v>155.3334900854299</v>
          </cell>
        </row>
        <row r="13">
          <cell r="B13">
            <v>1978</v>
          </cell>
          <cell r="C13">
            <v>1502410</v>
          </cell>
          <cell r="D13">
            <v>88600</v>
          </cell>
          <cell r="E13">
            <v>22800</v>
          </cell>
          <cell r="F13">
            <v>21200</v>
          </cell>
          <cell r="G13">
            <v>17300</v>
          </cell>
          <cell r="H13">
            <v>12900</v>
          </cell>
          <cell r="I13">
            <v>8600</v>
          </cell>
          <cell r="J13">
            <v>5800</v>
          </cell>
          <cell r="K13">
            <v>133114</v>
          </cell>
          <cell r="L13">
            <v>125.08033927316684</v>
          </cell>
          <cell r="M13">
            <v>107.39393939393939</v>
          </cell>
          <cell r="N13">
            <v>134.32968363691407</v>
          </cell>
        </row>
        <row r="14">
          <cell r="B14">
            <v>1979</v>
          </cell>
          <cell r="C14">
            <v>1807941</v>
          </cell>
          <cell r="D14">
            <v>98800</v>
          </cell>
          <cell r="E14">
            <v>23300</v>
          </cell>
          <cell r="F14">
            <v>24000</v>
          </cell>
          <cell r="G14">
            <v>20900</v>
          </cell>
          <cell r="H14">
            <v>13500</v>
          </cell>
          <cell r="I14">
            <v>10300</v>
          </cell>
          <cell r="J14">
            <v>6800</v>
          </cell>
          <cell r="K14">
            <v>178625</v>
          </cell>
          <cell r="L14">
            <v>120.33606006349797</v>
          </cell>
          <cell r="M14">
            <v>111.51241534988714</v>
          </cell>
          <cell r="N14">
            <v>134.1894917138693</v>
          </cell>
        </row>
        <row r="15">
          <cell r="B15">
            <v>1980</v>
          </cell>
          <cell r="C15">
            <v>1808036</v>
          </cell>
          <cell r="D15">
            <v>99600</v>
          </cell>
          <cell r="E15">
            <v>23900</v>
          </cell>
          <cell r="F15">
            <v>23600</v>
          </cell>
          <cell r="G15">
            <v>21400</v>
          </cell>
          <cell r="H15">
            <v>13800</v>
          </cell>
          <cell r="I15">
            <v>10200</v>
          </cell>
          <cell r="J15">
            <v>6700</v>
          </cell>
          <cell r="K15">
            <v>180080</v>
          </cell>
          <cell r="L15">
            <v>100.00525459625065</v>
          </cell>
          <cell r="M15">
            <v>100.8097165991903</v>
          </cell>
          <cell r="N15">
            <v>100.81455563331001</v>
          </cell>
        </row>
        <row r="16">
          <cell r="B16">
            <v>1981</v>
          </cell>
          <cell r="C16">
            <v>1930023</v>
          </cell>
          <cell r="D16">
            <v>102100</v>
          </cell>
          <cell r="E16">
            <v>24700</v>
          </cell>
          <cell r="F16">
            <v>24100</v>
          </cell>
          <cell r="G16">
            <v>21200</v>
          </cell>
          <cell r="H16">
            <v>14700</v>
          </cell>
          <cell r="I16">
            <v>10700</v>
          </cell>
          <cell r="J16">
            <v>6700</v>
          </cell>
          <cell r="K16">
            <v>197055</v>
          </cell>
          <cell r="L16">
            <v>106.74693424245977</v>
          </cell>
          <cell r="M16">
            <v>102.51004016064257</v>
          </cell>
          <cell r="N16">
            <v>109.42636605952909</v>
          </cell>
        </row>
        <row r="17">
          <cell r="B17">
            <v>1982</v>
          </cell>
          <cell r="C17">
            <v>1898216</v>
          </cell>
          <cell r="D17">
            <v>105900</v>
          </cell>
          <cell r="E17">
            <v>25600</v>
          </cell>
          <cell r="F17">
            <v>26400</v>
          </cell>
          <cell r="G17">
            <v>20800</v>
          </cell>
          <cell r="H17">
            <v>15200</v>
          </cell>
          <cell r="I17">
            <v>11000</v>
          </cell>
          <cell r="J17">
            <v>6900</v>
          </cell>
          <cell r="K17">
            <v>201021</v>
          </cell>
          <cell r="L17">
            <v>98.351988551431774</v>
          </cell>
          <cell r="M17">
            <v>103.72184133202742</v>
          </cell>
          <cell r="N17">
            <v>102.01263606607291</v>
          </cell>
        </row>
        <row r="18">
          <cell r="B18">
            <v>1983</v>
          </cell>
          <cell r="C18">
            <v>1851994</v>
          </cell>
          <cell r="D18">
            <v>108800</v>
          </cell>
          <cell r="E18">
            <v>26600</v>
          </cell>
          <cell r="F18">
            <v>27300</v>
          </cell>
          <cell r="G18">
            <v>20800</v>
          </cell>
          <cell r="H18">
            <v>15700</v>
          </cell>
          <cell r="I18">
            <v>11400</v>
          </cell>
          <cell r="J18">
            <v>7000</v>
          </cell>
          <cell r="K18">
            <v>201497</v>
          </cell>
          <cell r="L18">
            <v>97.564976799268365</v>
          </cell>
          <cell r="M18">
            <v>102.73843248347498</v>
          </cell>
          <cell r="N18">
            <v>100.23679118102089</v>
          </cell>
        </row>
        <row r="19">
          <cell r="B19">
            <v>1984</v>
          </cell>
          <cell r="C19">
            <v>2053500</v>
          </cell>
          <cell r="D19">
            <v>111400</v>
          </cell>
          <cell r="E19">
            <v>27700</v>
          </cell>
          <cell r="F19">
            <v>28100</v>
          </cell>
          <cell r="G19">
            <v>21200</v>
          </cell>
          <cell r="H19">
            <v>16000</v>
          </cell>
          <cell r="I19">
            <v>11800</v>
          </cell>
          <cell r="J19">
            <v>6600</v>
          </cell>
          <cell r="K19">
            <v>228760</v>
          </cell>
          <cell r="L19">
            <v>110.88048881367867</v>
          </cell>
          <cell r="M19">
            <v>102.38970588235294</v>
          </cell>
          <cell r="N19">
            <v>113.53022625647031</v>
          </cell>
        </row>
        <row r="20">
          <cell r="B20">
            <v>1985</v>
          </cell>
          <cell r="C20">
            <v>2081900</v>
          </cell>
          <cell r="D20">
            <v>111900</v>
          </cell>
          <cell r="E20">
            <v>27800</v>
          </cell>
          <cell r="F20">
            <v>28300</v>
          </cell>
          <cell r="G20">
            <v>21000</v>
          </cell>
          <cell r="H20">
            <v>15900</v>
          </cell>
          <cell r="I20">
            <v>12100</v>
          </cell>
          <cell r="J20">
            <v>6800</v>
          </cell>
          <cell r="K20">
            <v>232965</v>
          </cell>
          <cell r="L20">
            <v>101.38300462624787</v>
          </cell>
          <cell r="M20">
            <v>100.44883303411132</v>
          </cell>
          <cell r="N20">
            <v>101.83817100891763</v>
          </cell>
        </row>
        <row r="21">
          <cell r="B21">
            <v>1986</v>
          </cell>
          <cell r="C21">
            <v>2028800</v>
          </cell>
          <cell r="D21">
            <v>112200</v>
          </cell>
          <cell r="E21">
            <v>27900</v>
          </cell>
          <cell r="F21">
            <v>28400</v>
          </cell>
          <cell r="G21">
            <v>21000</v>
          </cell>
          <cell r="H21">
            <v>15900</v>
          </cell>
          <cell r="I21">
            <v>12200</v>
          </cell>
          <cell r="J21">
            <v>6800</v>
          </cell>
          <cell r="K21">
            <v>227631</v>
          </cell>
          <cell r="L21">
            <v>97.449445218310188</v>
          </cell>
          <cell r="M21">
            <v>100.26809651474531</v>
          </cell>
          <cell r="N21">
            <v>97.710385680252401</v>
          </cell>
        </row>
        <row r="22">
          <cell r="B22">
            <v>1987</v>
          </cell>
          <cell r="C22">
            <v>2250700</v>
          </cell>
          <cell r="D22">
            <v>112600</v>
          </cell>
          <cell r="E22">
            <v>27900</v>
          </cell>
          <cell r="F22">
            <v>28500</v>
          </cell>
          <cell r="G22">
            <v>21000</v>
          </cell>
          <cell r="H22">
            <v>16100</v>
          </cell>
          <cell r="I22">
            <v>12300</v>
          </cell>
          <cell r="J22">
            <v>6800</v>
          </cell>
          <cell r="K22">
            <v>253429</v>
          </cell>
          <cell r="L22">
            <v>110.9375</v>
          </cell>
          <cell r="M22">
            <v>100.35650623885918</v>
          </cell>
          <cell r="N22">
            <v>111.3332542579877</v>
          </cell>
        </row>
        <row r="23">
          <cell r="B23">
            <v>1988</v>
          </cell>
          <cell r="C23">
            <v>2395400</v>
          </cell>
          <cell r="D23">
            <v>109600</v>
          </cell>
          <cell r="E23">
            <v>27900</v>
          </cell>
          <cell r="F23">
            <v>25400</v>
          </cell>
          <cell r="G23">
            <v>21000</v>
          </cell>
          <cell r="H23">
            <v>16100</v>
          </cell>
          <cell r="I23">
            <v>12300</v>
          </cell>
          <cell r="J23">
            <v>6800</v>
          </cell>
          <cell r="K23">
            <v>262536</v>
          </cell>
          <cell r="L23">
            <v>106.4291109432621</v>
          </cell>
          <cell r="M23">
            <v>97.335701598579035</v>
          </cell>
          <cell r="N23">
            <v>103.59351139766957</v>
          </cell>
        </row>
        <row r="24">
          <cell r="B24">
            <v>1989</v>
          </cell>
          <cell r="C24">
            <v>2671100</v>
          </cell>
          <cell r="D24">
            <v>109600</v>
          </cell>
          <cell r="E24">
            <v>27900</v>
          </cell>
          <cell r="F24">
            <v>24600</v>
          </cell>
          <cell r="G24">
            <v>21100</v>
          </cell>
          <cell r="H24">
            <v>16300</v>
          </cell>
          <cell r="I24">
            <v>12800</v>
          </cell>
          <cell r="J24">
            <v>7000</v>
          </cell>
          <cell r="K24">
            <v>292753</v>
          </cell>
          <cell r="L24">
            <v>111.5095599899808</v>
          </cell>
          <cell r="M24">
            <v>100</v>
          </cell>
          <cell r="N24">
            <v>111.50965962763202</v>
          </cell>
        </row>
        <row r="25">
          <cell r="B25">
            <v>1990</v>
          </cell>
          <cell r="C25">
            <v>2958200</v>
          </cell>
          <cell r="D25">
            <v>110700</v>
          </cell>
          <cell r="E25">
            <v>28400</v>
          </cell>
          <cell r="F25">
            <v>24700</v>
          </cell>
          <cell r="G25">
            <v>21000</v>
          </cell>
          <cell r="H25">
            <v>16500</v>
          </cell>
          <cell r="I25">
            <v>13100</v>
          </cell>
          <cell r="J25">
            <v>7000</v>
          </cell>
          <cell r="K25">
            <v>327473</v>
          </cell>
          <cell r="L25">
            <v>110.74838081689191</v>
          </cell>
          <cell r="M25">
            <v>101.0036496350365</v>
          </cell>
          <cell r="N25">
            <v>111.8598272263649</v>
          </cell>
        </row>
        <row r="26">
          <cell r="B26">
            <v>1991</v>
          </cell>
          <cell r="C26">
            <v>3014500</v>
          </cell>
          <cell r="D26">
            <v>111400</v>
          </cell>
          <cell r="E26">
            <v>28600</v>
          </cell>
          <cell r="F26">
            <v>24500</v>
          </cell>
          <cell r="G26">
            <v>20900</v>
          </cell>
          <cell r="H26">
            <v>16800</v>
          </cell>
          <cell r="I26">
            <v>13500</v>
          </cell>
          <cell r="J26">
            <v>7100</v>
          </cell>
          <cell r="K26">
            <v>335815</v>
          </cell>
          <cell r="L26">
            <v>101.90318436887296</v>
          </cell>
          <cell r="M26">
            <v>100.63233965672991</v>
          </cell>
          <cell r="N26">
            <v>102.54738558598724</v>
          </cell>
        </row>
        <row r="27">
          <cell r="B27">
            <v>1992</v>
          </cell>
          <cell r="C27">
            <v>3151900</v>
          </cell>
          <cell r="D27">
            <v>109200</v>
          </cell>
          <cell r="E27">
            <v>28200</v>
          </cell>
          <cell r="F27">
            <v>24300</v>
          </cell>
          <cell r="G27">
            <v>19100</v>
          </cell>
          <cell r="H27">
            <v>16600</v>
          </cell>
          <cell r="I27">
            <v>13900</v>
          </cell>
          <cell r="J27">
            <v>7100</v>
          </cell>
          <cell r="K27">
            <v>344187</v>
          </cell>
          <cell r="L27">
            <v>104.55796981257257</v>
          </cell>
          <cell r="M27">
            <v>98.025134649910228</v>
          </cell>
          <cell r="N27">
            <v>102.49303932224588</v>
          </cell>
        </row>
        <row r="28">
          <cell r="B28">
            <v>1993</v>
          </cell>
          <cell r="C28">
            <v>3186800</v>
          </cell>
          <cell r="D28">
            <v>107800</v>
          </cell>
          <cell r="E28">
            <v>26800</v>
          </cell>
          <cell r="F28">
            <v>24800</v>
          </cell>
          <cell r="G28">
            <v>18600</v>
          </cell>
          <cell r="H28">
            <v>15700</v>
          </cell>
          <cell r="I28">
            <v>14500</v>
          </cell>
          <cell r="J28">
            <v>7400</v>
          </cell>
          <cell r="K28">
            <v>343537</v>
          </cell>
          <cell r="L28">
            <v>101.10726863161904</v>
          </cell>
          <cell r="M28">
            <v>98.71794871794873</v>
          </cell>
          <cell r="N28">
            <v>99.811149171816481</v>
          </cell>
        </row>
        <row r="29">
          <cell r="B29">
            <v>1994</v>
          </cell>
          <cell r="C29">
            <v>3178900</v>
          </cell>
          <cell r="D29">
            <v>107500</v>
          </cell>
          <cell r="E29">
            <v>27300</v>
          </cell>
          <cell r="F29">
            <v>20700</v>
          </cell>
          <cell r="G29">
            <v>19200</v>
          </cell>
          <cell r="H29">
            <v>17500</v>
          </cell>
          <cell r="I29">
            <v>15000</v>
          </cell>
          <cell r="J29">
            <v>7800</v>
          </cell>
          <cell r="K29">
            <v>341732</v>
          </cell>
          <cell r="L29">
            <v>99.752102422492783</v>
          </cell>
          <cell r="M29">
            <v>99.721706864564013</v>
          </cell>
          <cell r="N29">
            <v>99.474583523754362</v>
          </cell>
        </row>
        <row r="30">
          <cell r="B30">
            <v>1995</v>
          </cell>
          <cell r="C30">
            <v>3278900</v>
          </cell>
          <cell r="D30">
            <v>108100</v>
          </cell>
          <cell r="E30">
            <v>27000</v>
          </cell>
          <cell r="F30">
            <v>21600</v>
          </cell>
          <cell r="G30">
            <v>19100</v>
          </cell>
          <cell r="H30">
            <v>17700</v>
          </cell>
          <cell r="I30">
            <v>15400</v>
          </cell>
          <cell r="J30">
            <v>7300</v>
          </cell>
          <cell r="K30">
            <v>354449</v>
          </cell>
          <cell r="L30">
            <v>103.14574223788102</v>
          </cell>
          <cell r="M30">
            <v>100.55813953488372</v>
          </cell>
          <cell r="N30">
            <v>103.72133718820595</v>
          </cell>
        </row>
        <row r="31">
          <cell r="B31">
            <v>1996</v>
          </cell>
          <cell r="C31">
            <v>3459500</v>
          </cell>
          <cell r="D31">
            <v>108200</v>
          </cell>
          <cell r="E31">
            <v>27100</v>
          </cell>
          <cell r="F31">
            <v>21500</v>
          </cell>
          <cell r="G31">
            <v>18900</v>
          </cell>
          <cell r="H31">
            <v>17900</v>
          </cell>
          <cell r="I31">
            <v>15700</v>
          </cell>
          <cell r="J31">
            <v>7100</v>
          </cell>
          <cell r="K31">
            <v>374318</v>
          </cell>
          <cell r="L31">
            <v>105.50794473756442</v>
          </cell>
          <cell r="M31">
            <v>100.09250693802034</v>
          </cell>
          <cell r="N31">
            <v>105.6056019342698</v>
          </cell>
        </row>
        <row r="32">
          <cell r="B32">
            <v>1997</v>
          </cell>
          <cell r="C32">
            <v>3867200</v>
          </cell>
          <cell r="D32">
            <v>107900</v>
          </cell>
          <cell r="E32">
            <v>26800</v>
          </cell>
          <cell r="F32">
            <v>21700</v>
          </cell>
          <cell r="G32">
            <v>18800</v>
          </cell>
          <cell r="H32">
            <v>17800</v>
          </cell>
          <cell r="I32">
            <v>15500</v>
          </cell>
          <cell r="J32">
            <v>7300</v>
          </cell>
          <cell r="K32">
            <v>417271</v>
          </cell>
          <cell r="L32">
            <v>111.78494002023413</v>
          </cell>
          <cell r="M32">
            <v>99.722735674676528</v>
          </cell>
          <cell r="N32">
            <v>111.47500253794902</v>
          </cell>
        </row>
        <row r="33">
          <cell r="B33">
            <v>1998</v>
          </cell>
          <cell r="C33">
            <v>4126500</v>
          </cell>
          <cell r="D33">
            <v>106600</v>
          </cell>
          <cell r="E33">
            <v>25700</v>
          </cell>
          <cell r="F33">
            <v>20500</v>
          </cell>
          <cell r="G33">
            <v>18500</v>
          </cell>
          <cell r="H33">
            <v>17700</v>
          </cell>
          <cell r="I33">
            <v>16700</v>
          </cell>
          <cell r="J33">
            <v>7500</v>
          </cell>
          <cell r="K33">
            <v>439885</v>
          </cell>
          <cell r="L33">
            <v>106.70510964004964</v>
          </cell>
          <cell r="M33">
            <v>98.795180722891558</v>
          </cell>
          <cell r="N33">
            <v>105.41949955784131</v>
          </cell>
        </row>
        <row r="34">
          <cell r="B34">
            <v>1999</v>
          </cell>
          <cell r="C34">
            <v>4558700</v>
          </cell>
          <cell r="D34">
            <v>102600</v>
          </cell>
          <cell r="E34">
            <v>26800</v>
          </cell>
          <cell r="F34">
            <v>19100</v>
          </cell>
          <cell r="G34">
            <v>17900</v>
          </cell>
          <cell r="H34">
            <v>17400</v>
          </cell>
          <cell r="I34">
            <v>16500</v>
          </cell>
          <cell r="J34">
            <v>4900</v>
          </cell>
          <cell r="K34">
            <v>467723</v>
          </cell>
          <cell r="L34">
            <v>110.47376711498849</v>
          </cell>
          <cell r="M34">
            <v>96.247654784240154</v>
          </cell>
          <cell r="N34">
            <v>106.328472214329</v>
          </cell>
        </row>
        <row r="35">
          <cell r="B35">
            <v>2000</v>
          </cell>
          <cell r="C35">
            <v>4521200</v>
          </cell>
          <cell r="D35">
            <v>91757.203822766329</v>
          </cell>
          <cell r="E35">
            <v>29536.056500126331</v>
          </cell>
          <cell r="F35">
            <v>19467.519138817435</v>
          </cell>
          <cell r="G35">
            <v>17905.623753980439</v>
          </cell>
          <cell r="H35">
            <v>14742.474780988518</v>
          </cell>
          <cell r="I35">
            <v>8075.9838421867325</v>
          </cell>
          <cell r="J35">
            <v>2029.5458066668796</v>
          </cell>
          <cell r="K35">
            <v>414852</v>
          </cell>
          <cell r="L35">
            <v>99.177397064952729</v>
          </cell>
          <cell r="M35">
            <v>89.431773879142298</v>
          </cell>
          <cell r="N35">
            <v>88.696087214013417</v>
          </cell>
        </row>
        <row r="36">
          <cell r="B36">
            <v>2001</v>
          </cell>
          <cell r="C36">
            <v>4433400</v>
          </cell>
          <cell r="D36">
            <v>85298</v>
          </cell>
          <cell r="E36">
            <v>25589</v>
          </cell>
          <cell r="F36">
            <v>10316</v>
          </cell>
          <cell r="G36">
            <v>20991</v>
          </cell>
          <cell r="H36">
            <v>17192</v>
          </cell>
          <cell r="I36">
            <v>7955</v>
          </cell>
          <cell r="J36">
            <v>3254</v>
          </cell>
          <cell r="K36">
            <v>378160</v>
          </cell>
          <cell r="L36">
            <v>98.058037689109085</v>
          </cell>
          <cell r="M36">
            <v>92.960755037762794</v>
          </cell>
          <cell r="N36">
            <v>91.155399998071601</v>
          </cell>
        </row>
        <row r="37">
          <cell r="B37">
            <v>2002</v>
          </cell>
          <cell r="C37">
            <v>4834500</v>
          </cell>
          <cell r="D37">
            <v>71704</v>
          </cell>
          <cell r="E37">
            <v>24595</v>
          </cell>
          <cell r="F37">
            <v>7760</v>
          </cell>
          <cell r="G37">
            <v>17622</v>
          </cell>
          <cell r="H37">
            <v>13834</v>
          </cell>
          <cell r="I37">
            <v>5664</v>
          </cell>
          <cell r="J37">
            <v>2228</v>
          </cell>
          <cell r="K37">
            <v>346632</v>
          </cell>
          <cell r="L37">
            <v>109.04723237244554</v>
          </cell>
          <cell r="M37">
            <v>84.062932307908738</v>
          </cell>
          <cell r="N37">
            <v>91.662788237782948</v>
          </cell>
        </row>
        <row r="38">
          <cell r="B38">
            <v>2003</v>
          </cell>
          <cell r="C38">
            <v>5084700</v>
          </cell>
          <cell r="D38">
            <v>73831.090546692998</v>
          </cell>
          <cell r="E38">
            <v>27846.718823253861</v>
          </cell>
          <cell r="F38">
            <v>6746.0544912992918</v>
          </cell>
          <cell r="G38">
            <v>16837.972971952215</v>
          </cell>
          <cell r="H38">
            <v>13977.382317910791</v>
          </cell>
          <cell r="I38">
            <v>5769.1727228080854</v>
          </cell>
          <cell r="J38">
            <v>2653.7892194687474</v>
          </cell>
          <cell r="K38">
            <v>375415</v>
          </cell>
          <cell r="L38">
            <v>105.17530251318647</v>
          </cell>
          <cell r="M38">
            <v>102.96648798768967</v>
          </cell>
          <cell r="N38">
            <v>108.30361882342081</v>
          </cell>
        </row>
        <row r="39">
          <cell r="B39">
            <v>2004</v>
          </cell>
          <cell r="C39">
            <v>5153200</v>
          </cell>
        </row>
        <row r="40">
          <cell r="B40" t="str">
            <v>　資料：県観光企画課「観光要覧」</v>
          </cell>
        </row>
        <row r="41">
          <cell r="B41" t="str">
            <v>　　注：観光客数は入域観光統計、個人消費額は観光客に対する任意アンケート調査による。</v>
          </cell>
        </row>
        <row r="42">
          <cell r="B42" t="str">
            <v>　　注：平成１２年の宿泊費には交通費が含まれている。</v>
          </cell>
        </row>
        <row r="43">
          <cell r="B43" t="str">
            <v>　　　※観光客消費額は、観光客一人当たり県内消費額の対前年比。</v>
          </cell>
        </row>
        <row r="44">
          <cell r="B44" t="str">
            <v>　　　※平成１２年から観光収入の積算において統計手法の変更があった。</v>
          </cell>
        </row>
        <row r="45">
          <cell r="B45" t="str">
            <v>　　　※平成１２年の観光収入の積算において統計手法の変更があった。</v>
          </cell>
        </row>
      </sheetData>
      <sheetData sheetId="6"/>
      <sheetData sheetId="7"/>
      <sheetData sheetId="8"/>
      <sheetData sheetId="9"/>
      <sheetData sheetId="10"/>
      <sheetData sheetId="11"/>
      <sheetData sheetId="12"/>
      <sheetData sheetId="13"/>
      <sheetData sheetId="14"/>
      <sheetData sheetId="15">
        <row r="2">
          <cell r="B2" t="str">
            <v>■観光収入の推移</v>
          </cell>
        </row>
        <row r="4">
          <cell r="B4" t="str">
            <v xml:space="preserve"> </v>
          </cell>
          <cell r="C4" t="str">
            <v>観光客一人当たり県内消費額（円）</v>
          </cell>
          <cell r="D4" t="str">
            <v>対前年比（％）</v>
          </cell>
          <cell r="E4" t="str">
            <v>観光客一人当たり県内消費額（円）</v>
          </cell>
          <cell r="F4" t="str">
            <v>対前年比（％）</v>
          </cell>
          <cell r="G4" t="str">
            <v>観光客一人当たり県内消費額（円）</v>
          </cell>
          <cell r="M4" t="str">
            <v>対前年比（％）</v>
          </cell>
        </row>
        <row r="5">
          <cell r="C5" t="str">
            <v>観光客数</v>
          </cell>
          <cell r="D5" t="str">
            <v xml:space="preserve"> 総消費単価</v>
          </cell>
          <cell r="E5" t="str">
            <v>観光収入</v>
          </cell>
          <cell r="F5" t="str">
            <v>観光</v>
          </cell>
          <cell r="G5" t="str">
            <v>観光消</v>
          </cell>
          <cell r="H5" t="str">
            <v>観光</v>
          </cell>
          <cell r="I5" t="str">
            <v>観光収入</v>
          </cell>
          <cell r="J5" t="str">
            <v>観光</v>
          </cell>
          <cell r="K5" t="str">
            <v>観光収入</v>
          </cell>
          <cell r="L5" t="str">
            <v>観光</v>
          </cell>
          <cell r="M5" t="str">
            <v>観光消</v>
          </cell>
          <cell r="N5" t="str">
            <v>観光</v>
          </cell>
        </row>
        <row r="6">
          <cell r="B6" t="str">
            <v>年次</v>
          </cell>
          <cell r="C6" t="str">
            <v>（人）</v>
          </cell>
          <cell r="D6" t="str">
            <v>宿泊費</v>
          </cell>
          <cell r="E6" t="str">
            <v>宿泊費</v>
          </cell>
          <cell r="F6" t="str">
            <v>交通費</v>
          </cell>
          <cell r="G6" t="str">
            <v>土産費</v>
          </cell>
          <cell r="H6" t="str">
            <v>飲食費</v>
          </cell>
          <cell r="I6" t="str">
            <v>娯楽費</v>
          </cell>
          <cell r="J6" t="str">
            <v>その他</v>
          </cell>
          <cell r="K6" t="str">
            <v>（百万円）</v>
          </cell>
          <cell r="L6" t="str">
            <v>客数</v>
          </cell>
          <cell r="M6" t="str">
            <v>費単価</v>
          </cell>
          <cell r="N6" t="str">
            <v>収入</v>
          </cell>
        </row>
        <row r="7">
          <cell r="B7">
            <v>1972</v>
          </cell>
          <cell r="C7">
            <v>443692</v>
          </cell>
          <cell r="D7">
            <v>73132</v>
          </cell>
          <cell r="E7">
            <v>11608</v>
          </cell>
          <cell r="F7">
            <v>8330</v>
          </cell>
          <cell r="G7">
            <v>32925</v>
          </cell>
          <cell r="H7">
            <v>4320</v>
          </cell>
          <cell r="I7">
            <v>10576</v>
          </cell>
          <cell r="J7">
            <v>5373</v>
          </cell>
          <cell r="K7">
            <v>32448</v>
          </cell>
          <cell r="L7">
            <v>217.7</v>
          </cell>
          <cell r="M7">
            <v>103.1</v>
          </cell>
          <cell r="N7">
            <v>224.5</v>
          </cell>
        </row>
        <row r="8">
          <cell r="B8">
            <v>1973</v>
          </cell>
          <cell r="C8">
            <v>742644</v>
          </cell>
          <cell r="D8">
            <v>61919</v>
          </cell>
          <cell r="E8">
            <v>11047</v>
          </cell>
          <cell r="F8">
            <v>8317</v>
          </cell>
          <cell r="G8">
            <v>21382</v>
          </cell>
          <cell r="H8">
            <v>4449</v>
          </cell>
          <cell r="I8">
            <v>8266</v>
          </cell>
          <cell r="J8">
            <v>8458</v>
          </cell>
          <cell r="K8">
            <v>45984</v>
          </cell>
          <cell r="L8">
            <v>167.37827141350306</v>
          </cell>
          <cell r="M8">
            <v>84.667450637203956</v>
          </cell>
          <cell r="N8">
            <v>141.71597633136093</v>
          </cell>
        </row>
        <row r="9">
          <cell r="B9">
            <v>1974</v>
          </cell>
          <cell r="C9">
            <v>805255</v>
          </cell>
          <cell r="D9">
            <v>71656</v>
          </cell>
          <cell r="E9">
            <v>19990</v>
          </cell>
          <cell r="F9">
            <v>16276</v>
          </cell>
          <cell r="G9">
            <v>18396</v>
          </cell>
          <cell r="H9">
            <v>4302</v>
          </cell>
          <cell r="I9">
            <v>9897</v>
          </cell>
          <cell r="J9">
            <v>2795</v>
          </cell>
          <cell r="K9">
            <v>57701</v>
          </cell>
          <cell r="L9">
            <v>108.43082284378518</v>
          </cell>
          <cell r="M9">
            <v>115.72538316187277</v>
          </cell>
          <cell r="N9">
            <v>125.48060194850383</v>
          </cell>
        </row>
        <row r="10">
          <cell r="B10">
            <v>1975</v>
          </cell>
          <cell r="C10">
            <v>1558059</v>
          </cell>
          <cell r="D10">
            <v>80727</v>
          </cell>
          <cell r="E10">
            <v>21119</v>
          </cell>
          <cell r="F10">
            <v>11697</v>
          </cell>
          <cell r="G10">
            <v>21289</v>
          </cell>
          <cell r="H10">
            <v>10803</v>
          </cell>
          <cell r="I10">
            <v>8017</v>
          </cell>
          <cell r="J10">
            <v>7802</v>
          </cell>
          <cell r="K10">
            <v>125777</v>
          </cell>
          <cell r="L10">
            <v>193.48641113684485</v>
          </cell>
          <cell r="M10">
            <v>112.65909344646646</v>
          </cell>
          <cell r="N10">
            <v>217.98062425261259</v>
          </cell>
        </row>
        <row r="11">
          <cell r="B11">
            <v>1976</v>
          </cell>
          <cell r="C11">
            <v>836108</v>
          </cell>
          <cell r="D11">
            <v>76300</v>
          </cell>
          <cell r="E11">
            <v>18300</v>
          </cell>
          <cell r="F11">
            <v>20100</v>
          </cell>
          <cell r="G11">
            <v>18100</v>
          </cell>
          <cell r="H11">
            <v>10900</v>
          </cell>
          <cell r="I11">
            <v>8900</v>
          </cell>
          <cell r="J11">
            <v>0</v>
          </cell>
          <cell r="K11">
            <v>63795</v>
          </cell>
          <cell r="L11">
            <v>53.663436365375127</v>
          </cell>
          <cell r="M11">
            <v>94.516085076864002</v>
          </cell>
          <cell r="N11">
            <v>50.720720004452325</v>
          </cell>
        </row>
        <row r="12">
          <cell r="B12">
            <v>1977</v>
          </cell>
          <cell r="C12">
            <v>1201156</v>
          </cell>
          <cell r="D12">
            <v>82500</v>
          </cell>
          <cell r="E12">
            <v>19800</v>
          </cell>
          <cell r="F12">
            <v>23700</v>
          </cell>
          <cell r="G12">
            <v>17700</v>
          </cell>
          <cell r="H12">
            <v>12900</v>
          </cell>
          <cell r="I12">
            <v>8400</v>
          </cell>
          <cell r="J12">
            <v>0</v>
          </cell>
          <cell r="K12">
            <v>99095</v>
          </cell>
          <cell r="L12">
            <v>143.6603883708803</v>
          </cell>
          <cell r="M12">
            <v>108.12581913499344</v>
          </cell>
          <cell r="N12">
            <v>155.3334900854299</v>
          </cell>
        </row>
        <row r="13">
          <cell r="B13">
            <v>1978</v>
          </cell>
          <cell r="C13">
            <v>1502410</v>
          </cell>
          <cell r="D13">
            <v>78454.653284671542</v>
          </cell>
          <cell r="E13">
            <v>20189.233576642338</v>
          </cell>
          <cell r="F13">
            <v>18772.445255474457</v>
          </cell>
          <cell r="G13">
            <v>15319.023722627739</v>
          </cell>
          <cell r="H13">
            <v>11422.855839416061</v>
          </cell>
          <cell r="I13">
            <v>7615.2372262773733</v>
          </cell>
          <cell r="J13">
            <v>5135.8576642335775</v>
          </cell>
          <cell r="K13">
            <v>117871.05564142337</v>
          </cell>
          <cell r="L13">
            <v>125.08033927316684</v>
          </cell>
          <cell r="M13">
            <v>95.0965494359655</v>
          </cell>
          <cell r="N13">
            <v>118.94753079511921</v>
          </cell>
        </row>
        <row r="14">
          <cell r="B14">
            <v>1979</v>
          </cell>
          <cell r="C14">
            <v>1807941</v>
          </cell>
          <cell r="D14">
            <v>87486.678832116784</v>
          </cell>
          <cell r="E14">
            <v>20631.979927007298</v>
          </cell>
          <cell r="F14">
            <v>21251.824817518249</v>
          </cell>
          <cell r="G14">
            <v>18506.797445255474</v>
          </cell>
          <cell r="H14">
            <v>11954.151459854014</v>
          </cell>
          <cell r="I14">
            <v>9120.5748175182471</v>
          </cell>
          <cell r="J14">
            <v>6021.3503649635031</v>
          </cell>
          <cell r="K14">
            <v>158170.75361441605</v>
          </cell>
          <cell r="L14">
            <v>120.33606006349797</v>
          </cell>
          <cell r="M14">
            <v>111.51241534988711</v>
          </cell>
          <cell r="N14">
            <v>134.1896471136975</v>
          </cell>
        </row>
        <row r="15">
          <cell r="B15">
            <v>1980</v>
          </cell>
          <cell r="C15">
            <v>1808036</v>
          </cell>
          <cell r="D15">
            <v>88195.072992700734</v>
          </cell>
          <cell r="E15">
            <v>21163.275547445257</v>
          </cell>
          <cell r="F15">
            <v>20897.627737226278</v>
          </cell>
          <cell r="G15">
            <v>18949.543795620441</v>
          </cell>
          <cell r="H15">
            <v>12219.799270072994</v>
          </cell>
          <cell r="I15">
            <v>9032.0255474452551</v>
          </cell>
          <cell r="J15">
            <v>5932.8010948905112</v>
          </cell>
          <cell r="K15">
            <v>159459.86699343065</v>
          </cell>
          <cell r="L15">
            <v>100.00525459625065</v>
          </cell>
          <cell r="M15">
            <v>100.80971659919028</v>
          </cell>
          <cell r="N15">
            <v>100.81501374277899</v>
          </cell>
        </row>
        <row r="16">
          <cell r="B16">
            <v>1981</v>
          </cell>
          <cell r="C16">
            <v>1930023</v>
          </cell>
          <cell r="D16">
            <v>90408.804744525551</v>
          </cell>
          <cell r="E16">
            <v>21871.6697080292</v>
          </cell>
          <cell r="F16">
            <v>21340.374087591241</v>
          </cell>
          <cell r="G16">
            <v>18772.445255474453</v>
          </cell>
          <cell r="H16">
            <v>13016.742700729927</v>
          </cell>
          <cell r="I16">
            <v>9474.7718978102184</v>
          </cell>
          <cell r="J16">
            <v>5932.8010948905112</v>
          </cell>
          <cell r="K16">
            <v>174491.07255944345</v>
          </cell>
          <cell r="L16">
            <v>106.74693424245977</v>
          </cell>
          <cell r="M16">
            <v>102.51004016064257</v>
          </cell>
          <cell r="N16">
            <v>109.42632516220024</v>
          </cell>
        </row>
        <row r="17">
          <cell r="B17">
            <v>1982</v>
          </cell>
          <cell r="C17">
            <v>1898216</v>
          </cell>
          <cell r="D17">
            <v>93773.677007299266</v>
          </cell>
          <cell r="E17">
            <v>22668.613138686131</v>
          </cell>
          <cell r="F17">
            <v>23377.00729927007</v>
          </cell>
          <cell r="G17">
            <v>18418.248175182482</v>
          </cell>
          <cell r="H17">
            <v>13459.489051094888</v>
          </cell>
          <cell r="I17">
            <v>9740.4197080291979</v>
          </cell>
          <cell r="J17">
            <v>6109.899635036496</v>
          </cell>
          <cell r="K17">
            <v>178002.69407408757</v>
          </cell>
          <cell r="L17">
            <v>98.351988551431774</v>
          </cell>
          <cell r="M17">
            <v>103.72184133202742</v>
          </cell>
          <cell r="N17">
            <v>102.01249351220983</v>
          </cell>
        </row>
        <row r="18">
          <cell r="B18">
            <v>1983</v>
          </cell>
          <cell r="C18">
            <v>1851994</v>
          </cell>
          <cell r="D18">
            <v>96341.605839416065</v>
          </cell>
          <cell r="E18">
            <v>23554.105839416057</v>
          </cell>
          <cell r="F18">
            <v>24173.950729927012</v>
          </cell>
          <cell r="G18">
            <v>18418.248175182482</v>
          </cell>
          <cell r="H18">
            <v>13902.235401459855</v>
          </cell>
          <cell r="I18">
            <v>10094.616788321169</v>
          </cell>
          <cell r="J18">
            <v>6198.4489051094897</v>
          </cell>
          <cell r="K18">
            <v>178424.0759649635</v>
          </cell>
          <cell r="L18">
            <v>97.564976799268365</v>
          </cell>
          <cell r="M18">
            <v>102.73843248347499</v>
          </cell>
          <cell r="N18">
            <v>100.23672781643437</v>
          </cell>
        </row>
        <row r="19">
          <cell r="B19">
            <v>1984</v>
          </cell>
          <cell r="C19">
            <v>2053500</v>
          </cell>
          <cell r="D19">
            <v>98643.886861313862</v>
          </cell>
          <cell r="E19">
            <v>24528.147810218976</v>
          </cell>
          <cell r="F19">
            <v>24882.344890510947</v>
          </cell>
          <cell r="G19">
            <v>18772.445255474453</v>
          </cell>
          <cell r="H19">
            <v>14167.883211678831</v>
          </cell>
          <cell r="I19">
            <v>10448.813868613137</v>
          </cell>
          <cell r="J19">
            <v>5844.2518248175174</v>
          </cell>
          <cell r="K19">
            <v>202565.221669708</v>
          </cell>
          <cell r="L19">
            <v>110.88048881367867</v>
          </cell>
          <cell r="M19">
            <v>102.38970588235293</v>
          </cell>
          <cell r="N19">
            <v>113.53020637724083</v>
          </cell>
        </row>
        <row r="20">
          <cell r="B20">
            <v>1985</v>
          </cell>
          <cell r="C20">
            <v>2081900</v>
          </cell>
          <cell r="D20">
            <v>99086.633211678825</v>
          </cell>
          <cell r="E20">
            <v>24616.697080291971</v>
          </cell>
          <cell r="F20">
            <v>25059.443430656931</v>
          </cell>
          <cell r="G20">
            <v>18595.346715328466</v>
          </cell>
          <cell r="H20">
            <v>14079.333941605839</v>
          </cell>
          <cell r="I20">
            <v>10714.461678832115</v>
          </cell>
          <cell r="J20">
            <v>6021.3503649635031</v>
          </cell>
          <cell r="K20">
            <v>206288.46168339413</v>
          </cell>
          <cell r="L20">
            <v>101.38300462624787</v>
          </cell>
          <cell r="M20">
            <v>100.44883303411132</v>
          </cell>
          <cell r="N20">
            <v>101.83804504198507</v>
          </cell>
        </row>
        <row r="21">
          <cell r="B21">
            <v>1986</v>
          </cell>
          <cell r="C21">
            <v>2028800</v>
          </cell>
          <cell r="D21">
            <v>99352.281021897812</v>
          </cell>
          <cell r="E21">
            <v>24705.246350364963</v>
          </cell>
          <cell r="F21">
            <v>25147.99270072993</v>
          </cell>
          <cell r="G21">
            <v>18595.346715328466</v>
          </cell>
          <cell r="H21">
            <v>14079.333941605841</v>
          </cell>
          <cell r="I21">
            <v>10803.010948905108</v>
          </cell>
          <cell r="J21">
            <v>6021.350364963504</v>
          </cell>
          <cell r="K21">
            <v>201565.90773722628</v>
          </cell>
          <cell r="L21">
            <v>97.449445218310188</v>
          </cell>
          <cell r="M21">
            <v>100.26809651474531</v>
          </cell>
          <cell r="N21">
            <v>97.710703784579152</v>
          </cell>
        </row>
        <row r="22">
          <cell r="B22">
            <v>1987</v>
          </cell>
          <cell r="C22">
            <v>2250700</v>
          </cell>
          <cell r="D22">
            <v>99706.478102189765</v>
          </cell>
          <cell r="E22">
            <v>24705.24635036496</v>
          </cell>
          <cell r="F22">
            <v>25236.541970802919</v>
          </cell>
          <cell r="G22">
            <v>18595.346715328462</v>
          </cell>
          <cell r="H22">
            <v>14256.432481751821</v>
          </cell>
          <cell r="I22">
            <v>10891.5602189781</v>
          </cell>
          <cell r="J22">
            <v>6021.3503649635031</v>
          </cell>
          <cell r="K22">
            <v>224409.37026459852</v>
          </cell>
          <cell r="L22">
            <v>110.9375</v>
          </cell>
          <cell r="M22">
            <v>100.35650623885917</v>
          </cell>
          <cell r="N22">
            <v>111.33299910873438</v>
          </cell>
        </row>
        <row r="23">
          <cell r="B23">
            <v>1988</v>
          </cell>
          <cell r="C23">
            <v>2395400</v>
          </cell>
          <cell r="D23">
            <v>97050</v>
          </cell>
          <cell r="E23">
            <v>24705.246350364963</v>
          </cell>
          <cell r="F23">
            <v>22491.514598540147</v>
          </cell>
          <cell r="G23">
            <v>18595.346715328469</v>
          </cell>
          <cell r="H23">
            <v>14256.432481751825</v>
          </cell>
          <cell r="I23">
            <v>10891.560218978102</v>
          </cell>
          <cell r="J23">
            <v>6021.350364963504</v>
          </cell>
          <cell r="K23">
            <v>232473.57</v>
          </cell>
          <cell r="L23">
            <v>106.4291109432621</v>
          </cell>
          <cell r="M23">
            <v>97.33570159857905</v>
          </cell>
          <cell r="N23">
            <v>103.59352184175424</v>
          </cell>
        </row>
        <row r="24">
          <cell r="B24">
            <v>1989</v>
          </cell>
          <cell r="C24">
            <v>2671100</v>
          </cell>
          <cell r="D24">
            <v>97050</v>
          </cell>
          <cell r="E24">
            <v>24705.246350364963</v>
          </cell>
          <cell r="F24">
            <v>21783.120437956204</v>
          </cell>
          <cell r="G24">
            <v>18683.895985401457</v>
          </cell>
          <cell r="H24">
            <v>14433.531021897812</v>
          </cell>
          <cell r="I24">
            <v>11334.306569343065</v>
          </cell>
          <cell r="J24">
            <v>6198.4489051094897</v>
          </cell>
          <cell r="K24">
            <v>259230.255</v>
          </cell>
          <cell r="L24">
            <v>111.5095599899808</v>
          </cell>
          <cell r="M24">
            <v>100</v>
          </cell>
          <cell r="N24">
            <v>111.50955998998079</v>
          </cell>
        </row>
        <row r="25">
          <cell r="B25">
            <v>1990</v>
          </cell>
          <cell r="C25">
            <v>2958200</v>
          </cell>
          <cell r="D25">
            <v>98024.041970802922</v>
          </cell>
          <cell r="E25">
            <v>25147.99270072993</v>
          </cell>
          <cell r="F25">
            <v>21871.6697080292</v>
          </cell>
          <cell r="G25">
            <v>18595.346715328469</v>
          </cell>
          <cell r="H25">
            <v>14610.629562043796</v>
          </cell>
          <cell r="I25">
            <v>11599.954379562045</v>
          </cell>
          <cell r="J25">
            <v>6198.4489051094897</v>
          </cell>
          <cell r="K25">
            <v>289974.72095802915</v>
          </cell>
          <cell r="L25">
            <v>110.74838081689191</v>
          </cell>
          <cell r="M25">
            <v>101.0036496350365</v>
          </cell>
          <cell r="N25">
            <v>111.85990653676946</v>
          </cell>
        </row>
        <row r="26">
          <cell r="B26">
            <v>1991</v>
          </cell>
          <cell r="C26">
            <v>3014500</v>
          </cell>
          <cell r="D26">
            <v>98643.886861313862</v>
          </cell>
          <cell r="E26">
            <v>25325.091240875907</v>
          </cell>
          <cell r="F26">
            <v>21694.571167883212</v>
          </cell>
          <cell r="G26">
            <v>18506.79744525547</v>
          </cell>
          <cell r="H26">
            <v>14876.277372262773</v>
          </cell>
          <cell r="I26">
            <v>11954.151459854014</v>
          </cell>
          <cell r="J26">
            <v>6286.9981751824826</v>
          </cell>
          <cell r="K26">
            <v>297361.99694343068</v>
          </cell>
          <cell r="L26">
            <v>101.90318436887296</v>
          </cell>
          <cell r="M26">
            <v>100.6323396567299</v>
          </cell>
          <cell r="N26">
            <v>102.54755861510796</v>
          </cell>
        </row>
        <row r="27">
          <cell r="B27">
            <v>1992</v>
          </cell>
          <cell r="C27">
            <v>3151900</v>
          </cell>
          <cell r="D27">
            <v>96695.802919708018</v>
          </cell>
          <cell r="E27">
            <v>24970.894160583943</v>
          </cell>
          <cell r="F27">
            <v>21517.472627737225</v>
          </cell>
          <cell r="G27">
            <v>16912.910583941601</v>
          </cell>
          <cell r="H27">
            <v>14699.178832116786</v>
          </cell>
          <cell r="I27">
            <v>12308.348540145984</v>
          </cell>
          <cell r="J27">
            <v>6286.9981751824807</v>
          </cell>
          <cell r="K27">
            <v>304775.5012226277</v>
          </cell>
          <cell r="L27">
            <v>104.55796981257257</v>
          </cell>
          <cell r="M27">
            <v>98.025134649910228</v>
          </cell>
          <cell r="N27">
            <v>102.49309069598672</v>
          </cell>
        </row>
        <row r="28">
          <cell r="B28">
            <v>1993</v>
          </cell>
          <cell r="C28">
            <v>3186800</v>
          </cell>
          <cell r="D28">
            <v>95456.113138686138</v>
          </cell>
          <cell r="E28">
            <v>23731.204379562045</v>
          </cell>
          <cell r="F28">
            <v>21960.218978102192</v>
          </cell>
          <cell r="G28">
            <v>16470.164233576645</v>
          </cell>
          <cell r="H28">
            <v>13902.235401459853</v>
          </cell>
          <cell r="I28">
            <v>12839.644160583943</v>
          </cell>
          <cell r="J28">
            <v>6552.6459854014602</v>
          </cell>
          <cell r="K28">
            <v>304199.54135036498</v>
          </cell>
          <cell r="L28">
            <v>101.10726863161904</v>
          </cell>
          <cell r="M28">
            <v>98.717948717948744</v>
          </cell>
          <cell r="N28">
            <v>99.811021597880341</v>
          </cell>
        </row>
        <row r="29">
          <cell r="B29">
            <v>1994</v>
          </cell>
          <cell r="C29">
            <v>3178900</v>
          </cell>
          <cell r="D29">
            <v>95190.465328467151</v>
          </cell>
          <cell r="E29">
            <v>24173.950729927004</v>
          </cell>
          <cell r="F29">
            <v>18329.69890510949</v>
          </cell>
          <cell r="G29">
            <v>17001.459854014596</v>
          </cell>
          <cell r="H29">
            <v>15496.122262773722</v>
          </cell>
          <cell r="I29">
            <v>13282.390510948906</v>
          </cell>
          <cell r="J29">
            <v>6906.8430656934297</v>
          </cell>
          <cell r="K29">
            <v>302600.97023266426</v>
          </cell>
          <cell r="L29">
            <v>99.752102422492783</v>
          </cell>
          <cell r="M29">
            <v>99.721706864563998</v>
          </cell>
          <cell r="N29">
            <v>99.474499168997909</v>
          </cell>
        </row>
        <row r="30">
          <cell r="B30">
            <v>1995</v>
          </cell>
          <cell r="C30">
            <v>3278900</v>
          </cell>
          <cell r="D30">
            <v>95721.76094890511</v>
          </cell>
          <cell r="E30">
            <v>23908.302919708029</v>
          </cell>
          <cell r="F30">
            <v>19126.642335766421</v>
          </cell>
          <cell r="G30">
            <v>16912.910583941604</v>
          </cell>
          <cell r="H30">
            <v>15673.220802919706</v>
          </cell>
          <cell r="I30">
            <v>13636.587591240876</v>
          </cell>
          <cell r="J30">
            <v>6464.0967153284673</v>
          </cell>
          <cell r="K30">
            <v>313862.081975365</v>
          </cell>
          <cell r="L30">
            <v>103.14574223788102</v>
          </cell>
          <cell r="M30">
            <v>100.55813953488372</v>
          </cell>
          <cell r="N30">
            <v>103.7214394038599</v>
          </cell>
        </row>
        <row r="31">
          <cell r="B31">
            <v>1996</v>
          </cell>
          <cell r="C31">
            <v>3459500</v>
          </cell>
          <cell r="D31">
            <v>95810.310218978091</v>
          </cell>
          <cell r="E31">
            <v>23996.852189781017</v>
          </cell>
          <cell r="F31">
            <v>19038.093065693429</v>
          </cell>
          <cell r="G31">
            <v>16735.812043795617</v>
          </cell>
          <cell r="H31">
            <v>15850.319343065692</v>
          </cell>
          <cell r="I31">
            <v>13902.235401459853</v>
          </cell>
          <cell r="J31">
            <v>6286.9981751824807</v>
          </cell>
          <cell r="K31">
            <v>331455.76820255467</v>
          </cell>
          <cell r="L31">
            <v>105.50794473756442</v>
          </cell>
          <cell r="M31">
            <v>100.09250693802035</v>
          </cell>
          <cell r="N31">
            <v>105.60554690660932</v>
          </cell>
        </row>
        <row r="32">
          <cell r="B32">
            <v>1997</v>
          </cell>
          <cell r="C32">
            <v>3867200</v>
          </cell>
          <cell r="D32">
            <v>95544.662408759134</v>
          </cell>
          <cell r="E32">
            <v>23731.204379562045</v>
          </cell>
          <cell r="F32">
            <v>19215.191605839416</v>
          </cell>
          <cell r="G32">
            <v>16647.262773722632</v>
          </cell>
          <cell r="H32">
            <v>15761.770072992706</v>
          </cell>
          <cell r="I32">
            <v>13725.136861313869</v>
          </cell>
          <cell r="J32">
            <v>6464.0967153284673</v>
          </cell>
          <cell r="K32">
            <v>369490.31846715329</v>
          </cell>
          <cell r="L32">
            <v>111.78494002023413</v>
          </cell>
          <cell r="M32">
            <v>99.722735674676542</v>
          </cell>
          <cell r="N32">
            <v>111.47500026047382</v>
          </cell>
        </row>
        <row r="33">
          <cell r="B33">
            <v>1998</v>
          </cell>
          <cell r="C33">
            <v>4126500</v>
          </cell>
          <cell r="D33">
            <v>94393.521897810235</v>
          </cell>
          <cell r="E33">
            <v>22757.16240875913</v>
          </cell>
          <cell r="F33">
            <v>18152.600364963506</v>
          </cell>
          <cell r="G33">
            <v>16381.614963503655</v>
          </cell>
          <cell r="H33">
            <v>15673.220802919712</v>
          </cell>
          <cell r="I33">
            <v>14787.728102189785</v>
          </cell>
          <cell r="J33">
            <v>6641.1952554744539</v>
          </cell>
          <cell r="K33">
            <v>389514.8681113139</v>
          </cell>
          <cell r="L33">
            <v>106.70510964004964</v>
          </cell>
          <cell r="M33">
            <v>98.795180722891573</v>
          </cell>
          <cell r="N33">
            <v>105.41950590944664</v>
          </cell>
        </row>
        <row r="34">
          <cell r="B34">
            <v>1999</v>
          </cell>
          <cell r="C34">
            <v>4558700</v>
          </cell>
          <cell r="D34">
            <v>90851.551094890514</v>
          </cell>
          <cell r="E34">
            <v>23731.204379562045</v>
          </cell>
          <cell r="F34">
            <v>16912.910583941604</v>
          </cell>
          <cell r="G34">
            <v>15850.319343065692</v>
          </cell>
          <cell r="H34">
            <v>15407.572992700729</v>
          </cell>
          <cell r="I34">
            <v>14610.629562043794</v>
          </cell>
          <cell r="J34">
            <v>4338.9142335766428</v>
          </cell>
          <cell r="K34">
            <v>414164.96597627742</v>
          </cell>
          <cell r="L34">
            <v>110.47376711498849</v>
          </cell>
          <cell r="M34">
            <v>96.24765478424014</v>
          </cell>
          <cell r="N34">
            <v>106.32840999997954</v>
          </cell>
        </row>
        <row r="35">
          <cell r="B35">
            <v>2000</v>
          </cell>
          <cell r="C35">
            <v>4521200</v>
          </cell>
          <cell r="D35">
            <v>91757.203822766329</v>
          </cell>
          <cell r="E35">
            <v>29536.056500126331</v>
          </cell>
          <cell r="F35">
            <v>19467.519138817435</v>
          </cell>
          <cell r="G35">
            <v>17905.623753980439</v>
          </cell>
          <cell r="H35">
            <v>14742.474780988518</v>
          </cell>
          <cell r="I35">
            <v>8075.9838421867325</v>
          </cell>
          <cell r="J35">
            <v>2029.5458066668796</v>
          </cell>
          <cell r="K35">
            <v>414852</v>
          </cell>
          <cell r="L35">
            <v>99.177397064952729</v>
          </cell>
          <cell r="M35">
            <v>100.99684894419678</v>
          </cell>
          <cell r="N35">
            <v>100.16588414766157</v>
          </cell>
        </row>
        <row r="36">
          <cell r="B36">
            <v>2001</v>
          </cell>
          <cell r="C36">
            <v>4433400</v>
          </cell>
          <cell r="D36">
            <v>85298</v>
          </cell>
          <cell r="E36">
            <v>25589</v>
          </cell>
          <cell r="F36">
            <v>10316</v>
          </cell>
          <cell r="G36">
            <v>20991</v>
          </cell>
          <cell r="H36">
            <v>17192</v>
          </cell>
          <cell r="I36">
            <v>7955</v>
          </cell>
          <cell r="J36">
            <v>3254</v>
          </cell>
          <cell r="K36">
            <v>378160</v>
          </cell>
          <cell r="L36">
            <v>98.058037689109085</v>
          </cell>
          <cell r="M36">
            <v>92.960755037762794</v>
          </cell>
          <cell r="N36">
            <v>91.155399998071601</v>
          </cell>
        </row>
        <row r="37">
          <cell r="B37">
            <v>2002</v>
          </cell>
          <cell r="C37">
            <v>4834500</v>
          </cell>
          <cell r="D37">
            <v>71704</v>
          </cell>
          <cell r="E37">
            <v>24595</v>
          </cell>
          <cell r="F37">
            <v>7760</v>
          </cell>
          <cell r="G37">
            <v>17622</v>
          </cell>
          <cell r="H37">
            <v>13834</v>
          </cell>
          <cell r="I37">
            <v>5664</v>
          </cell>
          <cell r="J37">
            <v>2228</v>
          </cell>
          <cell r="K37">
            <v>346632</v>
          </cell>
          <cell r="L37">
            <v>109.04723237244554</v>
          </cell>
          <cell r="M37">
            <v>84.062932307908738</v>
          </cell>
          <cell r="N37">
            <v>91.662788237782948</v>
          </cell>
        </row>
        <row r="38">
          <cell r="B38">
            <v>2003</v>
          </cell>
          <cell r="C38">
            <v>5084700</v>
          </cell>
          <cell r="D38">
            <v>73831.090546692998</v>
          </cell>
          <cell r="E38">
            <v>27846.718823253861</v>
          </cell>
          <cell r="F38">
            <v>6746.0544912992918</v>
          </cell>
          <cell r="G38">
            <v>16837.972971952215</v>
          </cell>
          <cell r="H38">
            <v>13977.382317910791</v>
          </cell>
          <cell r="I38">
            <v>5769.1727228080854</v>
          </cell>
          <cell r="J38">
            <v>2653.7892194687474</v>
          </cell>
          <cell r="K38">
            <v>375415</v>
          </cell>
          <cell r="L38">
            <v>105.17530251318647</v>
          </cell>
          <cell r="M38">
            <v>102.96648798768967</v>
          </cell>
          <cell r="N38">
            <v>108.30361882342081</v>
          </cell>
        </row>
        <row r="40">
          <cell r="C40" t="str">
            <v>は修正数値</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1月分属性にNA含"/>
      <sheetName val="○搭乗者アンケート11月分"/>
      <sheetName val="県外客分離11月"/>
      <sheetName val="全サンプル搭乗者アンケート11月分"/>
      <sheetName val="パック料金"/>
    </sheetNames>
    <sheetDataSet>
      <sheetData sheetId="0" refreshError="1"/>
      <sheetData sheetId="1">
        <row r="8392">
          <cell r="BC8392" t="str">
            <v>④購入金額ＮＡ</v>
          </cell>
          <cell r="BD8392" t="str">
            <v>列</v>
          </cell>
          <cell r="BE8392" t="str">
            <v>属性</v>
          </cell>
          <cell r="BF8392" t="str">
            <v>属性n</v>
          </cell>
          <cell r="BG8392" t="str">
            <v>属性</v>
          </cell>
          <cell r="BH8392" t="str">
            <v>属性n</v>
          </cell>
          <cell r="BI8392" t="str">
            <v>構成比</v>
          </cell>
          <cell r="BJ8392" t="str">
            <v>泊数(参考)</v>
          </cell>
          <cell r="BK8392" t="str">
            <v>参加費</v>
          </cell>
          <cell r="BL8392" t="str">
            <v>県外交通費</v>
          </cell>
          <cell r="BM8392" t="str">
            <v>宿泊費</v>
          </cell>
          <cell r="BN8392" t="str">
            <v>交通費</v>
          </cell>
          <cell r="BO8392" t="str">
            <v>土産・買物</v>
          </cell>
          <cell r="BP8392" t="str">
            <v>飲食費</v>
          </cell>
          <cell r="BQ8392" t="str">
            <v>娯楽・入場</v>
          </cell>
          <cell r="BR8392" t="str">
            <v>その他</v>
          </cell>
        </row>
        <row r="8393">
          <cell r="BC8393" t="str">
            <v>n(除NA)</v>
          </cell>
          <cell r="BD8393" t="str">
            <v>全体</v>
          </cell>
          <cell r="BE8393" t="str">
            <v>全体</v>
          </cell>
          <cell r="BF8393" t="str">
            <v>全体</v>
          </cell>
          <cell r="BG8393" t="str">
            <v>全体</v>
          </cell>
          <cell r="BH8393">
            <v>8065</v>
          </cell>
          <cell r="BI8393">
            <v>1</v>
          </cell>
          <cell r="BJ8393">
            <v>467</v>
          </cell>
          <cell r="BK8393">
            <v>1955</v>
          </cell>
          <cell r="BL8393">
            <v>947</v>
          </cell>
          <cell r="BM8393">
            <v>406</v>
          </cell>
          <cell r="BN8393">
            <v>0</v>
          </cell>
          <cell r="BO8393">
            <v>0</v>
          </cell>
          <cell r="BP8393">
            <v>0</v>
          </cell>
          <cell r="BQ8393">
            <v>51</v>
          </cell>
          <cell r="BR8393">
            <v>59</v>
          </cell>
        </row>
        <row r="8394">
          <cell r="BC8394" t="str">
            <v>n(除NA)</v>
          </cell>
          <cell r="BD8394" t="str">
            <v>D</v>
          </cell>
          <cell r="BE8394">
            <v>1121</v>
          </cell>
          <cell r="BF8394" t="str">
            <v>日付</v>
          </cell>
          <cell r="BG8394">
            <v>37946</v>
          </cell>
          <cell r="BH8394">
            <v>4024</v>
          </cell>
          <cell r="BI8394">
            <v>0.49894606323620583</v>
          </cell>
          <cell r="BJ8394">
            <v>367</v>
          </cell>
          <cell r="BK8394">
            <v>1287</v>
          </cell>
          <cell r="BL8394">
            <v>605</v>
          </cell>
          <cell r="BM8394">
            <v>172</v>
          </cell>
          <cell r="BN8394">
            <v>0</v>
          </cell>
          <cell r="BO8394">
            <v>0</v>
          </cell>
          <cell r="BP8394">
            <v>0</v>
          </cell>
          <cell r="BQ8394">
            <v>35</v>
          </cell>
          <cell r="BR8394">
            <v>40</v>
          </cell>
        </row>
        <row r="8395">
          <cell r="BC8395" t="str">
            <v>n(除NA)</v>
          </cell>
          <cell r="BD8395" t="str">
            <v>D</v>
          </cell>
          <cell r="BE8395">
            <v>1124</v>
          </cell>
          <cell r="BF8395" t="str">
            <v>日付</v>
          </cell>
          <cell r="BG8395">
            <v>37949</v>
          </cell>
          <cell r="BH8395">
            <v>4041</v>
          </cell>
          <cell r="BI8395">
            <v>0.50105393676379417</v>
          </cell>
          <cell r="BJ8395">
            <v>99</v>
          </cell>
          <cell r="BK8395">
            <v>667</v>
          </cell>
          <cell r="BL8395">
            <v>342</v>
          </cell>
          <cell r="BM8395">
            <v>234</v>
          </cell>
          <cell r="BN8395">
            <v>0</v>
          </cell>
          <cell r="BO8395">
            <v>0</v>
          </cell>
          <cell r="BP8395">
            <v>0</v>
          </cell>
          <cell r="BQ8395">
            <v>15</v>
          </cell>
          <cell r="BR8395">
            <v>18</v>
          </cell>
        </row>
        <row r="8396">
          <cell r="BC8396" t="str">
            <v>n(除NA)</v>
          </cell>
          <cell r="BD8396" t="str">
            <v>E</v>
          </cell>
          <cell r="BE8396">
            <v>1</v>
          </cell>
          <cell r="BF8396" t="str">
            <v>航空会社</v>
          </cell>
          <cell r="BG8396" t="str">
            <v>全日空</v>
          </cell>
          <cell r="BH8396">
            <v>3569</v>
          </cell>
          <cell r="BI8396">
            <v>0.44252944823310603</v>
          </cell>
          <cell r="BJ8396">
            <v>225</v>
          </cell>
          <cell r="BK8396">
            <v>752</v>
          </cell>
          <cell r="BL8396">
            <v>392</v>
          </cell>
          <cell r="BM8396">
            <v>182</v>
          </cell>
          <cell r="BN8396">
            <v>0</v>
          </cell>
          <cell r="BO8396">
            <v>0</v>
          </cell>
          <cell r="BP8396">
            <v>0</v>
          </cell>
          <cell r="BQ8396">
            <v>0</v>
          </cell>
          <cell r="BR8396">
            <v>0</v>
          </cell>
        </row>
        <row r="8397">
          <cell r="BC8397" t="str">
            <v>n(除NA)</v>
          </cell>
          <cell r="BD8397" t="str">
            <v>E</v>
          </cell>
          <cell r="BE8397">
            <v>2</v>
          </cell>
          <cell r="BF8397" t="str">
            <v>航空会社</v>
          </cell>
          <cell r="BG8397" t="str">
            <v>日本航空</v>
          </cell>
          <cell r="BH8397">
            <v>4496</v>
          </cell>
          <cell r="BI8397">
            <v>0.55747055176689397</v>
          </cell>
          <cell r="BJ8397">
            <v>162</v>
          </cell>
          <cell r="BK8397">
            <v>1118</v>
          </cell>
          <cell r="BL8397">
            <v>555</v>
          </cell>
          <cell r="BM8397">
            <v>224</v>
          </cell>
          <cell r="BN8397">
            <v>0</v>
          </cell>
          <cell r="BO8397">
            <v>0</v>
          </cell>
          <cell r="BP8397">
            <v>0</v>
          </cell>
          <cell r="BQ8397">
            <v>0</v>
          </cell>
          <cell r="BR8397">
            <v>0</v>
          </cell>
        </row>
        <row r="8398">
          <cell r="BC8398" t="str">
            <v>n(除NA)</v>
          </cell>
          <cell r="BD8398" t="str">
            <v>I</v>
          </cell>
          <cell r="BE8398">
            <v>1</v>
          </cell>
          <cell r="BF8398" t="str">
            <v>住所</v>
          </cell>
          <cell r="BG8398" t="str">
            <v>北海道・東北</v>
          </cell>
          <cell r="BH8398">
            <v>685</v>
          </cell>
          <cell r="BI8398">
            <v>8.4934903905765649E-2</v>
          </cell>
          <cell r="BJ8398">
            <v>37</v>
          </cell>
          <cell r="BK8398">
            <v>138</v>
          </cell>
          <cell r="BL8398">
            <v>53</v>
          </cell>
          <cell r="BM8398">
            <v>22</v>
          </cell>
          <cell r="BN8398">
            <v>0</v>
          </cell>
          <cell r="BO8398">
            <v>0</v>
          </cell>
          <cell r="BP8398">
            <v>0</v>
          </cell>
          <cell r="BQ8398">
            <v>0</v>
          </cell>
          <cell r="BR8398">
            <v>0</v>
          </cell>
        </row>
        <row r="8399">
          <cell r="BC8399" t="str">
            <v>n(除NA)</v>
          </cell>
          <cell r="BD8399" t="str">
            <v>I</v>
          </cell>
          <cell r="BE8399">
            <v>2</v>
          </cell>
          <cell r="BF8399" t="str">
            <v>住所</v>
          </cell>
          <cell r="BG8399" t="str">
            <v>関東</v>
          </cell>
          <cell r="BH8399">
            <v>2556</v>
          </cell>
          <cell r="BI8399">
            <v>0.31692498450092993</v>
          </cell>
          <cell r="BJ8399">
            <v>110</v>
          </cell>
          <cell r="BK8399">
            <v>520</v>
          </cell>
          <cell r="BL8399">
            <v>296</v>
          </cell>
          <cell r="BM8399">
            <v>142</v>
          </cell>
          <cell r="BN8399">
            <v>0</v>
          </cell>
          <cell r="BO8399">
            <v>0</v>
          </cell>
          <cell r="BP8399">
            <v>0</v>
          </cell>
          <cell r="BQ8399">
            <v>0</v>
          </cell>
          <cell r="BR8399">
            <v>0</v>
          </cell>
        </row>
        <row r="8400">
          <cell r="BC8400" t="str">
            <v>n(除NA)</v>
          </cell>
          <cell r="BD8400" t="str">
            <v>I</v>
          </cell>
          <cell r="BE8400">
            <v>3</v>
          </cell>
          <cell r="BF8400" t="str">
            <v>住所</v>
          </cell>
          <cell r="BG8400" t="str">
            <v>中部</v>
          </cell>
          <cell r="BH8400">
            <v>1474</v>
          </cell>
          <cell r="BI8400">
            <v>0.18276503409795411</v>
          </cell>
          <cell r="BJ8400">
            <v>38</v>
          </cell>
          <cell r="BK8400">
            <v>535</v>
          </cell>
          <cell r="BL8400">
            <v>218</v>
          </cell>
          <cell r="BM8400">
            <v>39</v>
          </cell>
          <cell r="BN8400">
            <v>0</v>
          </cell>
          <cell r="BO8400">
            <v>0</v>
          </cell>
          <cell r="BP8400">
            <v>0</v>
          </cell>
          <cell r="BQ8400">
            <v>0</v>
          </cell>
          <cell r="BR8400">
            <v>0</v>
          </cell>
        </row>
        <row r="8401">
          <cell r="BC8401" t="str">
            <v>n(除NA)</v>
          </cell>
          <cell r="BD8401" t="str">
            <v>I</v>
          </cell>
          <cell r="BE8401">
            <v>4</v>
          </cell>
          <cell r="BF8401" t="str">
            <v>住所</v>
          </cell>
          <cell r="BG8401" t="str">
            <v>関西</v>
          </cell>
          <cell r="BH8401">
            <v>1189</v>
          </cell>
          <cell r="BI8401">
            <v>0.14742715437073775</v>
          </cell>
          <cell r="BJ8401">
            <v>63</v>
          </cell>
          <cell r="BK8401">
            <v>223</v>
          </cell>
          <cell r="BL8401">
            <v>107</v>
          </cell>
          <cell r="BM8401">
            <v>88</v>
          </cell>
          <cell r="BN8401">
            <v>0</v>
          </cell>
          <cell r="BO8401">
            <v>0</v>
          </cell>
          <cell r="BP8401">
            <v>0</v>
          </cell>
          <cell r="BQ8401">
            <v>0</v>
          </cell>
          <cell r="BR8401">
            <v>0</v>
          </cell>
        </row>
        <row r="8402">
          <cell r="BC8402" t="str">
            <v>n(除NA)</v>
          </cell>
          <cell r="BD8402" t="str">
            <v>I</v>
          </cell>
          <cell r="BE8402">
            <v>5</v>
          </cell>
          <cell r="BF8402" t="str">
            <v>住所</v>
          </cell>
          <cell r="BG8402" t="str">
            <v>中四国</v>
          </cell>
          <cell r="BH8402">
            <v>822</v>
          </cell>
          <cell r="BI8402">
            <v>0.10192188468691879</v>
          </cell>
          <cell r="BJ8402">
            <v>34</v>
          </cell>
          <cell r="BK8402">
            <v>181</v>
          </cell>
          <cell r="BL8402">
            <v>87</v>
          </cell>
          <cell r="BM8402">
            <v>35</v>
          </cell>
          <cell r="BN8402">
            <v>0</v>
          </cell>
          <cell r="BO8402">
            <v>0</v>
          </cell>
          <cell r="BP8402">
            <v>0</v>
          </cell>
          <cell r="BQ8402">
            <v>0</v>
          </cell>
          <cell r="BR8402">
            <v>0</v>
          </cell>
        </row>
        <row r="8403">
          <cell r="BC8403" t="str">
            <v>n(除NA)</v>
          </cell>
          <cell r="BD8403" t="str">
            <v>I</v>
          </cell>
          <cell r="BE8403">
            <v>6</v>
          </cell>
          <cell r="BF8403" t="str">
            <v>住所</v>
          </cell>
          <cell r="BG8403" t="str">
            <v>九州</v>
          </cell>
          <cell r="BH8403">
            <v>1236</v>
          </cell>
          <cell r="BI8403">
            <v>0.15325480471171729</v>
          </cell>
          <cell r="BJ8403">
            <v>105</v>
          </cell>
          <cell r="BK8403">
            <v>273</v>
          </cell>
          <cell r="BL8403">
            <v>186</v>
          </cell>
          <cell r="BM8403">
            <v>80</v>
          </cell>
          <cell r="BN8403">
            <v>0</v>
          </cell>
          <cell r="BO8403">
            <v>0</v>
          </cell>
          <cell r="BP8403">
            <v>0</v>
          </cell>
          <cell r="BQ8403">
            <v>0</v>
          </cell>
          <cell r="BR8403">
            <v>0</v>
          </cell>
        </row>
        <row r="8404">
          <cell r="BC8404" t="str">
            <v>n(除NA)</v>
          </cell>
          <cell r="BD8404" t="str">
            <v>J</v>
          </cell>
          <cell r="BE8404">
            <v>1</v>
          </cell>
          <cell r="BF8404" t="str">
            <v>性別</v>
          </cell>
          <cell r="BG8404" t="str">
            <v>男性</v>
          </cell>
          <cell r="BH8404">
            <v>4290</v>
          </cell>
          <cell r="BI8404">
            <v>0.5319280843149411</v>
          </cell>
          <cell r="BJ8404">
            <v>199</v>
          </cell>
          <cell r="BK8404">
            <v>1016</v>
          </cell>
          <cell r="BL8404">
            <v>523</v>
          </cell>
          <cell r="BM8404">
            <v>198</v>
          </cell>
          <cell r="BN8404">
            <v>0</v>
          </cell>
          <cell r="BO8404">
            <v>0</v>
          </cell>
          <cell r="BP8404">
            <v>0</v>
          </cell>
          <cell r="BQ8404">
            <v>27</v>
          </cell>
          <cell r="BR8404">
            <v>28</v>
          </cell>
        </row>
        <row r="8405">
          <cell r="BC8405" t="str">
            <v>n(除NA)</v>
          </cell>
          <cell r="BD8405" t="str">
            <v>J</v>
          </cell>
          <cell r="BE8405">
            <v>2</v>
          </cell>
          <cell r="BF8405" t="str">
            <v>性別</v>
          </cell>
          <cell r="BG8405" t="str">
            <v>女性</v>
          </cell>
          <cell r="BH8405">
            <v>3758</v>
          </cell>
          <cell r="BI8405">
            <v>0.46596404215747056</v>
          </cell>
          <cell r="BJ8405">
            <v>258</v>
          </cell>
          <cell r="BK8405">
            <v>926</v>
          </cell>
          <cell r="BL8405">
            <v>416</v>
          </cell>
          <cell r="BM8405">
            <v>208</v>
          </cell>
          <cell r="BN8405">
            <v>0</v>
          </cell>
          <cell r="BO8405">
            <v>0</v>
          </cell>
          <cell r="BP8405">
            <v>0</v>
          </cell>
          <cell r="BQ8405">
            <v>23</v>
          </cell>
          <cell r="BR8405">
            <v>30</v>
          </cell>
        </row>
        <row r="8406">
          <cell r="BC8406" t="str">
            <v>n(除NA)</v>
          </cell>
          <cell r="BD8406" t="str">
            <v>K</v>
          </cell>
          <cell r="BE8406">
            <v>1</v>
          </cell>
          <cell r="BF8406" t="str">
            <v>年齢</v>
          </cell>
          <cell r="BG8406" t="str">
            <v>0～9</v>
          </cell>
          <cell r="BH8406">
            <v>55</v>
          </cell>
          <cell r="BI8406">
            <v>6.8195908245505272E-3</v>
          </cell>
          <cell r="BJ8406">
            <v>2</v>
          </cell>
          <cell r="BK8406">
            <v>9</v>
          </cell>
          <cell r="BL8406">
            <v>9</v>
          </cell>
          <cell r="BM8406">
            <v>2</v>
          </cell>
          <cell r="BN8406">
            <v>0</v>
          </cell>
          <cell r="BO8406">
            <v>0</v>
          </cell>
          <cell r="BP8406">
            <v>0</v>
          </cell>
          <cell r="BQ8406">
            <v>0</v>
          </cell>
          <cell r="BR8406">
            <v>0</v>
          </cell>
        </row>
        <row r="8407">
          <cell r="BC8407" t="str">
            <v>n(除NA)</v>
          </cell>
          <cell r="BD8407" t="str">
            <v>K</v>
          </cell>
          <cell r="BE8407">
            <v>2</v>
          </cell>
          <cell r="BF8407" t="str">
            <v>年齢</v>
          </cell>
          <cell r="BG8407" t="str">
            <v>10～19</v>
          </cell>
          <cell r="BH8407">
            <v>1160</v>
          </cell>
          <cell r="BI8407">
            <v>0.14383137011779293</v>
          </cell>
          <cell r="BJ8407">
            <v>51</v>
          </cell>
          <cell r="BK8407">
            <v>713</v>
          </cell>
          <cell r="BL8407">
            <v>276</v>
          </cell>
          <cell r="BM8407">
            <v>22</v>
          </cell>
          <cell r="BN8407">
            <v>0</v>
          </cell>
          <cell r="BO8407">
            <v>0</v>
          </cell>
          <cell r="BP8407">
            <v>0</v>
          </cell>
          <cell r="BQ8407">
            <v>7</v>
          </cell>
          <cell r="BR8407">
            <v>9</v>
          </cell>
        </row>
        <row r="8408">
          <cell r="BC8408" t="str">
            <v>n(除NA)</v>
          </cell>
          <cell r="BD8408" t="str">
            <v>K</v>
          </cell>
          <cell r="BE8408">
            <v>3</v>
          </cell>
          <cell r="BF8408" t="str">
            <v>年齢</v>
          </cell>
          <cell r="BG8408" t="str">
            <v>20～29</v>
          </cell>
          <cell r="BH8408">
            <v>1311</v>
          </cell>
          <cell r="BI8408">
            <v>0.16255424674519528</v>
          </cell>
          <cell r="BJ8408">
            <v>76</v>
          </cell>
          <cell r="BK8408">
            <v>219</v>
          </cell>
          <cell r="BL8408">
            <v>119</v>
          </cell>
          <cell r="BM8408">
            <v>70</v>
          </cell>
          <cell r="BN8408">
            <v>0</v>
          </cell>
          <cell r="BO8408">
            <v>0</v>
          </cell>
          <cell r="BP8408">
            <v>0</v>
          </cell>
          <cell r="BQ8408">
            <v>11</v>
          </cell>
          <cell r="BR8408">
            <v>11</v>
          </cell>
        </row>
        <row r="8409">
          <cell r="BC8409" t="str">
            <v>n(除NA)</v>
          </cell>
          <cell r="BD8409" t="str">
            <v>K</v>
          </cell>
          <cell r="BE8409">
            <v>4</v>
          </cell>
          <cell r="BF8409" t="str">
            <v>年齢</v>
          </cell>
          <cell r="BG8409" t="str">
            <v>30～39</v>
          </cell>
          <cell r="BH8409">
            <v>1565</v>
          </cell>
          <cell r="BI8409">
            <v>0.1940483570985741</v>
          </cell>
          <cell r="BJ8409">
            <v>76</v>
          </cell>
          <cell r="BK8409">
            <v>248</v>
          </cell>
          <cell r="BL8409">
            <v>144</v>
          </cell>
          <cell r="BM8409">
            <v>76</v>
          </cell>
          <cell r="BN8409">
            <v>0</v>
          </cell>
          <cell r="BO8409">
            <v>0</v>
          </cell>
          <cell r="BP8409">
            <v>0</v>
          </cell>
          <cell r="BQ8409">
            <v>4</v>
          </cell>
          <cell r="BR8409">
            <v>4</v>
          </cell>
        </row>
        <row r="8410">
          <cell r="BC8410" t="str">
            <v>n(除NA)</v>
          </cell>
          <cell r="BD8410" t="str">
            <v>K</v>
          </cell>
          <cell r="BE8410">
            <v>5</v>
          </cell>
          <cell r="BF8410" t="str">
            <v>年齢</v>
          </cell>
          <cell r="BG8410" t="str">
            <v>40～49</v>
          </cell>
          <cell r="BH8410">
            <v>1239</v>
          </cell>
          <cell r="BI8410">
            <v>0.15362678239305641</v>
          </cell>
          <cell r="BJ8410">
            <v>71</v>
          </cell>
          <cell r="BK8410">
            <v>222</v>
          </cell>
          <cell r="BL8410">
            <v>108</v>
          </cell>
          <cell r="BM8410">
            <v>85</v>
          </cell>
          <cell r="BN8410">
            <v>0</v>
          </cell>
          <cell r="BO8410">
            <v>0</v>
          </cell>
          <cell r="BP8410">
            <v>0</v>
          </cell>
          <cell r="BQ8410">
            <v>10</v>
          </cell>
          <cell r="BR8410">
            <v>12</v>
          </cell>
        </row>
        <row r="8411">
          <cell r="BC8411" t="str">
            <v>n(除NA)</v>
          </cell>
          <cell r="BD8411" t="str">
            <v>K</v>
          </cell>
          <cell r="BE8411">
            <v>6</v>
          </cell>
          <cell r="BF8411" t="str">
            <v>年齢</v>
          </cell>
          <cell r="BG8411" t="str">
            <v>50～59</v>
          </cell>
          <cell r="BH8411">
            <v>1477</v>
          </cell>
          <cell r="BI8411">
            <v>0.18313701177929323</v>
          </cell>
          <cell r="BJ8411">
            <v>87</v>
          </cell>
          <cell r="BK8411">
            <v>257</v>
          </cell>
          <cell r="BL8411">
            <v>146</v>
          </cell>
          <cell r="BM8411">
            <v>82</v>
          </cell>
          <cell r="BN8411">
            <v>0</v>
          </cell>
          <cell r="BO8411">
            <v>0</v>
          </cell>
          <cell r="BP8411">
            <v>0</v>
          </cell>
          <cell r="BQ8411">
            <v>7</v>
          </cell>
          <cell r="BR8411">
            <v>8</v>
          </cell>
        </row>
        <row r="8412">
          <cell r="BC8412" t="str">
            <v>n(除NA)</v>
          </cell>
          <cell r="BD8412" t="str">
            <v>K</v>
          </cell>
          <cell r="BE8412">
            <v>7</v>
          </cell>
          <cell r="BF8412" t="str">
            <v>年齢</v>
          </cell>
          <cell r="BG8412" t="str">
            <v>60～69</v>
          </cell>
          <cell r="BH8412">
            <v>862</v>
          </cell>
          <cell r="BI8412">
            <v>0.10688158710477372</v>
          </cell>
          <cell r="BJ8412">
            <v>50</v>
          </cell>
          <cell r="BK8412">
            <v>170</v>
          </cell>
          <cell r="BL8412">
            <v>73</v>
          </cell>
          <cell r="BM8412">
            <v>46</v>
          </cell>
          <cell r="BN8412">
            <v>0</v>
          </cell>
          <cell r="BO8412">
            <v>0</v>
          </cell>
          <cell r="BP8412">
            <v>0</v>
          </cell>
          <cell r="BQ8412">
            <v>8</v>
          </cell>
          <cell r="BR8412">
            <v>9</v>
          </cell>
        </row>
        <row r="8413">
          <cell r="BC8413" t="str">
            <v>n(除NA)</v>
          </cell>
          <cell r="BD8413" t="str">
            <v>K</v>
          </cell>
          <cell r="BE8413">
            <v>8</v>
          </cell>
          <cell r="BF8413" t="str">
            <v>年齢</v>
          </cell>
          <cell r="BG8413" t="str">
            <v>70～79</v>
          </cell>
          <cell r="BH8413">
            <v>308</v>
          </cell>
          <cell r="BI8413">
            <v>3.8189708617482949E-2</v>
          </cell>
          <cell r="BJ8413">
            <v>32</v>
          </cell>
          <cell r="BK8413">
            <v>80</v>
          </cell>
          <cell r="BL8413">
            <v>46</v>
          </cell>
          <cell r="BM8413">
            <v>19</v>
          </cell>
          <cell r="BN8413">
            <v>0</v>
          </cell>
          <cell r="BO8413">
            <v>0</v>
          </cell>
          <cell r="BP8413">
            <v>0</v>
          </cell>
          <cell r="BQ8413">
            <v>1</v>
          </cell>
          <cell r="BR8413">
            <v>4</v>
          </cell>
        </row>
        <row r="8414">
          <cell r="BC8414" t="str">
            <v>n(除NA)</v>
          </cell>
          <cell r="BD8414" t="str">
            <v>L</v>
          </cell>
          <cell r="BE8414">
            <v>1</v>
          </cell>
          <cell r="BF8414" t="str">
            <v>旅行回数</v>
          </cell>
          <cell r="BG8414" t="str">
            <v>初めて</v>
          </cell>
          <cell r="BH8414">
            <v>3167</v>
          </cell>
          <cell r="BI8414">
            <v>0.392684438933664</v>
          </cell>
          <cell r="BJ8414">
            <v>34</v>
          </cell>
          <cell r="BK8414">
            <v>1050</v>
          </cell>
          <cell r="BL8414">
            <v>378</v>
          </cell>
          <cell r="BM8414">
            <v>83</v>
          </cell>
          <cell r="BN8414">
            <v>0</v>
          </cell>
          <cell r="BO8414">
            <v>0</v>
          </cell>
          <cell r="BP8414">
            <v>0</v>
          </cell>
          <cell r="BQ8414">
            <v>5</v>
          </cell>
          <cell r="BR8414">
            <v>8</v>
          </cell>
        </row>
        <row r="8415">
          <cell r="BC8415" t="str">
            <v>n(除NA)</v>
          </cell>
          <cell r="BD8415" t="str">
            <v>L</v>
          </cell>
          <cell r="BE8415">
            <v>2</v>
          </cell>
          <cell r="BF8415" t="str">
            <v>旅行回数</v>
          </cell>
          <cell r="BG8415" t="str">
            <v>2回</v>
          </cell>
          <cell r="BH8415">
            <v>1439</v>
          </cell>
          <cell r="BI8415">
            <v>0.17842529448233105</v>
          </cell>
          <cell r="BJ8415">
            <v>19</v>
          </cell>
          <cell r="BK8415">
            <v>294</v>
          </cell>
          <cell r="BL8415">
            <v>106</v>
          </cell>
          <cell r="BM8415">
            <v>56</v>
          </cell>
          <cell r="BN8415">
            <v>0</v>
          </cell>
          <cell r="BO8415">
            <v>0</v>
          </cell>
          <cell r="BP8415">
            <v>0</v>
          </cell>
          <cell r="BQ8415">
            <v>6</v>
          </cell>
          <cell r="BR8415">
            <v>7</v>
          </cell>
        </row>
        <row r="8416">
          <cell r="BC8416" t="str">
            <v>n(除NA)</v>
          </cell>
          <cell r="BD8416" t="str">
            <v>L</v>
          </cell>
          <cell r="BE8416">
            <v>3</v>
          </cell>
          <cell r="BF8416" t="str">
            <v>旅行回数</v>
          </cell>
          <cell r="BG8416" t="str">
            <v>3回</v>
          </cell>
          <cell r="BH8416">
            <v>714</v>
          </cell>
          <cell r="BI8416">
            <v>8.8530688158710472E-2</v>
          </cell>
          <cell r="BJ8416">
            <v>10</v>
          </cell>
          <cell r="BK8416">
            <v>138</v>
          </cell>
          <cell r="BL8416">
            <v>69</v>
          </cell>
          <cell r="BM8416">
            <v>32</v>
          </cell>
          <cell r="BN8416">
            <v>0</v>
          </cell>
          <cell r="BO8416">
            <v>0</v>
          </cell>
          <cell r="BP8416">
            <v>0</v>
          </cell>
          <cell r="BQ8416">
            <v>0</v>
          </cell>
          <cell r="BR8416">
            <v>0</v>
          </cell>
        </row>
        <row r="8417">
          <cell r="BC8417" t="str">
            <v>n(除NA)</v>
          </cell>
          <cell r="BD8417" t="str">
            <v>L</v>
          </cell>
          <cell r="BE8417">
            <v>4</v>
          </cell>
          <cell r="BF8417" t="str">
            <v>旅行回数</v>
          </cell>
          <cell r="BG8417" t="str">
            <v>4回</v>
          </cell>
          <cell r="BH8417">
            <v>361</v>
          </cell>
          <cell r="BI8417">
            <v>4.4761314321140729E-2</v>
          </cell>
          <cell r="BJ8417">
            <v>10</v>
          </cell>
          <cell r="BK8417">
            <v>47</v>
          </cell>
          <cell r="BL8417">
            <v>39</v>
          </cell>
          <cell r="BM8417">
            <v>26</v>
          </cell>
          <cell r="BN8417">
            <v>0</v>
          </cell>
          <cell r="BO8417">
            <v>0</v>
          </cell>
          <cell r="BP8417">
            <v>0</v>
          </cell>
          <cell r="BQ8417">
            <v>2</v>
          </cell>
          <cell r="BR8417">
            <v>2</v>
          </cell>
        </row>
        <row r="8418">
          <cell r="BC8418" t="str">
            <v>n(除NA)</v>
          </cell>
          <cell r="BD8418" t="str">
            <v>L</v>
          </cell>
          <cell r="BE8418">
            <v>5</v>
          </cell>
          <cell r="BF8418" t="str">
            <v>旅行回数</v>
          </cell>
          <cell r="BG8418" t="str">
            <v>5～9回</v>
          </cell>
          <cell r="BH8418">
            <v>835</v>
          </cell>
          <cell r="BI8418">
            <v>0.10353378797272164</v>
          </cell>
          <cell r="BJ8418">
            <v>12</v>
          </cell>
          <cell r="BK8418">
            <v>115</v>
          </cell>
          <cell r="BL8418">
            <v>82</v>
          </cell>
          <cell r="BM8418">
            <v>53</v>
          </cell>
          <cell r="BN8418">
            <v>0</v>
          </cell>
          <cell r="BO8418">
            <v>0</v>
          </cell>
          <cell r="BP8418">
            <v>0</v>
          </cell>
          <cell r="BQ8418">
            <v>1</v>
          </cell>
          <cell r="BR8418">
            <v>1</v>
          </cell>
        </row>
        <row r="8419">
          <cell r="BC8419" t="str">
            <v>n(除NA)</v>
          </cell>
          <cell r="BD8419" t="str">
            <v>L</v>
          </cell>
          <cell r="BE8419">
            <v>6</v>
          </cell>
          <cell r="BF8419" t="str">
            <v>旅行回数</v>
          </cell>
          <cell r="BG8419" t="str">
            <v>10～19回</v>
          </cell>
          <cell r="BH8419">
            <v>476</v>
          </cell>
          <cell r="BI8419">
            <v>5.9020458772473652E-2</v>
          </cell>
          <cell r="BJ8419">
            <v>9</v>
          </cell>
          <cell r="BK8419">
            <v>54</v>
          </cell>
          <cell r="BL8419">
            <v>58</v>
          </cell>
          <cell r="BM8419">
            <v>33</v>
          </cell>
          <cell r="BN8419">
            <v>0</v>
          </cell>
          <cell r="BO8419">
            <v>0</v>
          </cell>
          <cell r="BP8419">
            <v>0</v>
          </cell>
          <cell r="BQ8419">
            <v>2</v>
          </cell>
          <cell r="BR8419">
            <v>2</v>
          </cell>
        </row>
        <row r="8420">
          <cell r="BC8420" t="str">
            <v>n(除NA)</v>
          </cell>
          <cell r="BD8420" t="str">
            <v>L</v>
          </cell>
          <cell r="BE8420">
            <v>7</v>
          </cell>
          <cell r="BF8420" t="str">
            <v>旅行回数</v>
          </cell>
          <cell r="BG8420" t="str">
            <v>20回以上</v>
          </cell>
          <cell r="BH8420">
            <v>546</v>
          </cell>
          <cell r="BI8420">
            <v>6.7699938003719776E-2</v>
          </cell>
          <cell r="BJ8420">
            <v>7</v>
          </cell>
          <cell r="BK8420">
            <v>61</v>
          </cell>
          <cell r="BL8420">
            <v>83</v>
          </cell>
          <cell r="BM8420">
            <v>52</v>
          </cell>
          <cell r="BN8420">
            <v>0</v>
          </cell>
          <cell r="BO8420">
            <v>0</v>
          </cell>
          <cell r="BP8420">
            <v>0</v>
          </cell>
          <cell r="BQ8420">
            <v>4</v>
          </cell>
          <cell r="BR8420">
            <v>4</v>
          </cell>
        </row>
        <row r="8421">
          <cell r="BC8421" t="str">
            <v>n(除NA)</v>
          </cell>
          <cell r="BD8421" t="str">
            <v>M</v>
          </cell>
          <cell r="BE8421">
            <v>1</v>
          </cell>
          <cell r="BF8421" t="str">
            <v>同行者</v>
          </cell>
          <cell r="BG8421" t="str">
            <v>１人で</v>
          </cell>
          <cell r="BH8421">
            <v>1140</v>
          </cell>
          <cell r="BI8421">
            <v>0.14135151890886546</v>
          </cell>
          <cell r="BJ8421">
            <v>92</v>
          </cell>
          <cell r="BK8421">
            <v>118</v>
          </cell>
          <cell r="BL8421">
            <v>159</v>
          </cell>
          <cell r="BM8421">
            <v>129</v>
          </cell>
          <cell r="BN8421">
            <v>0</v>
          </cell>
          <cell r="BO8421">
            <v>0</v>
          </cell>
          <cell r="BP8421">
            <v>0</v>
          </cell>
          <cell r="BQ8421">
            <v>11</v>
          </cell>
          <cell r="BR8421">
            <v>11</v>
          </cell>
        </row>
        <row r="8422">
          <cell r="BC8422" t="str">
            <v>n(除NA)</v>
          </cell>
          <cell r="BD8422" t="str">
            <v>N</v>
          </cell>
          <cell r="BE8422">
            <v>1</v>
          </cell>
          <cell r="BF8422" t="str">
            <v>同行者</v>
          </cell>
          <cell r="BG8422" t="str">
            <v>夫婦</v>
          </cell>
          <cell r="BH8422">
            <v>1166</v>
          </cell>
          <cell r="BI8422">
            <v>0.14457532548047117</v>
          </cell>
          <cell r="BJ8422">
            <v>32</v>
          </cell>
          <cell r="BK8422">
            <v>122</v>
          </cell>
          <cell r="BL8422">
            <v>72</v>
          </cell>
          <cell r="BM8422">
            <v>53</v>
          </cell>
          <cell r="BN8422">
            <v>0</v>
          </cell>
          <cell r="BO8422">
            <v>0</v>
          </cell>
          <cell r="BP8422">
            <v>0</v>
          </cell>
          <cell r="BQ8422">
            <v>5</v>
          </cell>
          <cell r="BR8422">
            <v>6</v>
          </cell>
        </row>
        <row r="8423">
          <cell r="BC8423" t="str">
            <v>n(除NA)</v>
          </cell>
          <cell r="BD8423" t="str">
            <v>O</v>
          </cell>
          <cell r="BE8423">
            <v>1</v>
          </cell>
          <cell r="BF8423" t="str">
            <v>同行者</v>
          </cell>
          <cell r="BG8423" t="str">
            <v>子供連れ家族</v>
          </cell>
          <cell r="BH8423">
            <v>592</v>
          </cell>
          <cell r="BI8423">
            <v>7.3403595784252942E-2</v>
          </cell>
          <cell r="BJ8423">
            <v>37</v>
          </cell>
          <cell r="BK8423">
            <v>101</v>
          </cell>
          <cell r="BL8423">
            <v>75</v>
          </cell>
          <cell r="BM8423">
            <v>45</v>
          </cell>
          <cell r="BN8423">
            <v>2</v>
          </cell>
          <cell r="BO8423">
            <v>0</v>
          </cell>
          <cell r="BP8423">
            <v>0</v>
          </cell>
          <cell r="BQ8423">
            <v>2</v>
          </cell>
          <cell r="BR8423">
            <v>2</v>
          </cell>
        </row>
        <row r="8424">
          <cell r="BC8424" t="str">
            <v>n(除NA)</v>
          </cell>
          <cell r="BD8424" t="str">
            <v>P</v>
          </cell>
          <cell r="BE8424">
            <v>1</v>
          </cell>
          <cell r="BF8424" t="str">
            <v>同行者</v>
          </cell>
          <cell r="BG8424" t="str">
            <v>その他家族</v>
          </cell>
          <cell r="BH8424">
            <v>714</v>
          </cell>
          <cell r="BI8424">
            <v>8.8530688158710472E-2</v>
          </cell>
          <cell r="BJ8424">
            <v>57</v>
          </cell>
          <cell r="BK8424">
            <v>148</v>
          </cell>
          <cell r="BL8424">
            <v>113</v>
          </cell>
          <cell r="BM8424">
            <v>67</v>
          </cell>
          <cell r="BN8424">
            <v>6</v>
          </cell>
          <cell r="BO8424">
            <v>0</v>
          </cell>
          <cell r="BP8424">
            <v>0</v>
          </cell>
          <cell r="BQ8424">
            <v>3</v>
          </cell>
          <cell r="BR8424">
            <v>6</v>
          </cell>
        </row>
        <row r="8425">
          <cell r="BC8425" t="str">
            <v>n(除NA)</v>
          </cell>
          <cell r="BD8425" t="str">
            <v>Q</v>
          </cell>
          <cell r="BE8425">
            <v>1</v>
          </cell>
          <cell r="BF8425" t="str">
            <v>同行者</v>
          </cell>
          <cell r="BG8425" t="str">
            <v>友人・知人</v>
          </cell>
          <cell r="BH8425">
            <v>1407</v>
          </cell>
          <cell r="BI8425">
            <v>0.17445753254804711</v>
          </cell>
          <cell r="BJ8425">
            <v>74</v>
          </cell>
          <cell r="BK8425">
            <v>166</v>
          </cell>
          <cell r="BL8425">
            <v>87</v>
          </cell>
          <cell r="BM8425">
            <v>64</v>
          </cell>
          <cell r="BN8425">
            <v>81</v>
          </cell>
          <cell r="BO8425">
            <v>0</v>
          </cell>
          <cell r="BP8425">
            <v>0</v>
          </cell>
          <cell r="BQ8425">
            <v>6</v>
          </cell>
          <cell r="BR8425">
            <v>8</v>
          </cell>
        </row>
        <row r="8426">
          <cell r="BC8426" t="str">
            <v>n(除NA)</v>
          </cell>
          <cell r="BD8426" t="str">
            <v>R</v>
          </cell>
          <cell r="BE8426">
            <v>1</v>
          </cell>
          <cell r="BF8426" t="str">
            <v>同行者</v>
          </cell>
          <cell r="BG8426" t="str">
            <v>仕事仲間</v>
          </cell>
          <cell r="BH8426">
            <v>1417</v>
          </cell>
          <cell r="BI8426">
            <v>0.17569745815251084</v>
          </cell>
          <cell r="BJ8426">
            <v>52</v>
          </cell>
          <cell r="BK8426">
            <v>425</v>
          </cell>
          <cell r="BL8426">
            <v>126</v>
          </cell>
          <cell r="BM8426">
            <v>33</v>
          </cell>
          <cell r="BN8426">
            <v>218</v>
          </cell>
          <cell r="BO8426">
            <v>0</v>
          </cell>
          <cell r="BP8426">
            <v>0</v>
          </cell>
          <cell r="BQ8426">
            <v>5</v>
          </cell>
          <cell r="BR8426">
            <v>6</v>
          </cell>
        </row>
        <row r="8427">
          <cell r="BC8427" t="str">
            <v>n(除NA)</v>
          </cell>
          <cell r="BD8427" t="str">
            <v>S</v>
          </cell>
          <cell r="BE8427">
            <v>1</v>
          </cell>
          <cell r="BF8427" t="str">
            <v>同行者</v>
          </cell>
          <cell r="BG8427" t="str">
            <v>婦人会などの地域団体</v>
          </cell>
          <cell r="BH8427">
            <v>139</v>
          </cell>
          <cell r="BI8427">
            <v>1.7234965902045877E-2</v>
          </cell>
          <cell r="BJ8427">
            <v>15</v>
          </cell>
          <cell r="BK8427">
            <v>48</v>
          </cell>
          <cell r="BL8427">
            <v>10</v>
          </cell>
          <cell r="BM8427">
            <v>0</v>
          </cell>
          <cell r="BN8427">
            <v>0</v>
          </cell>
          <cell r="BO8427">
            <v>0</v>
          </cell>
          <cell r="BP8427">
            <v>0</v>
          </cell>
          <cell r="BQ8427">
            <v>0</v>
          </cell>
          <cell r="BR8427">
            <v>0</v>
          </cell>
        </row>
        <row r="8428">
          <cell r="BC8428" t="str">
            <v>n(除NA)</v>
          </cell>
          <cell r="BD8428" t="str">
            <v>T</v>
          </cell>
          <cell r="BE8428">
            <v>1</v>
          </cell>
          <cell r="BF8428" t="str">
            <v>同行者</v>
          </cell>
          <cell r="BG8428" t="str">
            <v>修学旅行</v>
          </cell>
          <cell r="BH8428">
            <v>1080</v>
          </cell>
          <cell r="BI8428">
            <v>0.13391196528208307</v>
          </cell>
          <cell r="BJ8428">
            <v>18</v>
          </cell>
          <cell r="BK8428">
            <v>654</v>
          </cell>
          <cell r="BL8428">
            <v>232</v>
          </cell>
          <cell r="BM8428">
            <v>2</v>
          </cell>
          <cell r="BN8428">
            <v>0</v>
          </cell>
          <cell r="BO8428">
            <v>0</v>
          </cell>
          <cell r="BP8428">
            <v>0</v>
          </cell>
          <cell r="BQ8428">
            <v>3</v>
          </cell>
          <cell r="BR8428">
            <v>4</v>
          </cell>
        </row>
        <row r="8429">
          <cell r="BC8429" t="str">
            <v>n(除NA)</v>
          </cell>
          <cell r="BD8429" t="str">
            <v>U</v>
          </cell>
          <cell r="BE8429">
            <v>1</v>
          </cell>
          <cell r="BF8429" t="str">
            <v>同行者</v>
          </cell>
          <cell r="BG8429" t="str">
            <v>その他</v>
          </cell>
          <cell r="BH8429">
            <v>303</v>
          </cell>
          <cell r="BI8429">
            <v>3.7569745815251084E-2</v>
          </cell>
          <cell r="BJ8429">
            <v>13</v>
          </cell>
          <cell r="BK8429">
            <v>102</v>
          </cell>
          <cell r="BL8429">
            <v>31</v>
          </cell>
          <cell r="BM8429">
            <v>5</v>
          </cell>
          <cell r="BN8429">
            <v>0</v>
          </cell>
          <cell r="BO8429">
            <v>0</v>
          </cell>
          <cell r="BP8429">
            <v>0</v>
          </cell>
          <cell r="BQ8429">
            <v>3</v>
          </cell>
          <cell r="BR8429">
            <v>3</v>
          </cell>
        </row>
        <row r="8430">
          <cell r="BC8430" t="str">
            <v>n(除NA)</v>
          </cell>
          <cell r="BD8430" t="str">
            <v>W</v>
          </cell>
          <cell r="BE8430">
            <v>1</v>
          </cell>
          <cell r="BF8430" t="str">
            <v>旅行目的</v>
          </cell>
          <cell r="BG8430" t="str">
            <v>観光</v>
          </cell>
          <cell r="BH8430">
            <v>5564</v>
          </cell>
          <cell r="BI8430">
            <v>0.68989460632362054</v>
          </cell>
          <cell r="BJ8430">
            <v>172</v>
          </cell>
          <cell r="BK8430">
            <v>1371</v>
          </cell>
          <cell r="BL8430">
            <v>505</v>
          </cell>
          <cell r="BM8430">
            <v>176</v>
          </cell>
          <cell r="BN8430">
            <v>0</v>
          </cell>
          <cell r="BO8430">
            <v>0</v>
          </cell>
          <cell r="BP8430">
            <v>0</v>
          </cell>
          <cell r="BQ8430">
            <v>12</v>
          </cell>
          <cell r="BR8430">
            <v>15</v>
          </cell>
        </row>
        <row r="8431">
          <cell r="BC8431" t="str">
            <v>n(除NA)</v>
          </cell>
          <cell r="BD8431" t="str">
            <v>W</v>
          </cell>
          <cell r="BE8431">
            <v>2</v>
          </cell>
          <cell r="BF8431" t="str">
            <v>旅行目的</v>
          </cell>
          <cell r="BG8431" t="str">
            <v>業務･出張</v>
          </cell>
          <cell r="BH8431">
            <v>1095</v>
          </cell>
          <cell r="BI8431">
            <v>0.13577185368877867</v>
          </cell>
          <cell r="BJ8431">
            <v>83</v>
          </cell>
          <cell r="BK8431">
            <v>216</v>
          </cell>
          <cell r="BL8431">
            <v>192</v>
          </cell>
          <cell r="BM8431">
            <v>68</v>
          </cell>
          <cell r="BN8431">
            <v>0</v>
          </cell>
          <cell r="BO8431">
            <v>0</v>
          </cell>
          <cell r="BP8431">
            <v>0</v>
          </cell>
          <cell r="BQ8431">
            <v>10</v>
          </cell>
          <cell r="BR8431">
            <v>11</v>
          </cell>
        </row>
        <row r="8432">
          <cell r="BC8432" t="str">
            <v>n(除NA)</v>
          </cell>
          <cell r="BD8432" t="str">
            <v>W</v>
          </cell>
          <cell r="BE8432">
            <v>3</v>
          </cell>
          <cell r="BF8432" t="str">
            <v>旅行目的</v>
          </cell>
          <cell r="BG8432" t="str">
            <v>帰省･訪問･家事</v>
          </cell>
          <cell r="BH8432">
            <v>430</v>
          </cell>
          <cell r="BI8432">
            <v>5.3316800991940486E-2</v>
          </cell>
          <cell r="BJ8432">
            <v>49</v>
          </cell>
          <cell r="BK8432">
            <v>55</v>
          </cell>
          <cell r="BL8432">
            <v>75</v>
          </cell>
          <cell r="BM8432">
            <v>88</v>
          </cell>
          <cell r="BN8432">
            <v>0</v>
          </cell>
          <cell r="BO8432">
            <v>0</v>
          </cell>
          <cell r="BP8432">
            <v>0</v>
          </cell>
          <cell r="BQ8432">
            <v>2</v>
          </cell>
          <cell r="BR8432">
            <v>2</v>
          </cell>
        </row>
        <row r="8433">
          <cell r="BC8433" t="str">
            <v>n(除NA)</v>
          </cell>
          <cell r="BD8433" t="str">
            <v>W</v>
          </cell>
          <cell r="BE8433">
            <v>4</v>
          </cell>
          <cell r="BF8433" t="str">
            <v>旅行目的</v>
          </cell>
          <cell r="BG8433" t="str">
            <v>複合旅行</v>
          </cell>
          <cell r="BH8433">
            <v>787</v>
          </cell>
          <cell r="BI8433">
            <v>9.7582145071295728E-2</v>
          </cell>
          <cell r="BJ8433">
            <v>80</v>
          </cell>
          <cell r="BK8433">
            <v>210</v>
          </cell>
          <cell r="BL8433">
            <v>106</v>
          </cell>
          <cell r="BM8433">
            <v>61</v>
          </cell>
          <cell r="BN8433">
            <v>0</v>
          </cell>
          <cell r="BO8433">
            <v>0</v>
          </cell>
          <cell r="BP8433">
            <v>0</v>
          </cell>
          <cell r="BQ8433">
            <v>13</v>
          </cell>
          <cell r="BR8433">
            <v>17</v>
          </cell>
        </row>
        <row r="8434">
          <cell r="BC8434" t="str">
            <v>n(除NA)</v>
          </cell>
          <cell r="BD8434" t="str">
            <v>X</v>
          </cell>
          <cell r="BE8434">
            <v>1</v>
          </cell>
          <cell r="BF8434" t="str">
            <v>旅行先</v>
          </cell>
          <cell r="BG8434" t="str">
            <v>沖縄本島</v>
          </cell>
          <cell r="BH8434">
            <v>6424</v>
          </cell>
          <cell r="BI8434">
            <v>0.7965282083075016</v>
          </cell>
          <cell r="BJ8434">
            <v>46</v>
          </cell>
          <cell r="BK8434">
            <v>1565</v>
          </cell>
          <cell r="BL8434">
            <v>726</v>
          </cell>
          <cell r="BM8434">
            <v>303</v>
          </cell>
          <cell r="BN8434">
            <v>0</v>
          </cell>
          <cell r="BO8434">
            <v>0</v>
          </cell>
          <cell r="BP8434">
            <v>0</v>
          </cell>
          <cell r="BQ8434">
            <v>3</v>
          </cell>
          <cell r="BR8434">
            <v>4</v>
          </cell>
        </row>
        <row r="8435">
          <cell r="BC8435" t="str">
            <v>n(除NA)</v>
          </cell>
          <cell r="BD8435" t="str">
            <v>Y</v>
          </cell>
          <cell r="BE8435">
            <v>1</v>
          </cell>
          <cell r="BF8435" t="str">
            <v>旅行先</v>
          </cell>
          <cell r="BG8435" t="str">
            <v>本島周辺離島</v>
          </cell>
          <cell r="BH8435">
            <v>527</v>
          </cell>
          <cell r="BI8435">
            <v>6.5344079355238685E-2</v>
          </cell>
          <cell r="BJ8435">
            <v>4</v>
          </cell>
          <cell r="BK8435">
            <v>120</v>
          </cell>
          <cell r="BL8435">
            <v>64</v>
          </cell>
          <cell r="BM8435">
            <v>23</v>
          </cell>
          <cell r="BN8435">
            <v>0</v>
          </cell>
          <cell r="BO8435">
            <v>0</v>
          </cell>
          <cell r="BP8435">
            <v>0</v>
          </cell>
          <cell r="BQ8435">
            <v>1</v>
          </cell>
          <cell r="BR8435">
            <v>1</v>
          </cell>
        </row>
        <row r="8436">
          <cell r="BC8436" t="str">
            <v>n(除NA)</v>
          </cell>
          <cell r="BD8436" t="str">
            <v>Z</v>
          </cell>
          <cell r="BE8436">
            <v>1</v>
          </cell>
          <cell r="BF8436" t="str">
            <v>旅行先</v>
          </cell>
          <cell r="BG8436" t="str">
            <v>宮古島及び周辺離島</v>
          </cell>
          <cell r="BH8436">
            <v>280</v>
          </cell>
          <cell r="BI8436">
            <v>3.47179169249845E-2</v>
          </cell>
          <cell r="BJ8436">
            <v>5</v>
          </cell>
          <cell r="BK8436">
            <v>38</v>
          </cell>
          <cell r="BL8436">
            <v>20</v>
          </cell>
          <cell r="BM8436">
            <v>8</v>
          </cell>
          <cell r="BN8436">
            <v>0</v>
          </cell>
          <cell r="BO8436">
            <v>0</v>
          </cell>
          <cell r="BP8436">
            <v>0</v>
          </cell>
          <cell r="BQ8436">
            <v>0</v>
          </cell>
          <cell r="BR8436">
            <v>0</v>
          </cell>
        </row>
        <row r="8437">
          <cell r="BC8437" t="str">
            <v>n(除NA)</v>
          </cell>
          <cell r="BD8437" t="str">
            <v>AA</v>
          </cell>
          <cell r="BE8437">
            <v>1</v>
          </cell>
          <cell r="BF8437" t="str">
            <v>旅行先</v>
          </cell>
          <cell r="BG8437" t="str">
            <v>石垣島及び周辺離島</v>
          </cell>
          <cell r="BH8437">
            <v>1046</v>
          </cell>
          <cell r="BI8437">
            <v>0.12969621822690638</v>
          </cell>
          <cell r="BJ8437">
            <v>11</v>
          </cell>
          <cell r="BK8437">
            <v>142</v>
          </cell>
          <cell r="BL8437">
            <v>58</v>
          </cell>
          <cell r="BM8437">
            <v>32</v>
          </cell>
          <cell r="BN8437">
            <v>0</v>
          </cell>
          <cell r="BO8437">
            <v>0</v>
          </cell>
          <cell r="BP8437">
            <v>0</v>
          </cell>
          <cell r="BQ8437">
            <v>5</v>
          </cell>
          <cell r="BR8437">
            <v>8</v>
          </cell>
        </row>
        <row r="8438">
          <cell r="BC8438" t="str">
            <v>n(除NA)</v>
          </cell>
          <cell r="BD8438" t="str">
            <v>AB</v>
          </cell>
          <cell r="BE8438">
            <v>1</v>
          </cell>
          <cell r="BF8438" t="str">
            <v>泊数</v>
          </cell>
          <cell r="BG8438" t="str">
            <v>１泊</v>
          </cell>
          <cell r="BH8438">
            <v>795</v>
          </cell>
          <cell r="BI8438">
            <v>9.8574085554866714E-2</v>
          </cell>
          <cell r="BJ8438">
            <v>0</v>
          </cell>
          <cell r="BK8438">
            <v>155</v>
          </cell>
          <cell r="BL8438">
            <v>107</v>
          </cell>
          <cell r="BM8438">
            <v>33</v>
          </cell>
          <cell r="BN8438">
            <v>0</v>
          </cell>
          <cell r="BO8438">
            <v>0</v>
          </cell>
          <cell r="BP8438">
            <v>0</v>
          </cell>
          <cell r="BQ8438">
            <v>0</v>
          </cell>
          <cell r="BR8438">
            <v>0</v>
          </cell>
        </row>
        <row r="8439">
          <cell r="BC8439" t="str">
            <v>n(除NA)</v>
          </cell>
          <cell r="BD8439" t="str">
            <v>AB</v>
          </cell>
          <cell r="BE8439">
            <v>2</v>
          </cell>
          <cell r="BF8439" t="str">
            <v>泊数</v>
          </cell>
          <cell r="BG8439" t="str">
            <v>２泊</v>
          </cell>
          <cell r="BH8439">
            <v>3833</v>
          </cell>
          <cell r="BI8439">
            <v>0.47526348419094855</v>
          </cell>
          <cell r="BJ8439">
            <v>0</v>
          </cell>
          <cell r="BK8439">
            <v>778</v>
          </cell>
          <cell r="BL8439">
            <v>303</v>
          </cell>
          <cell r="BM8439">
            <v>165</v>
          </cell>
          <cell r="BN8439">
            <v>0</v>
          </cell>
          <cell r="BO8439">
            <v>0</v>
          </cell>
          <cell r="BP8439">
            <v>0</v>
          </cell>
          <cell r="BQ8439">
            <v>3</v>
          </cell>
          <cell r="BR8439">
            <v>5</v>
          </cell>
        </row>
        <row r="8440">
          <cell r="BC8440" t="str">
            <v>n(除NA)</v>
          </cell>
          <cell r="BD8440" t="str">
            <v>AB</v>
          </cell>
          <cell r="BE8440">
            <v>3</v>
          </cell>
          <cell r="BF8440" t="str">
            <v>泊数</v>
          </cell>
          <cell r="BG8440" t="str">
            <v>３泊</v>
          </cell>
          <cell r="BH8440">
            <v>2266</v>
          </cell>
          <cell r="BI8440">
            <v>0.2809671419714817</v>
          </cell>
          <cell r="BJ8440">
            <v>0</v>
          </cell>
          <cell r="BK8440">
            <v>704</v>
          </cell>
          <cell r="BL8440">
            <v>304</v>
          </cell>
          <cell r="BM8440">
            <v>78</v>
          </cell>
          <cell r="BN8440">
            <v>0</v>
          </cell>
          <cell r="BO8440">
            <v>0</v>
          </cell>
          <cell r="BP8440">
            <v>0</v>
          </cell>
          <cell r="BQ8440">
            <v>2</v>
          </cell>
          <cell r="BR8440">
            <v>2</v>
          </cell>
        </row>
        <row r="8441">
          <cell r="BC8441" t="str">
            <v>n(除NA)</v>
          </cell>
          <cell r="BD8441" t="str">
            <v>AB</v>
          </cell>
          <cell r="BE8441">
            <v>4</v>
          </cell>
          <cell r="BF8441" t="str">
            <v>泊数</v>
          </cell>
          <cell r="BG8441" t="str">
            <v>４泊</v>
          </cell>
          <cell r="BH8441">
            <v>371</v>
          </cell>
          <cell r="BI8441">
            <v>4.600123992560446E-2</v>
          </cell>
          <cell r="BJ8441">
            <v>0</v>
          </cell>
          <cell r="BK8441">
            <v>54</v>
          </cell>
          <cell r="BL8441">
            <v>34</v>
          </cell>
          <cell r="BM8441">
            <v>19</v>
          </cell>
          <cell r="BN8441">
            <v>0</v>
          </cell>
          <cell r="BO8441">
            <v>0</v>
          </cell>
          <cell r="BP8441">
            <v>0</v>
          </cell>
          <cell r="BQ8441">
            <v>0</v>
          </cell>
          <cell r="BR8441">
            <v>0</v>
          </cell>
        </row>
        <row r="8442">
          <cell r="BC8442" t="str">
            <v>n(除NA)</v>
          </cell>
          <cell r="BD8442" t="str">
            <v>AB</v>
          </cell>
          <cell r="BE8442">
            <v>5</v>
          </cell>
          <cell r="BF8442" t="str">
            <v>泊数</v>
          </cell>
          <cell r="BG8442" t="str">
            <v>５泊</v>
          </cell>
          <cell r="BH8442">
            <v>89</v>
          </cell>
          <cell r="BI8442">
            <v>1.1035337879727216E-2</v>
          </cell>
          <cell r="BJ8442">
            <v>0</v>
          </cell>
          <cell r="BK8442">
            <v>10</v>
          </cell>
          <cell r="BL8442">
            <v>10</v>
          </cell>
          <cell r="BM8442">
            <v>3</v>
          </cell>
          <cell r="BN8442">
            <v>0</v>
          </cell>
          <cell r="BO8442">
            <v>0</v>
          </cell>
          <cell r="BP8442">
            <v>0</v>
          </cell>
          <cell r="BQ8442">
            <v>0</v>
          </cell>
          <cell r="BR8442">
            <v>0</v>
          </cell>
        </row>
        <row r="8443">
          <cell r="BC8443" t="str">
            <v>n(除NA)</v>
          </cell>
          <cell r="BD8443" t="str">
            <v>AB</v>
          </cell>
          <cell r="BE8443">
            <v>6</v>
          </cell>
          <cell r="BF8443" t="str">
            <v>泊数</v>
          </cell>
          <cell r="BG8443" t="str">
            <v>６泊</v>
          </cell>
          <cell r="BH8443">
            <v>32</v>
          </cell>
          <cell r="BI8443">
            <v>3.9677619342839429E-3</v>
          </cell>
          <cell r="BJ8443">
            <v>0</v>
          </cell>
          <cell r="BK8443">
            <v>3</v>
          </cell>
          <cell r="BL8443">
            <v>4</v>
          </cell>
          <cell r="BM8443">
            <v>5</v>
          </cell>
          <cell r="BN8443">
            <v>0</v>
          </cell>
          <cell r="BO8443">
            <v>0</v>
          </cell>
          <cell r="BP8443">
            <v>0</v>
          </cell>
          <cell r="BQ8443">
            <v>0</v>
          </cell>
          <cell r="BR8443">
            <v>0</v>
          </cell>
        </row>
        <row r="8444">
          <cell r="BC8444" t="str">
            <v>n(除NA)</v>
          </cell>
          <cell r="BD8444" t="str">
            <v>AB</v>
          </cell>
          <cell r="BE8444">
            <v>7</v>
          </cell>
          <cell r="BF8444" t="str">
            <v>泊数</v>
          </cell>
          <cell r="BG8444" t="str">
            <v>７泊以上</v>
          </cell>
          <cell r="BH8444">
            <v>141</v>
          </cell>
          <cell r="BI8444">
            <v>1.7482951022938623E-2</v>
          </cell>
          <cell r="BJ8444">
            <v>0</v>
          </cell>
          <cell r="BK8444">
            <v>21</v>
          </cell>
          <cell r="BL8444">
            <v>27</v>
          </cell>
          <cell r="BM8444">
            <v>21</v>
          </cell>
          <cell r="BN8444">
            <v>0</v>
          </cell>
          <cell r="BO8444">
            <v>0</v>
          </cell>
          <cell r="BP8444">
            <v>0</v>
          </cell>
          <cell r="BQ8444">
            <v>1</v>
          </cell>
          <cell r="BR8444">
            <v>1</v>
          </cell>
        </row>
        <row r="8445">
          <cell r="BC8445" t="str">
            <v>n(除NA)</v>
          </cell>
          <cell r="BD8445" t="str">
            <v>AB</v>
          </cell>
          <cell r="BE8445">
            <v>8</v>
          </cell>
          <cell r="BF8445" t="str">
            <v>泊数</v>
          </cell>
          <cell r="BG8445" t="str">
            <v>日帰り</v>
          </cell>
          <cell r="BH8445">
            <v>71</v>
          </cell>
          <cell r="BI8445">
            <v>8.8034717916924982E-3</v>
          </cell>
          <cell r="BJ8445">
            <v>0</v>
          </cell>
          <cell r="BK8445">
            <v>7</v>
          </cell>
          <cell r="BL8445">
            <v>17</v>
          </cell>
          <cell r="BM8445">
            <v>34</v>
          </cell>
          <cell r="BN8445">
            <v>0</v>
          </cell>
          <cell r="BO8445">
            <v>0</v>
          </cell>
          <cell r="BP8445">
            <v>0</v>
          </cell>
          <cell r="BQ8445">
            <v>0</v>
          </cell>
          <cell r="BR8445">
            <v>0</v>
          </cell>
        </row>
        <row r="8446">
          <cell r="BC8446" t="str">
            <v>n(除NA)</v>
          </cell>
          <cell r="BD8446" t="str">
            <v>AD</v>
          </cell>
          <cell r="BE8446">
            <v>1</v>
          </cell>
          <cell r="BF8446" t="str">
            <v>活動</v>
          </cell>
          <cell r="BG8446" t="str">
            <v>観光地巡り</v>
          </cell>
          <cell r="BH8446">
            <v>5775</v>
          </cell>
          <cell r="BI8446">
            <v>0.71605703657780528</v>
          </cell>
          <cell r="BJ8446">
            <v>83</v>
          </cell>
          <cell r="BK8446">
            <v>1464</v>
          </cell>
          <cell r="BL8446">
            <v>519</v>
          </cell>
          <cell r="BM8446">
            <v>194</v>
          </cell>
          <cell r="BN8446">
            <v>0</v>
          </cell>
          <cell r="BO8446">
            <v>0</v>
          </cell>
          <cell r="BP8446">
            <v>0</v>
          </cell>
          <cell r="BQ8446">
            <v>3</v>
          </cell>
          <cell r="BR8446">
            <v>5</v>
          </cell>
        </row>
        <row r="8447">
          <cell r="BC8447" t="str">
            <v>n(除NA)</v>
          </cell>
          <cell r="BD8447" t="str">
            <v>AE</v>
          </cell>
          <cell r="BE8447">
            <v>1</v>
          </cell>
          <cell r="BF8447" t="str">
            <v>活動</v>
          </cell>
          <cell r="BG8447" t="str">
            <v>保養・休養</v>
          </cell>
          <cell r="BH8447">
            <v>1095</v>
          </cell>
          <cell r="BI8447">
            <v>0.13577185368877867</v>
          </cell>
          <cell r="BJ8447">
            <v>16</v>
          </cell>
          <cell r="BK8447">
            <v>143</v>
          </cell>
          <cell r="BL8447">
            <v>84</v>
          </cell>
          <cell r="BM8447">
            <v>48</v>
          </cell>
          <cell r="BN8447">
            <v>0</v>
          </cell>
          <cell r="BO8447">
            <v>0</v>
          </cell>
          <cell r="BP8447">
            <v>0</v>
          </cell>
          <cell r="BQ8447">
            <v>0</v>
          </cell>
          <cell r="BR8447">
            <v>1</v>
          </cell>
        </row>
        <row r="8448">
          <cell r="BC8448" t="str">
            <v>n(除NA)</v>
          </cell>
          <cell r="BD8448" t="str">
            <v>AF</v>
          </cell>
          <cell r="BE8448">
            <v>1</v>
          </cell>
          <cell r="BF8448" t="str">
            <v>活動</v>
          </cell>
          <cell r="BG8448" t="str">
            <v>海水浴・マリンレジャー</v>
          </cell>
          <cell r="BH8448">
            <v>843</v>
          </cell>
          <cell r="BI8448">
            <v>0.10452572845629263</v>
          </cell>
          <cell r="BJ8448">
            <v>3</v>
          </cell>
          <cell r="BK8448">
            <v>344</v>
          </cell>
          <cell r="BL8448">
            <v>121</v>
          </cell>
          <cell r="BM8448">
            <v>10</v>
          </cell>
          <cell r="BN8448">
            <v>0</v>
          </cell>
          <cell r="BO8448">
            <v>0</v>
          </cell>
          <cell r="BP8448">
            <v>0</v>
          </cell>
          <cell r="BQ8448">
            <v>0</v>
          </cell>
          <cell r="BR8448">
            <v>0</v>
          </cell>
        </row>
        <row r="8449">
          <cell r="BC8449" t="str">
            <v>n(除NA)</v>
          </cell>
          <cell r="BD8449" t="str">
            <v>AG</v>
          </cell>
          <cell r="BE8449">
            <v>1</v>
          </cell>
          <cell r="BF8449" t="str">
            <v>活動</v>
          </cell>
          <cell r="BG8449" t="str">
            <v>ダイビング</v>
          </cell>
          <cell r="BH8449">
            <v>504</v>
          </cell>
          <cell r="BI8449">
            <v>6.2492250464972102E-2</v>
          </cell>
          <cell r="BJ8449">
            <v>4</v>
          </cell>
          <cell r="BK8449">
            <v>53</v>
          </cell>
          <cell r="BL8449">
            <v>31</v>
          </cell>
          <cell r="BM8449">
            <v>19</v>
          </cell>
          <cell r="BN8449">
            <v>0</v>
          </cell>
          <cell r="BO8449">
            <v>0</v>
          </cell>
          <cell r="BP8449">
            <v>0</v>
          </cell>
          <cell r="BQ8449">
            <v>1</v>
          </cell>
          <cell r="BR8449">
            <v>1</v>
          </cell>
        </row>
        <row r="8450">
          <cell r="BC8450" t="str">
            <v>n(除NA)</v>
          </cell>
          <cell r="BD8450" t="str">
            <v>AH</v>
          </cell>
          <cell r="BE8450">
            <v>1</v>
          </cell>
          <cell r="BF8450" t="str">
            <v>活動</v>
          </cell>
          <cell r="BG8450" t="str">
            <v>ゴルフ</v>
          </cell>
          <cell r="BH8450">
            <v>370</v>
          </cell>
          <cell r="BI8450">
            <v>4.5877247365158087E-2</v>
          </cell>
          <cell r="BJ8450">
            <v>2</v>
          </cell>
          <cell r="BK8450">
            <v>64</v>
          </cell>
          <cell r="BL8450">
            <v>29</v>
          </cell>
          <cell r="BM8450">
            <v>15</v>
          </cell>
          <cell r="BN8450">
            <v>0</v>
          </cell>
          <cell r="BO8450">
            <v>0</v>
          </cell>
          <cell r="BP8450">
            <v>0</v>
          </cell>
          <cell r="BQ8450">
            <v>0</v>
          </cell>
          <cell r="BR8450">
            <v>0</v>
          </cell>
        </row>
        <row r="8451">
          <cell r="BC8451" t="str">
            <v>n(除NA)</v>
          </cell>
          <cell r="BD8451" t="str">
            <v>AI</v>
          </cell>
          <cell r="BE8451">
            <v>1</v>
          </cell>
          <cell r="BF8451" t="str">
            <v>活動</v>
          </cell>
          <cell r="BG8451" t="str">
            <v>釣り</v>
          </cell>
          <cell r="BH8451">
            <v>72</v>
          </cell>
          <cell r="BI8451">
            <v>8.9274643521388714E-3</v>
          </cell>
          <cell r="BJ8451">
            <v>1</v>
          </cell>
          <cell r="BK8451">
            <v>16</v>
          </cell>
          <cell r="BL8451">
            <v>6</v>
          </cell>
          <cell r="BM8451">
            <v>2</v>
          </cell>
          <cell r="BN8451">
            <v>0</v>
          </cell>
          <cell r="BO8451">
            <v>0</v>
          </cell>
          <cell r="BP8451">
            <v>0</v>
          </cell>
          <cell r="BQ8451">
            <v>1</v>
          </cell>
          <cell r="BR8451">
            <v>1</v>
          </cell>
        </row>
        <row r="8452">
          <cell r="BC8452" t="str">
            <v>n(除NA)</v>
          </cell>
          <cell r="BD8452" t="str">
            <v>AJ</v>
          </cell>
          <cell r="BE8452">
            <v>1</v>
          </cell>
          <cell r="BF8452" t="str">
            <v>活動</v>
          </cell>
          <cell r="BG8452" t="str">
            <v>キャンプ</v>
          </cell>
          <cell r="BH8452">
            <v>17</v>
          </cell>
          <cell r="BI8452">
            <v>2.1078735275883447E-3</v>
          </cell>
          <cell r="BJ8452">
            <v>1</v>
          </cell>
          <cell r="BK8452">
            <v>3</v>
          </cell>
          <cell r="BL8452">
            <v>0</v>
          </cell>
          <cell r="BM8452">
            <v>1</v>
          </cell>
          <cell r="BN8452">
            <v>0</v>
          </cell>
          <cell r="BO8452">
            <v>0</v>
          </cell>
          <cell r="BP8452">
            <v>0</v>
          </cell>
          <cell r="BQ8452">
            <v>0</v>
          </cell>
          <cell r="BR8452">
            <v>0</v>
          </cell>
        </row>
        <row r="8453">
          <cell r="BC8453" t="str">
            <v>n(除NA)</v>
          </cell>
          <cell r="BD8453" t="str">
            <v>AK</v>
          </cell>
          <cell r="BE8453">
            <v>1</v>
          </cell>
          <cell r="BF8453" t="str">
            <v>活動</v>
          </cell>
          <cell r="BG8453" t="str">
            <v>スポーツ大会等</v>
          </cell>
          <cell r="BH8453">
            <v>111</v>
          </cell>
          <cell r="BI8453">
            <v>1.3763174209547428E-2</v>
          </cell>
          <cell r="BJ8453">
            <v>14</v>
          </cell>
          <cell r="BK8453">
            <v>8</v>
          </cell>
          <cell r="BL8453">
            <v>5</v>
          </cell>
          <cell r="BM8453">
            <v>6</v>
          </cell>
          <cell r="BN8453">
            <v>0</v>
          </cell>
          <cell r="BO8453">
            <v>0</v>
          </cell>
          <cell r="BP8453">
            <v>0</v>
          </cell>
          <cell r="BQ8453">
            <v>0</v>
          </cell>
          <cell r="BR8453">
            <v>0</v>
          </cell>
        </row>
        <row r="8454">
          <cell r="BC8454" t="str">
            <v>n(除NA)</v>
          </cell>
          <cell r="BD8454" t="str">
            <v>AL</v>
          </cell>
          <cell r="BE8454">
            <v>1</v>
          </cell>
          <cell r="BF8454" t="str">
            <v>活動</v>
          </cell>
          <cell r="BG8454" t="str">
            <v>イベント・伝統行事</v>
          </cell>
          <cell r="BH8454">
            <v>247</v>
          </cell>
          <cell r="BI8454">
            <v>3.0626162430254185E-2</v>
          </cell>
          <cell r="BJ8454">
            <v>5</v>
          </cell>
          <cell r="BK8454">
            <v>62</v>
          </cell>
          <cell r="BL8454">
            <v>31</v>
          </cell>
          <cell r="BM8454">
            <v>11</v>
          </cell>
          <cell r="BN8454">
            <v>0</v>
          </cell>
          <cell r="BO8454">
            <v>0</v>
          </cell>
          <cell r="BP8454">
            <v>0</v>
          </cell>
          <cell r="BQ8454">
            <v>1</v>
          </cell>
          <cell r="BR8454">
            <v>1</v>
          </cell>
        </row>
        <row r="8455">
          <cell r="BC8455" t="str">
            <v>n(除NA)</v>
          </cell>
          <cell r="BD8455" t="str">
            <v>AM</v>
          </cell>
          <cell r="BE8455">
            <v>1</v>
          </cell>
          <cell r="BF8455" t="str">
            <v>活動</v>
          </cell>
          <cell r="BG8455" t="str">
            <v>戦跡地参拝</v>
          </cell>
          <cell r="BH8455">
            <v>1567</v>
          </cell>
          <cell r="BI8455">
            <v>0.19429634221946684</v>
          </cell>
          <cell r="BJ8455">
            <v>9</v>
          </cell>
          <cell r="BK8455">
            <v>577</v>
          </cell>
          <cell r="BL8455">
            <v>194</v>
          </cell>
          <cell r="BM8455">
            <v>28</v>
          </cell>
          <cell r="BN8455">
            <v>0</v>
          </cell>
          <cell r="BO8455">
            <v>0</v>
          </cell>
          <cell r="BP8455">
            <v>0</v>
          </cell>
          <cell r="BQ8455">
            <v>0</v>
          </cell>
          <cell r="BR8455">
            <v>1</v>
          </cell>
        </row>
        <row r="8456">
          <cell r="BC8456" t="str">
            <v>n(除NA)</v>
          </cell>
          <cell r="BD8456" t="str">
            <v>AN</v>
          </cell>
          <cell r="BE8456">
            <v>1</v>
          </cell>
          <cell r="BF8456" t="str">
            <v>活動</v>
          </cell>
          <cell r="BG8456" t="str">
            <v>ショッピング</v>
          </cell>
          <cell r="BH8456">
            <v>3177</v>
          </cell>
          <cell r="BI8456">
            <v>0.39392436453812774</v>
          </cell>
          <cell r="BJ8456">
            <v>25</v>
          </cell>
          <cell r="BK8456">
            <v>812</v>
          </cell>
          <cell r="BL8456">
            <v>318</v>
          </cell>
          <cell r="BM8456">
            <v>104</v>
          </cell>
          <cell r="BN8456">
            <v>0</v>
          </cell>
          <cell r="BO8456">
            <v>0</v>
          </cell>
          <cell r="BP8456">
            <v>0</v>
          </cell>
          <cell r="BQ8456">
            <v>3</v>
          </cell>
          <cell r="BR8456">
            <v>4</v>
          </cell>
        </row>
        <row r="8457">
          <cell r="BC8457" t="str">
            <v>n(除NA)</v>
          </cell>
          <cell r="BD8457" t="str">
            <v>AO</v>
          </cell>
          <cell r="BE8457">
            <v>1</v>
          </cell>
          <cell r="BF8457" t="str">
            <v>活動</v>
          </cell>
          <cell r="BG8457" t="str">
            <v>エコツアー</v>
          </cell>
          <cell r="BH8457">
            <v>69</v>
          </cell>
          <cell r="BI8457">
            <v>8.5554866707997518E-3</v>
          </cell>
          <cell r="BJ8457">
            <v>1</v>
          </cell>
          <cell r="BK8457">
            <v>4</v>
          </cell>
          <cell r="BL8457">
            <v>3</v>
          </cell>
          <cell r="BM8457">
            <v>2</v>
          </cell>
          <cell r="BN8457">
            <v>0</v>
          </cell>
          <cell r="BO8457">
            <v>0</v>
          </cell>
          <cell r="BP8457">
            <v>0</v>
          </cell>
          <cell r="BQ8457">
            <v>0</v>
          </cell>
          <cell r="BR8457">
            <v>1</v>
          </cell>
        </row>
        <row r="8458">
          <cell r="BC8458" t="str">
            <v>n(除NA)</v>
          </cell>
          <cell r="BD8458" t="str">
            <v>AP</v>
          </cell>
          <cell r="BE8458">
            <v>1</v>
          </cell>
          <cell r="BF8458" t="str">
            <v>活動</v>
          </cell>
          <cell r="BG8458" t="str">
            <v>新婚旅行</v>
          </cell>
          <cell r="BH8458">
            <v>88</v>
          </cell>
          <cell r="BI8458">
            <v>1.0911345319280842E-2</v>
          </cell>
          <cell r="BJ8458">
            <v>1</v>
          </cell>
          <cell r="BK8458">
            <v>8</v>
          </cell>
          <cell r="BL8458">
            <v>8</v>
          </cell>
          <cell r="BM8458">
            <v>6</v>
          </cell>
          <cell r="BN8458">
            <v>0</v>
          </cell>
          <cell r="BO8458">
            <v>0</v>
          </cell>
          <cell r="BP8458">
            <v>0</v>
          </cell>
          <cell r="BQ8458">
            <v>0</v>
          </cell>
          <cell r="BR8458">
            <v>0</v>
          </cell>
        </row>
        <row r="8459">
          <cell r="BC8459" t="str">
            <v>n(除NA)</v>
          </cell>
          <cell r="BD8459" t="str">
            <v>AQ</v>
          </cell>
          <cell r="BE8459">
            <v>1</v>
          </cell>
          <cell r="BF8459" t="str">
            <v>活動</v>
          </cell>
          <cell r="BG8459" t="str">
            <v>ウェディング</v>
          </cell>
          <cell r="BH8459">
            <v>168</v>
          </cell>
          <cell r="BI8459">
            <v>2.0830750154990699E-2</v>
          </cell>
          <cell r="BJ8459">
            <v>4</v>
          </cell>
          <cell r="BK8459">
            <v>32</v>
          </cell>
          <cell r="BL8459">
            <v>26</v>
          </cell>
          <cell r="BM8459">
            <v>16</v>
          </cell>
          <cell r="BN8459">
            <v>0</v>
          </cell>
          <cell r="BO8459">
            <v>0</v>
          </cell>
          <cell r="BP8459">
            <v>0</v>
          </cell>
          <cell r="BQ8459">
            <v>0</v>
          </cell>
          <cell r="BR8459">
            <v>0</v>
          </cell>
        </row>
        <row r="8460">
          <cell r="BC8460" t="str">
            <v>n(除NA)</v>
          </cell>
          <cell r="BD8460" t="str">
            <v>AR</v>
          </cell>
          <cell r="BE8460">
            <v>1</v>
          </cell>
          <cell r="BF8460" t="str">
            <v>活動</v>
          </cell>
          <cell r="BG8460" t="str">
            <v>会議・研修</v>
          </cell>
          <cell r="BH8460">
            <v>515</v>
          </cell>
          <cell r="BI8460">
            <v>6.3856168629882207E-2</v>
          </cell>
          <cell r="BJ8460">
            <v>15</v>
          </cell>
          <cell r="BK8460">
            <v>93</v>
          </cell>
          <cell r="BL8460">
            <v>62</v>
          </cell>
          <cell r="BM8460">
            <v>17</v>
          </cell>
          <cell r="BN8460">
            <v>0</v>
          </cell>
          <cell r="BO8460">
            <v>0</v>
          </cell>
          <cell r="BP8460">
            <v>0</v>
          </cell>
          <cell r="BQ8460">
            <v>0</v>
          </cell>
          <cell r="BR8460">
            <v>0</v>
          </cell>
        </row>
        <row r="8461">
          <cell r="BC8461" t="str">
            <v>n(除NA)</v>
          </cell>
          <cell r="BD8461" t="str">
            <v>AS</v>
          </cell>
          <cell r="BE8461">
            <v>1</v>
          </cell>
          <cell r="BF8461" t="str">
            <v>活動</v>
          </cell>
          <cell r="BG8461" t="str">
            <v>仕事</v>
          </cell>
          <cell r="BH8461">
            <v>869</v>
          </cell>
          <cell r="BI8461">
            <v>0.10774953502789833</v>
          </cell>
          <cell r="BJ8461">
            <v>10</v>
          </cell>
          <cell r="BK8461">
            <v>145</v>
          </cell>
          <cell r="BL8461">
            <v>153</v>
          </cell>
          <cell r="BM8461">
            <v>59</v>
          </cell>
          <cell r="BN8461">
            <v>0</v>
          </cell>
          <cell r="BO8461">
            <v>0</v>
          </cell>
          <cell r="BP8461">
            <v>0</v>
          </cell>
          <cell r="BQ8461">
            <v>2</v>
          </cell>
          <cell r="BR8461">
            <v>2</v>
          </cell>
        </row>
        <row r="8462">
          <cell r="BC8462" t="str">
            <v>n(除NA)</v>
          </cell>
          <cell r="BD8462" t="str">
            <v>AT</v>
          </cell>
          <cell r="BE8462">
            <v>1</v>
          </cell>
          <cell r="BF8462" t="str">
            <v>活動</v>
          </cell>
          <cell r="BG8462" t="str">
            <v>帰省・親戚訪問等</v>
          </cell>
          <cell r="BH8462">
            <v>445</v>
          </cell>
          <cell r="BI8462">
            <v>5.5176689398636083E-2</v>
          </cell>
          <cell r="BJ8462">
            <v>5</v>
          </cell>
          <cell r="BK8462">
            <v>40</v>
          </cell>
          <cell r="BL8462">
            <v>57</v>
          </cell>
          <cell r="BM8462">
            <v>82</v>
          </cell>
          <cell r="BN8462">
            <v>0</v>
          </cell>
          <cell r="BO8462">
            <v>0</v>
          </cell>
          <cell r="BP8462">
            <v>0</v>
          </cell>
          <cell r="BQ8462">
            <v>1</v>
          </cell>
          <cell r="BR8462">
            <v>1</v>
          </cell>
        </row>
        <row r="8463">
          <cell r="BC8463" t="str">
            <v>n(除NA)</v>
          </cell>
          <cell r="BD8463" t="str">
            <v>AU</v>
          </cell>
          <cell r="BE8463">
            <v>1</v>
          </cell>
          <cell r="BF8463" t="str">
            <v>活動</v>
          </cell>
          <cell r="BG8463" t="str">
            <v>その他</v>
          </cell>
          <cell r="BH8463">
            <v>355</v>
          </cell>
          <cell r="BI8463">
            <v>4.4017358958462489E-2</v>
          </cell>
          <cell r="BJ8463">
            <v>8</v>
          </cell>
          <cell r="BK8463">
            <v>63</v>
          </cell>
          <cell r="BL8463">
            <v>32</v>
          </cell>
          <cell r="BM8463">
            <v>21</v>
          </cell>
          <cell r="BN8463">
            <v>0</v>
          </cell>
          <cell r="BO8463">
            <v>0</v>
          </cell>
          <cell r="BP8463">
            <v>0</v>
          </cell>
          <cell r="BQ8463">
            <v>0</v>
          </cell>
          <cell r="BR8463">
            <v>1</v>
          </cell>
        </row>
        <row r="8464">
          <cell r="BC8464" t="str">
            <v>n(除NA)</v>
          </cell>
          <cell r="BD8464" t="str">
            <v>AW</v>
          </cell>
          <cell r="BE8464">
            <v>1</v>
          </cell>
          <cell r="BF8464" t="str">
            <v>交通機関</v>
          </cell>
          <cell r="BG8464" t="str">
            <v>バス</v>
          </cell>
          <cell r="BH8464">
            <v>3402</v>
          </cell>
          <cell r="BI8464">
            <v>0.4218226906385617</v>
          </cell>
          <cell r="BJ8464">
            <v>48</v>
          </cell>
          <cell r="BK8464">
            <v>1193</v>
          </cell>
          <cell r="BL8464">
            <v>360</v>
          </cell>
          <cell r="BM8464">
            <v>56</v>
          </cell>
          <cell r="BN8464">
            <v>0</v>
          </cell>
          <cell r="BO8464">
            <v>0</v>
          </cell>
          <cell r="BP8464">
            <v>0</v>
          </cell>
          <cell r="BQ8464">
            <v>4</v>
          </cell>
          <cell r="BR8464">
            <v>7</v>
          </cell>
        </row>
        <row r="8465">
          <cell r="BC8465" t="str">
            <v>n(除NA)</v>
          </cell>
          <cell r="BD8465" t="str">
            <v>AX</v>
          </cell>
          <cell r="BE8465">
            <v>1</v>
          </cell>
          <cell r="BF8465" t="str">
            <v>交通機関</v>
          </cell>
          <cell r="BG8465" t="str">
            <v>タクシー</v>
          </cell>
          <cell r="BH8465">
            <v>2878</v>
          </cell>
          <cell r="BI8465">
            <v>0.3568505889646621</v>
          </cell>
          <cell r="BJ8465">
            <v>79</v>
          </cell>
          <cell r="BK8465">
            <v>500</v>
          </cell>
          <cell r="BL8465">
            <v>296</v>
          </cell>
          <cell r="BM8465">
            <v>153</v>
          </cell>
          <cell r="BN8465">
            <v>0</v>
          </cell>
          <cell r="BO8465">
            <v>0</v>
          </cell>
          <cell r="BP8465">
            <v>0</v>
          </cell>
          <cell r="BQ8465">
            <v>3</v>
          </cell>
          <cell r="BR8465">
            <v>5</v>
          </cell>
        </row>
        <row r="8466">
          <cell r="BC8466" t="str">
            <v>n(除NA)</v>
          </cell>
          <cell r="BD8466" t="str">
            <v>AY</v>
          </cell>
          <cell r="BE8466">
            <v>1</v>
          </cell>
          <cell r="BF8466" t="str">
            <v>交通機関</v>
          </cell>
          <cell r="BG8466" t="str">
            <v>モノレール</v>
          </cell>
          <cell r="BH8466">
            <v>1576</v>
          </cell>
          <cell r="BI8466">
            <v>0.1954122752634842</v>
          </cell>
          <cell r="BJ8466">
            <v>63</v>
          </cell>
          <cell r="BK8466">
            <v>202</v>
          </cell>
          <cell r="BL8466">
            <v>154</v>
          </cell>
          <cell r="BM8466">
            <v>114</v>
          </cell>
          <cell r="BN8466">
            <v>0</v>
          </cell>
          <cell r="BO8466">
            <v>0</v>
          </cell>
          <cell r="BP8466">
            <v>0</v>
          </cell>
          <cell r="BQ8466">
            <v>1</v>
          </cell>
          <cell r="BR8466">
            <v>3</v>
          </cell>
        </row>
        <row r="8467">
          <cell r="BC8467" t="str">
            <v>n(除NA)</v>
          </cell>
          <cell r="BD8467" t="str">
            <v>AZ</v>
          </cell>
          <cell r="BE8467">
            <v>1</v>
          </cell>
          <cell r="BF8467" t="str">
            <v>交通機関</v>
          </cell>
          <cell r="BG8467" t="str">
            <v>船</v>
          </cell>
          <cell r="BH8467">
            <v>977</v>
          </cell>
          <cell r="BI8467">
            <v>0.12114073155610663</v>
          </cell>
          <cell r="BJ8467">
            <v>7</v>
          </cell>
          <cell r="BK8467">
            <v>182</v>
          </cell>
          <cell r="BL8467">
            <v>71</v>
          </cell>
          <cell r="BM8467">
            <v>25</v>
          </cell>
          <cell r="BN8467">
            <v>0</v>
          </cell>
          <cell r="BO8467">
            <v>0</v>
          </cell>
          <cell r="BP8467">
            <v>0</v>
          </cell>
          <cell r="BQ8467">
            <v>1</v>
          </cell>
          <cell r="BR8467">
            <v>3</v>
          </cell>
        </row>
        <row r="8468">
          <cell r="BC8468" t="str">
            <v>n(除NA)</v>
          </cell>
          <cell r="BD8468" t="str">
            <v>BA</v>
          </cell>
          <cell r="BE8468">
            <v>1</v>
          </cell>
          <cell r="BF8468" t="str">
            <v>交通機関</v>
          </cell>
          <cell r="BG8468" t="str">
            <v>航空機</v>
          </cell>
          <cell r="BH8468">
            <v>699</v>
          </cell>
          <cell r="BI8468">
            <v>8.6670799752014874E-2</v>
          </cell>
          <cell r="BJ8468">
            <v>6</v>
          </cell>
          <cell r="BK8468">
            <v>97</v>
          </cell>
          <cell r="BL8468">
            <v>44</v>
          </cell>
          <cell r="BM8468">
            <v>21</v>
          </cell>
          <cell r="BN8468">
            <v>0</v>
          </cell>
          <cell r="BO8468">
            <v>0</v>
          </cell>
          <cell r="BP8468">
            <v>0</v>
          </cell>
          <cell r="BQ8468">
            <v>0</v>
          </cell>
          <cell r="BR8468">
            <v>3</v>
          </cell>
        </row>
        <row r="8469">
          <cell r="BC8469" t="str">
            <v>n(除NA)</v>
          </cell>
          <cell r="BD8469" t="str">
            <v>BB</v>
          </cell>
          <cell r="BE8469">
            <v>1</v>
          </cell>
          <cell r="BF8469" t="str">
            <v>交通機関</v>
          </cell>
          <cell r="BG8469" t="str">
            <v>レンタカー</v>
          </cell>
          <cell r="BH8469">
            <v>2623</v>
          </cell>
          <cell r="BI8469">
            <v>0.32523248605083693</v>
          </cell>
          <cell r="BJ8469">
            <v>10</v>
          </cell>
          <cell r="BK8469">
            <v>354</v>
          </cell>
          <cell r="BL8469">
            <v>216</v>
          </cell>
          <cell r="BM8469">
            <v>128</v>
          </cell>
          <cell r="BN8469">
            <v>0</v>
          </cell>
          <cell r="BO8469">
            <v>0</v>
          </cell>
          <cell r="BP8469">
            <v>0</v>
          </cell>
          <cell r="BQ8469">
            <v>1</v>
          </cell>
          <cell r="BR8469">
            <v>1</v>
          </cell>
        </row>
        <row r="8470">
          <cell r="BC8470" t="str">
            <v>n(除NA)</v>
          </cell>
          <cell r="BD8470" t="str">
            <v>BC</v>
          </cell>
          <cell r="BE8470">
            <v>1</v>
          </cell>
          <cell r="BF8470" t="str">
            <v>交通機関</v>
          </cell>
          <cell r="BG8470" t="str">
            <v>自家用車</v>
          </cell>
          <cell r="BH8470">
            <v>544</v>
          </cell>
          <cell r="BI8470">
            <v>6.7451952882827029E-2</v>
          </cell>
          <cell r="BJ8470">
            <v>124</v>
          </cell>
          <cell r="BK8470">
            <v>84</v>
          </cell>
          <cell r="BL8470">
            <v>90</v>
          </cell>
          <cell r="BM8470">
            <v>93</v>
          </cell>
          <cell r="BN8470">
            <v>0</v>
          </cell>
          <cell r="BO8470">
            <v>0</v>
          </cell>
          <cell r="BP8470">
            <v>0</v>
          </cell>
          <cell r="BQ8470">
            <v>7</v>
          </cell>
          <cell r="BR8470">
            <v>7</v>
          </cell>
        </row>
        <row r="8471">
          <cell r="BC8471" t="str">
            <v>n(除NA)</v>
          </cell>
          <cell r="BD8471" t="str">
            <v>BD</v>
          </cell>
          <cell r="BE8471">
            <v>1</v>
          </cell>
          <cell r="BF8471" t="str">
            <v>交通機関</v>
          </cell>
          <cell r="BG8471" t="str">
            <v>オートバイ</v>
          </cell>
          <cell r="BH8471">
            <v>30</v>
          </cell>
          <cell r="BI8471">
            <v>3.7197768133911966E-3</v>
          </cell>
          <cell r="BJ8471">
            <v>1</v>
          </cell>
          <cell r="BK8471">
            <v>5</v>
          </cell>
          <cell r="BL8471">
            <v>4</v>
          </cell>
          <cell r="BM8471">
            <v>2</v>
          </cell>
          <cell r="BN8471">
            <v>0</v>
          </cell>
          <cell r="BO8471">
            <v>0</v>
          </cell>
          <cell r="BP8471">
            <v>0</v>
          </cell>
          <cell r="BQ8471">
            <v>0</v>
          </cell>
          <cell r="BR8471">
            <v>0</v>
          </cell>
        </row>
        <row r="8472">
          <cell r="BC8472" t="str">
            <v>n(除NA)</v>
          </cell>
          <cell r="BD8472" t="str">
            <v>BE</v>
          </cell>
          <cell r="BE8472">
            <v>1</v>
          </cell>
          <cell r="BF8472" t="str">
            <v>交通機関</v>
          </cell>
          <cell r="BG8472" t="str">
            <v>自転車</v>
          </cell>
          <cell r="BH8472">
            <v>146</v>
          </cell>
          <cell r="BI8472">
            <v>1.8102913825170489E-2</v>
          </cell>
          <cell r="BJ8472">
            <v>2</v>
          </cell>
          <cell r="BK8472">
            <v>30</v>
          </cell>
          <cell r="BL8472">
            <v>19</v>
          </cell>
          <cell r="BM8472">
            <v>6</v>
          </cell>
          <cell r="BN8472">
            <v>0</v>
          </cell>
          <cell r="BO8472">
            <v>0</v>
          </cell>
          <cell r="BP8472">
            <v>0</v>
          </cell>
          <cell r="BQ8472">
            <v>0</v>
          </cell>
          <cell r="BR8472">
            <v>0</v>
          </cell>
        </row>
        <row r="8473">
          <cell r="BC8473" t="str">
            <v>n(除NA)</v>
          </cell>
          <cell r="BD8473" t="str">
            <v>BF</v>
          </cell>
          <cell r="BE8473">
            <v>1</v>
          </cell>
          <cell r="BF8473" t="str">
            <v>交通機関</v>
          </cell>
          <cell r="BG8473" t="str">
            <v>その他</v>
          </cell>
          <cell r="BH8473">
            <v>296</v>
          </cell>
          <cell r="BI8473">
            <v>3.6701797892126471E-2</v>
          </cell>
          <cell r="BJ8473">
            <v>6</v>
          </cell>
          <cell r="BK8473">
            <v>35</v>
          </cell>
          <cell r="BL8473">
            <v>32</v>
          </cell>
          <cell r="BM8473">
            <v>14</v>
          </cell>
          <cell r="BN8473">
            <v>0</v>
          </cell>
          <cell r="BO8473">
            <v>0</v>
          </cell>
          <cell r="BP8473">
            <v>0</v>
          </cell>
          <cell r="BQ8473">
            <v>0</v>
          </cell>
          <cell r="BR8473">
            <v>0</v>
          </cell>
        </row>
        <row r="8474">
          <cell r="BC8474" t="str">
            <v>n(除NA)</v>
          </cell>
          <cell r="BD8474" t="str">
            <v>BH</v>
          </cell>
          <cell r="BE8474">
            <v>1</v>
          </cell>
          <cell r="BF8474" t="str">
            <v>旅行形態</v>
          </cell>
          <cell r="BG8474" t="str">
            <v>団体旅行</v>
          </cell>
          <cell r="BH8474">
            <v>2505</v>
          </cell>
          <cell r="BI8474">
            <v>0.3106013639181649</v>
          </cell>
          <cell r="BJ8474">
            <v>77</v>
          </cell>
          <cell r="BK8474">
            <v>911</v>
          </cell>
          <cell r="BL8474">
            <v>0</v>
          </cell>
          <cell r="BM8474">
            <v>0</v>
          </cell>
          <cell r="BN8474">
            <v>0</v>
          </cell>
          <cell r="BO8474">
            <v>0</v>
          </cell>
          <cell r="BP8474">
            <v>0</v>
          </cell>
          <cell r="BQ8474">
            <v>1</v>
          </cell>
          <cell r="BR8474">
            <v>2</v>
          </cell>
        </row>
        <row r="8475">
          <cell r="BC8475" t="str">
            <v>n(除NA)</v>
          </cell>
          <cell r="BD8475" t="str">
            <v>BH</v>
          </cell>
          <cell r="BE8475">
            <v>2</v>
          </cell>
          <cell r="BF8475" t="str">
            <v>旅行形態</v>
          </cell>
          <cell r="BG8475" t="str">
            <v>観光ﾊﾟｯｸ</v>
          </cell>
          <cell r="BH8475">
            <v>695</v>
          </cell>
          <cell r="BI8475">
            <v>8.6174829510229381E-2</v>
          </cell>
          <cell r="BJ8475">
            <v>24</v>
          </cell>
          <cell r="BK8475">
            <v>89</v>
          </cell>
          <cell r="BL8475">
            <v>0</v>
          </cell>
          <cell r="BM8475">
            <v>0</v>
          </cell>
          <cell r="BN8475">
            <v>0</v>
          </cell>
          <cell r="BO8475">
            <v>0</v>
          </cell>
          <cell r="BP8475">
            <v>0</v>
          </cell>
          <cell r="BQ8475">
            <v>1</v>
          </cell>
          <cell r="BR8475">
            <v>3</v>
          </cell>
        </row>
        <row r="8476">
          <cell r="BC8476" t="str">
            <v>n(除NA)</v>
          </cell>
          <cell r="BD8476" t="str">
            <v>BH</v>
          </cell>
          <cell r="BE8476">
            <v>3</v>
          </cell>
          <cell r="BF8476" t="str">
            <v>旅行形態</v>
          </cell>
          <cell r="BG8476" t="str">
            <v>ﾌﾘｰﾌﾟﾗﾝ</v>
          </cell>
          <cell r="BH8476">
            <v>1963</v>
          </cell>
          <cell r="BI8476">
            <v>0.24339739615623063</v>
          </cell>
          <cell r="BJ8476">
            <v>52</v>
          </cell>
          <cell r="BK8476">
            <v>261</v>
          </cell>
          <cell r="BL8476">
            <v>0</v>
          </cell>
          <cell r="BM8476">
            <v>0</v>
          </cell>
          <cell r="BN8476">
            <v>0</v>
          </cell>
          <cell r="BO8476">
            <v>0</v>
          </cell>
          <cell r="BP8476">
            <v>0</v>
          </cell>
          <cell r="BQ8476">
            <v>1</v>
          </cell>
          <cell r="BR8476">
            <v>1</v>
          </cell>
        </row>
        <row r="8477">
          <cell r="BC8477" t="str">
            <v>n(除NA)</v>
          </cell>
          <cell r="BD8477" t="str">
            <v>BH</v>
          </cell>
          <cell r="BE8477">
            <v>4</v>
          </cell>
          <cell r="BF8477" t="str">
            <v>旅行形態</v>
          </cell>
          <cell r="BG8477" t="str">
            <v>個人旅行</v>
          </cell>
          <cell r="BH8477">
            <v>2212</v>
          </cell>
          <cell r="BI8477">
            <v>0.27427154370737755</v>
          </cell>
          <cell r="BJ8477">
            <v>135</v>
          </cell>
          <cell r="BK8477">
            <v>6</v>
          </cell>
          <cell r="BL8477">
            <v>312</v>
          </cell>
          <cell r="BM8477">
            <v>406</v>
          </cell>
          <cell r="BN8477">
            <v>0</v>
          </cell>
          <cell r="BO8477">
            <v>0</v>
          </cell>
          <cell r="BP8477">
            <v>0</v>
          </cell>
          <cell r="BQ8477">
            <v>5</v>
          </cell>
          <cell r="BR8477">
            <v>8</v>
          </cell>
        </row>
        <row r="8478">
          <cell r="BC8478" t="str">
            <v>n(除NA)</v>
          </cell>
          <cell r="BD8478" t="str">
            <v>BS</v>
          </cell>
          <cell r="BE8478">
            <v>1</v>
          </cell>
          <cell r="BF8478" t="str">
            <v>職業</v>
          </cell>
          <cell r="BG8478" t="str">
            <v>会社役員</v>
          </cell>
          <cell r="BH8478">
            <v>531</v>
          </cell>
          <cell r="BI8478">
            <v>6.5840049597024178E-2</v>
          </cell>
          <cell r="BJ8478">
            <v>15</v>
          </cell>
          <cell r="BK8478">
            <v>73</v>
          </cell>
          <cell r="BL8478">
            <v>50</v>
          </cell>
          <cell r="BM8478">
            <v>29</v>
          </cell>
          <cell r="BN8478">
            <v>0</v>
          </cell>
          <cell r="BO8478">
            <v>0</v>
          </cell>
          <cell r="BP8478">
            <v>0</v>
          </cell>
          <cell r="BQ8478">
            <v>0</v>
          </cell>
          <cell r="BR8478">
            <v>0</v>
          </cell>
        </row>
        <row r="8479">
          <cell r="BC8479" t="str">
            <v>n(除NA)</v>
          </cell>
          <cell r="BD8479" t="str">
            <v>BS</v>
          </cell>
          <cell r="BE8479">
            <v>2</v>
          </cell>
          <cell r="BF8479" t="str">
            <v>職業</v>
          </cell>
          <cell r="BG8479" t="str">
            <v>会社員</v>
          </cell>
          <cell r="BH8479">
            <v>2866</v>
          </cell>
          <cell r="BI8479">
            <v>0.35536267823930562</v>
          </cell>
          <cell r="BJ8479">
            <v>79</v>
          </cell>
          <cell r="BK8479">
            <v>455</v>
          </cell>
          <cell r="BL8479">
            <v>242</v>
          </cell>
          <cell r="BM8479">
            <v>150</v>
          </cell>
          <cell r="BN8479">
            <v>0</v>
          </cell>
          <cell r="BO8479">
            <v>0</v>
          </cell>
          <cell r="BP8479">
            <v>0</v>
          </cell>
          <cell r="BQ8479">
            <v>0</v>
          </cell>
          <cell r="BR8479">
            <v>0</v>
          </cell>
        </row>
        <row r="8480">
          <cell r="BC8480" t="str">
            <v>n(除NA)</v>
          </cell>
          <cell r="BD8480" t="str">
            <v>BS</v>
          </cell>
          <cell r="BE8480">
            <v>3</v>
          </cell>
          <cell r="BF8480" t="str">
            <v>職業</v>
          </cell>
          <cell r="BG8480" t="str">
            <v>公務員</v>
          </cell>
          <cell r="BH8480">
            <v>731</v>
          </cell>
          <cell r="BI8480">
            <v>9.0638561686298816E-2</v>
          </cell>
          <cell r="BJ8480">
            <v>49</v>
          </cell>
          <cell r="BK8480">
            <v>91</v>
          </cell>
          <cell r="BL8480">
            <v>55</v>
          </cell>
          <cell r="BM8480">
            <v>36</v>
          </cell>
          <cell r="BN8480">
            <v>0</v>
          </cell>
          <cell r="BO8480">
            <v>0</v>
          </cell>
          <cell r="BP8480">
            <v>0</v>
          </cell>
          <cell r="BQ8480">
            <v>0</v>
          </cell>
          <cell r="BR8480">
            <v>0</v>
          </cell>
        </row>
        <row r="8481">
          <cell r="BC8481" t="str">
            <v>n(除NA)</v>
          </cell>
          <cell r="BD8481" t="str">
            <v>BS</v>
          </cell>
          <cell r="BE8481">
            <v>4</v>
          </cell>
          <cell r="BF8481" t="str">
            <v>職業</v>
          </cell>
          <cell r="BG8481" t="str">
            <v>自営業</v>
          </cell>
          <cell r="BH8481">
            <v>536</v>
          </cell>
          <cell r="BI8481">
            <v>6.6460012399256044E-2</v>
          </cell>
          <cell r="BJ8481">
            <v>23</v>
          </cell>
          <cell r="BK8481">
            <v>98</v>
          </cell>
          <cell r="BL8481">
            <v>53</v>
          </cell>
          <cell r="BM8481">
            <v>40</v>
          </cell>
          <cell r="BN8481">
            <v>0</v>
          </cell>
          <cell r="BO8481">
            <v>0</v>
          </cell>
          <cell r="BP8481">
            <v>0</v>
          </cell>
          <cell r="BQ8481">
            <v>0</v>
          </cell>
          <cell r="BR8481">
            <v>0</v>
          </cell>
        </row>
        <row r="8482">
          <cell r="BC8482" t="str">
            <v>n(除NA)</v>
          </cell>
          <cell r="BD8482" t="str">
            <v>BS</v>
          </cell>
          <cell r="BE8482">
            <v>5</v>
          </cell>
          <cell r="BF8482" t="str">
            <v>職業</v>
          </cell>
          <cell r="BG8482" t="str">
            <v>自由業</v>
          </cell>
          <cell r="BH8482">
            <v>189</v>
          </cell>
          <cell r="BI8482">
            <v>2.343459392436454E-2</v>
          </cell>
          <cell r="BJ8482">
            <v>11</v>
          </cell>
          <cell r="BK8482">
            <v>51</v>
          </cell>
          <cell r="BL8482">
            <v>35</v>
          </cell>
          <cell r="BM8482">
            <v>11</v>
          </cell>
          <cell r="BN8482">
            <v>0</v>
          </cell>
          <cell r="BO8482">
            <v>0</v>
          </cell>
          <cell r="BP8482">
            <v>0</v>
          </cell>
          <cell r="BQ8482">
            <v>0</v>
          </cell>
          <cell r="BR8482">
            <v>0</v>
          </cell>
        </row>
        <row r="8483">
          <cell r="BC8483" t="str">
            <v>n(除NA)</v>
          </cell>
          <cell r="BD8483" t="str">
            <v>BS</v>
          </cell>
          <cell r="BE8483">
            <v>6</v>
          </cell>
          <cell r="BF8483" t="str">
            <v>職業</v>
          </cell>
          <cell r="BG8483" t="str">
            <v>派遣社員</v>
          </cell>
          <cell r="BH8483">
            <v>75</v>
          </cell>
          <cell r="BI8483">
            <v>9.299442033477991E-3</v>
          </cell>
          <cell r="BJ8483">
            <v>1</v>
          </cell>
          <cell r="BK8483">
            <v>9</v>
          </cell>
          <cell r="BL8483">
            <v>2</v>
          </cell>
          <cell r="BM8483">
            <v>2</v>
          </cell>
          <cell r="BN8483">
            <v>0</v>
          </cell>
          <cell r="BO8483">
            <v>0</v>
          </cell>
          <cell r="BP8483">
            <v>0</v>
          </cell>
          <cell r="BQ8483">
            <v>0</v>
          </cell>
          <cell r="BR8483">
            <v>0</v>
          </cell>
        </row>
        <row r="8484">
          <cell r="BC8484" t="str">
            <v>n(除NA)</v>
          </cell>
          <cell r="BD8484" t="str">
            <v>BS</v>
          </cell>
          <cell r="BE8484">
            <v>7</v>
          </cell>
          <cell r="BF8484" t="str">
            <v>職業</v>
          </cell>
          <cell r="BG8484" t="str">
            <v>パートアルバイト</v>
          </cell>
          <cell r="BH8484">
            <v>329</v>
          </cell>
          <cell r="BI8484">
            <v>4.0793552386856786E-2</v>
          </cell>
          <cell r="BJ8484">
            <v>25</v>
          </cell>
          <cell r="BK8484">
            <v>67</v>
          </cell>
          <cell r="BL8484">
            <v>22</v>
          </cell>
          <cell r="BM8484">
            <v>15</v>
          </cell>
          <cell r="BN8484">
            <v>0</v>
          </cell>
          <cell r="BO8484">
            <v>0</v>
          </cell>
          <cell r="BP8484">
            <v>0</v>
          </cell>
          <cell r="BQ8484">
            <v>0</v>
          </cell>
          <cell r="BR8484">
            <v>0</v>
          </cell>
        </row>
        <row r="8485">
          <cell r="BC8485" t="str">
            <v>n(除NA)</v>
          </cell>
          <cell r="BD8485" t="str">
            <v>BS</v>
          </cell>
          <cell r="BE8485">
            <v>8</v>
          </cell>
          <cell r="BF8485" t="str">
            <v>職業</v>
          </cell>
          <cell r="BG8485" t="str">
            <v>専業主婦</v>
          </cell>
          <cell r="BH8485">
            <v>576</v>
          </cell>
          <cell r="BI8485">
            <v>7.1419714817110971E-2</v>
          </cell>
          <cell r="BJ8485">
            <v>33</v>
          </cell>
          <cell r="BK8485">
            <v>95</v>
          </cell>
          <cell r="BL8485">
            <v>49</v>
          </cell>
          <cell r="BM8485">
            <v>34</v>
          </cell>
          <cell r="BN8485">
            <v>0</v>
          </cell>
          <cell r="BO8485">
            <v>0</v>
          </cell>
          <cell r="BP8485">
            <v>0</v>
          </cell>
          <cell r="BQ8485">
            <v>0</v>
          </cell>
          <cell r="BR8485">
            <v>0</v>
          </cell>
        </row>
        <row r="8486">
          <cell r="BC8486" t="str">
            <v>n(除NA)</v>
          </cell>
          <cell r="BD8486" t="str">
            <v>BS</v>
          </cell>
          <cell r="BE8486">
            <v>9</v>
          </cell>
          <cell r="BF8486" t="str">
            <v>職業</v>
          </cell>
          <cell r="BG8486" t="str">
            <v>学生</v>
          </cell>
          <cell r="BH8486">
            <v>1188</v>
          </cell>
          <cell r="BI8486">
            <v>0.14730316181029138</v>
          </cell>
          <cell r="BJ8486">
            <v>35</v>
          </cell>
          <cell r="BK8486">
            <v>618</v>
          </cell>
          <cell r="BL8486">
            <v>235</v>
          </cell>
          <cell r="BM8486">
            <v>32</v>
          </cell>
          <cell r="BN8486">
            <v>0</v>
          </cell>
          <cell r="BO8486">
            <v>0</v>
          </cell>
          <cell r="BP8486">
            <v>0</v>
          </cell>
          <cell r="BQ8486">
            <v>0</v>
          </cell>
          <cell r="BR8486">
            <v>0</v>
          </cell>
        </row>
        <row r="8487">
          <cell r="BC8487" t="str">
            <v>n(除NA)</v>
          </cell>
          <cell r="BD8487" t="str">
            <v>BS</v>
          </cell>
          <cell r="BE8487">
            <v>10</v>
          </cell>
          <cell r="BF8487" t="str">
            <v>職業</v>
          </cell>
          <cell r="BG8487" t="str">
            <v>無職</v>
          </cell>
          <cell r="BH8487">
            <v>451</v>
          </cell>
          <cell r="BI8487">
            <v>5.5920644761314323E-2</v>
          </cell>
          <cell r="BJ8487">
            <v>24</v>
          </cell>
          <cell r="BK8487">
            <v>66</v>
          </cell>
          <cell r="BL8487">
            <v>41</v>
          </cell>
          <cell r="BM8487">
            <v>27</v>
          </cell>
          <cell r="BN8487">
            <v>0</v>
          </cell>
          <cell r="BO8487">
            <v>0</v>
          </cell>
          <cell r="BP8487">
            <v>0</v>
          </cell>
          <cell r="BQ8487">
            <v>0</v>
          </cell>
          <cell r="BR8487">
            <v>0</v>
          </cell>
        </row>
        <row r="8488">
          <cell r="BC8488" t="str">
            <v>n(除NA)</v>
          </cell>
          <cell r="BD8488" t="str">
            <v>BT</v>
          </cell>
          <cell r="BE8488">
            <v>1</v>
          </cell>
          <cell r="BF8488" t="str">
            <v>収入</v>
          </cell>
          <cell r="BG8488" t="str">
            <v>300万円未満</v>
          </cell>
          <cell r="BH8488">
            <v>1183</v>
          </cell>
          <cell r="BI8488">
            <v>0.14668319900805951</v>
          </cell>
          <cell r="BJ8488">
            <v>77</v>
          </cell>
          <cell r="BK8488">
            <v>199</v>
          </cell>
          <cell r="BL8488">
            <v>98</v>
          </cell>
          <cell r="BM8488">
            <v>75</v>
          </cell>
          <cell r="BN8488">
            <v>0</v>
          </cell>
          <cell r="BO8488">
            <v>0</v>
          </cell>
          <cell r="BP8488">
            <v>0</v>
          </cell>
          <cell r="BQ8488">
            <v>0</v>
          </cell>
          <cell r="BR8488">
            <v>0</v>
          </cell>
        </row>
        <row r="8489">
          <cell r="BC8489" t="str">
            <v>n(除NA)</v>
          </cell>
          <cell r="BD8489" t="str">
            <v>BT</v>
          </cell>
          <cell r="BE8489">
            <v>2</v>
          </cell>
          <cell r="BF8489" t="str">
            <v>収入</v>
          </cell>
          <cell r="BG8489" t="str">
            <v>300～400万円</v>
          </cell>
          <cell r="BH8489">
            <v>743</v>
          </cell>
          <cell r="BI8489">
            <v>9.2126472411655294E-2</v>
          </cell>
          <cell r="BJ8489">
            <v>25</v>
          </cell>
          <cell r="BK8489">
            <v>137</v>
          </cell>
          <cell r="BL8489">
            <v>53</v>
          </cell>
          <cell r="BM8489">
            <v>28</v>
          </cell>
          <cell r="BN8489">
            <v>0</v>
          </cell>
          <cell r="BO8489">
            <v>0</v>
          </cell>
          <cell r="BP8489">
            <v>0</v>
          </cell>
          <cell r="BQ8489">
            <v>0</v>
          </cell>
          <cell r="BR8489">
            <v>0</v>
          </cell>
        </row>
        <row r="8490">
          <cell r="BC8490" t="str">
            <v>n(除NA)</v>
          </cell>
          <cell r="BD8490" t="str">
            <v>BT</v>
          </cell>
          <cell r="BE8490">
            <v>3</v>
          </cell>
          <cell r="BF8490" t="str">
            <v>収入</v>
          </cell>
          <cell r="BG8490" t="str">
            <v>400～500万円</v>
          </cell>
          <cell r="BH8490">
            <v>602</v>
          </cell>
          <cell r="BI8490">
            <v>7.4643521388716674E-2</v>
          </cell>
          <cell r="BJ8490">
            <v>16</v>
          </cell>
          <cell r="BK8490">
            <v>89</v>
          </cell>
          <cell r="BL8490">
            <v>52</v>
          </cell>
          <cell r="BM8490">
            <v>34</v>
          </cell>
          <cell r="BN8490">
            <v>0</v>
          </cell>
          <cell r="BO8490">
            <v>0</v>
          </cell>
          <cell r="BP8490">
            <v>0</v>
          </cell>
          <cell r="BQ8490">
            <v>0</v>
          </cell>
          <cell r="BR8490">
            <v>0</v>
          </cell>
        </row>
        <row r="8491">
          <cell r="BC8491" t="str">
            <v>n(除NA)</v>
          </cell>
          <cell r="BD8491" t="str">
            <v>BT</v>
          </cell>
          <cell r="BE8491">
            <v>4</v>
          </cell>
          <cell r="BF8491" t="str">
            <v>収入</v>
          </cell>
          <cell r="BG8491" t="str">
            <v>500～600万円</v>
          </cell>
          <cell r="BH8491">
            <v>478</v>
          </cell>
          <cell r="BI8491">
            <v>5.9268443893366399E-2</v>
          </cell>
          <cell r="BJ8491">
            <v>14</v>
          </cell>
          <cell r="BK8491">
            <v>73</v>
          </cell>
          <cell r="BL8491">
            <v>23</v>
          </cell>
          <cell r="BM8491">
            <v>10</v>
          </cell>
          <cell r="BN8491">
            <v>0</v>
          </cell>
          <cell r="BO8491">
            <v>0</v>
          </cell>
          <cell r="BP8491">
            <v>0</v>
          </cell>
          <cell r="BQ8491">
            <v>0</v>
          </cell>
          <cell r="BR8491">
            <v>0</v>
          </cell>
        </row>
        <row r="8492">
          <cell r="BC8492" t="str">
            <v>n(除NA)</v>
          </cell>
          <cell r="BD8492" t="str">
            <v>BT</v>
          </cell>
          <cell r="BE8492">
            <v>5</v>
          </cell>
          <cell r="BF8492" t="str">
            <v>収入</v>
          </cell>
          <cell r="BG8492" t="str">
            <v>600～700万円</v>
          </cell>
          <cell r="BH8492">
            <v>472</v>
          </cell>
          <cell r="BI8492">
            <v>5.852448853068816E-2</v>
          </cell>
          <cell r="BJ8492">
            <v>13</v>
          </cell>
          <cell r="BK8492">
            <v>77</v>
          </cell>
          <cell r="BL8492">
            <v>32</v>
          </cell>
          <cell r="BM8492">
            <v>25</v>
          </cell>
          <cell r="BN8492">
            <v>0</v>
          </cell>
          <cell r="BO8492">
            <v>0</v>
          </cell>
          <cell r="BP8492">
            <v>0</v>
          </cell>
          <cell r="BQ8492">
            <v>0</v>
          </cell>
          <cell r="BR8492">
            <v>0</v>
          </cell>
        </row>
        <row r="8493">
          <cell r="BC8493" t="str">
            <v>n(除NA)</v>
          </cell>
          <cell r="BD8493" t="str">
            <v>BT</v>
          </cell>
          <cell r="BE8493">
            <v>6</v>
          </cell>
          <cell r="BF8493" t="str">
            <v>収入</v>
          </cell>
          <cell r="BG8493" t="str">
            <v>700～800万円</v>
          </cell>
          <cell r="BH8493">
            <v>408</v>
          </cell>
          <cell r="BI8493">
            <v>5.0588964662120275E-2</v>
          </cell>
          <cell r="BJ8493">
            <v>21</v>
          </cell>
          <cell r="BK8493">
            <v>49</v>
          </cell>
          <cell r="BL8493">
            <v>32</v>
          </cell>
          <cell r="BM8493">
            <v>16</v>
          </cell>
          <cell r="BN8493">
            <v>0</v>
          </cell>
          <cell r="BO8493">
            <v>0</v>
          </cell>
          <cell r="BP8493">
            <v>0</v>
          </cell>
          <cell r="BQ8493">
            <v>0</v>
          </cell>
          <cell r="BR8493">
            <v>0</v>
          </cell>
        </row>
        <row r="8494">
          <cell r="BC8494" t="str">
            <v>n(除NA)</v>
          </cell>
          <cell r="BD8494" t="str">
            <v>BT</v>
          </cell>
          <cell r="BE8494">
            <v>7</v>
          </cell>
          <cell r="BF8494" t="str">
            <v>収入</v>
          </cell>
          <cell r="BG8494" t="str">
            <v>800～1000万円</v>
          </cell>
          <cell r="BH8494">
            <v>571</v>
          </cell>
          <cell r="BI8494">
            <v>7.0799752014879105E-2</v>
          </cell>
          <cell r="BJ8494">
            <v>19</v>
          </cell>
          <cell r="BK8494">
            <v>71</v>
          </cell>
          <cell r="BL8494">
            <v>46</v>
          </cell>
          <cell r="BM8494">
            <v>35</v>
          </cell>
          <cell r="BN8494">
            <v>0</v>
          </cell>
          <cell r="BO8494">
            <v>0</v>
          </cell>
          <cell r="BP8494">
            <v>0</v>
          </cell>
          <cell r="BQ8494">
            <v>0</v>
          </cell>
          <cell r="BR8494">
            <v>0</v>
          </cell>
        </row>
        <row r="8495">
          <cell r="BC8495" t="str">
            <v>n(除NA)</v>
          </cell>
          <cell r="BD8495" t="str">
            <v>BT</v>
          </cell>
          <cell r="BE8495">
            <v>8</v>
          </cell>
          <cell r="BF8495" t="str">
            <v>収入</v>
          </cell>
          <cell r="BG8495" t="str">
            <v>1000～1500万</v>
          </cell>
          <cell r="BH8495">
            <v>555</v>
          </cell>
          <cell r="BI8495">
            <v>6.8815871047737134E-2</v>
          </cell>
          <cell r="BJ8495">
            <v>14</v>
          </cell>
          <cell r="BK8495">
            <v>60</v>
          </cell>
          <cell r="BL8495">
            <v>55</v>
          </cell>
          <cell r="BM8495">
            <v>38</v>
          </cell>
          <cell r="BN8495">
            <v>0</v>
          </cell>
          <cell r="BO8495">
            <v>0</v>
          </cell>
          <cell r="BP8495">
            <v>0</v>
          </cell>
          <cell r="BQ8495">
            <v>0</v>
          </cell>
          <cell r="BR8495">
            <v>0</v>
          </cell>
        </row>
        <row r="8496">
          <cell r="BC8496" t="str">
            <v>n(除NA)</v>
          </cell>
          <cell r="BD8496" t="str">
            <v>BT</v>
          </cell>
          <cell r="BE8496">
            <v>9</v>
          </cell>
          <cell r="BF8496" t="str">
            <v>収入</v>
          </cell>
          <cell r="BG8496" t="str">
            <v>1500～2000万円</v>
          </cell>
          <cell r="BH8496">
            <v>154</v>
          </cell>
          <cell r="BI8496">
            <v>1.9094854308741475E-2</v>
          </cell>
          <cell r="BJ8496">
            <v>8</v>
          </cell>
          <cell r="BK8496">
            <v>21</v>
          </cell>
          <cell r="BL8496">
            <v>10</v>
          </cell>
          <cell r="BM8496">
            <v>6</v>
          </cell>
          <cell r="BN8496">
            <v>0</v>
          </cell>
          <cell r="BO8496">
            <v>0</v>
          </cell>
          <cell r="BP8496">
            <v>0</v>
          </cell>
          <cell r="BQ8496">
            <v>0</v>
          </cell>
          <cell r="BR8496">
            <v>0</v>
          </cell>
        </row>
        <row r="8497">
          <cell r="BC8497" t="str">
            <v>n(除NA)</v>
          </cell>
          <cell r="BD8497" t="str">
            <v>BT</v>
          </cell>
          <cell r="BE8497">
            <v>10</v>
          </cell>
          <cell r="BF8497" t="str">
            <v>収入</v>
          </cell>
          <cell r="BG8497" t="str">
            <v>2000万円以上</v>
          </cell>
          <cell r="BH8497">
            <v>203</v>
          </cell>
          <cell r="BI8497">
            <v>2.5170489770613765E-2</v>
          </cell>
          <cell r="BJ8497">
            <v>6</v>
          </cell>
          <cell r="BK8497">
            <v>34</v>
          </cell>
          <cell r="BL8497">
            <v>33</v>
          </cell>
          <cell r="BM8497">
            <v>12</v>
          </cell>
          <cell r="BN8497">
            <v>0</v>
          </cell>
          <cell r="BO8497">
            <v>0</v>
          </cell>
          <cell r="BP8497">
            <v>0</v>
          </cell>
          <cell r="BQ8497">
            <v>0</v>
          </cell>
          <cell r="BR8497">
            <v>0</v>
          </cell>
        </row>
        <row r="8498">
          <cell r="BC8498" t="str">
            <v>n(除NA)</v>
          </cell>
          <cell r="BD8498" t="str">
            <v>BT</v>
          </cell>
          <cell r="BE8498">
            <v>11</v>
          </cell>
          <cell r="BF8498" t="str">
            <v>収入</v>
          </cell>
          <cell r="BG8498" t="str">
            <v>収入なし</v>
          </cell>
          <cell r="BH8498">
            <v>1143</v>
          </cell>
          <cell r="BI8498">
            <v>0.14172349659020458</v>
          </cell>
          <cell r="BJ8498">
            <v>39</v>
          </cell>
          <cell r="BK8498">
            <v>463</v>
          </cell>
          <cell r="BL8498">
            <v>196</v>
          </cell>
          <cell r="BM8498">
            <v>44</v>
          </cell>
          <cell r="BN8498">
            <v>0</v>
          </cell>
          <cell r="BO8498">
            <v>0</v>
          </cell>
          <cell r="BP8498">
            <v>0</v>
          </cell>
          <cell r="BQ8498">
            <v>0</v>
          </cell>
          <cell r="BR8498">
            <v>0</v>
          </cell>
        </row>
      </sheetData>
      <sheetData sheetId="2" refreshError="1"/>
      <sheetData sheetId="3" refreshError="1"/>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配布数と回収数"/>
      <sheetName val="旅行先"/>
      <sheetName val="消費単価(四半期別)"/>
      <sheetName val="参加費"/>
      <sheetName val="発地別"/>
      <sheetName val="四半期別旅行者"/>
      <sheetName val="☆☆補足④3.観光消費額推計"/>
      <sheetName val="☆☆補足⑤2.観光消費単価推計"/>
      <sheetName val="費目別単価図 推移表"/>
      <sheetName val="旅行単価参考"/>
    </sheetNames>
    <sheetDataSet>
      <sheetData sheetId="0" refreshError="1"/>
      <sheetData sheetId="1" refreshError="1"/>
      <sheetData sheetId="2" refreshError="1"/>
      <sheetData sheetId="3">
        <row r="2">
          <cell r="H2" t="str">
            <v>■参加費（1.～4.）の分布    ＜03年と02年調査との比較＞</v>
          </cell>
        </row>
        <row r="3">
          <cell r="I3" t="str">
            <v>2002_4-6</v>
          </cell>
          <cell r="J3" t="str">
            <v>2003_6</v>
          </cell>
          <cell r="K3" t="str">
            <v>2004_6</v>
          </cell>
          <cell r="L3" t="str">
            <v>2005 6</v>
          </cell>
          <cell r="M3" t="str">
            <v>2002_7-9</v>
          </cell>
          <cell r="N3" t="str">
            <v>2003_8</v>
          </cell>
          <cell r="O3" t="str">
            <v>2004_8</v>
          </cell>
          <cell r="P3" t="str">
            <v>2005 7</v>
          </cell>
          <cell r="Q3" t="str">
            <v>2002_10-12</v>
          </cell>
          <cell r="R3" t="str">
            <v>2003_11</v>
          </cell>
          <cell r="S3" t="str">
            <v>2004_11</v>
          </cell>
          <cell r="T3" t="str">
            <v>2005 11</v>
          </cell>
          <cell r="U3" t="str">
            <v>2003_1-3</v>
          </cell>
          <cell r="V3" t="str">
            <v>2004_2</v>
          </cell>
        </row>
        <row r="4">
          <cell r="H4" t="str">
            <v>3万円未満</v>
          </cell>
          <cell r="I4">
            <v>0.11600000000000001</v>
          </cell>
          <cell r="J4">
            <v>4.6713286713286714E-2</v>
          </cell>
          <cell r="K4">
            <v>3.5320088300220751E-2</v>
          </cell>
          <cell r="L4">
            <v>1.8761726078799251E-2</v>
          </cell>
          <cell r="M4">
            <v>0.05</v>
          </cell>
          <cell r="N4">
            <v>2.3943135054246167E-2</v>
          </cell>
          <cell r="O4">
            <v>3.5906642728904849E-3</v>
          </cell>
          <cell r="P4">
            <v>1.3037809647979139E-3</v>
          </cell>
          <cell r="Q4">
            <v>0.159</v>
          </cell>
          <cell r="R4">
            <v>4.8026998961578402E-2</v>
          </cell>
          <cell r="S4">
            <v>2.2988505747126436E-2</v>
          </cell>
          <cell r="T4">
            <v>3.5326086956521736E-2</v>
          </cell>
          <cell r="U4">
            <v>8.6999999999999994E-2</v>
          </cell>
          <cell r="V4">
            <v>7.3825503355704689E-2</v>
          </cell>
        </row>
        <row r="5">
          <cell r="H5" t="str">
            <v>4万円未満</v>
          </cell>
          <cell r="I5">
            <v>0.20366132723112129</v>
          </cell>
          <cell r="J5">
            <v>0.10909090909090909</v>
          </cell>
          <cell r="K5">
            <v>0.10375275938189846</v>
          </cell>
          <cell r="L5">
            <v>9.3808630393996242E-2</v>
          </cell>
          <cell r="M5">
            <v>9.7560975609756101E-2</v>
          </cell>
          <cell r="N5">
            <v>6.3411896745230081E-2</v>
          </cell>
          <cell r="O5">
            <v>3.4111310592459608E-2</v>
          </cell>
          <cell r="P5">
            <v>3.1290743155149937E-2</v>
          </cell>
          <cell r="Q5">
            <v>0.2113323124042879</v>
          </cell>
          <cell r="R5">
            <v>9.7871235721703018E-2</v>
          </cell>
          <cell r="S5">
            <v>0.12643678160919541</v>
          </cell>
          <cell r="T5">
            <v>8.5597826086956527E-2</v>
          </cell>
          <cell r="U5">
            <v>0.23090277777777779</v>
          </cell>
          <cell r="V5">
            <v>0.18362416107382551</v>
          </cell>
        </row>
        <row r="6">
          <cell r="H6" t="str">
            <v>5万円未満</v>
          </cell>
          <cell r="I6">
            <v>0.17848970251716248</v>
          </cell>
          <cell r="J6">
            <v>0.15272727272727274</v>
          </cell>
          <cell r="K6">
            <v>0.11920529801324503</v>
          </cell>
          <cell r="L6">
            <v>0.17823639774859287</v>
          </cell>
          <cell r="M6">
            <v>0.11585365853658537</v>
          </cell>
          <cell r="N6">
            <v>9.5211372989150764E-2</v>
          </cell>
          <cell r="O6">
            <v>5.7450628366247758E-2</v>
          </cell>
          <cell r="P6">
            <v>5.4758800521512385E-2</v>
          </cell>
          <cell r="Q6">
            <v>0.15160796324655437</v>
          </cell>
          <cell r="R6">
            <v>7.5285565939771551E-2</v>
          </cell>
          <cell r="S6">
            <v>0.15517241379310345</v>
          </cell>
          <cell r="T6">
            <v>0.14266304347826086</v>
          </cell>
          <cell r="U6">
            <v>0.15277777777777779</v>
          </cell>
          <cell r="V6">
            <v>0.15194630872483222</v>
          </cell>
        </row>
        <row r="7">
          <cell r="H7" t="str">
            <v>6万円未満</v>
          </cell>
          <cell r="I7">
            <v>0.12242562929061784</v>
          </cell>
          <cell r="J7">
            <v>0.15916083916083917</v>
          </cell>
          <cell r="K7">
            <v>0.19205298013245034</v>
          </cell>
          <cell r="L7">
            <v>0.19324577861163228</v>
          </cell>
          <cell r="M7">
            <v>0.12042682926829268</v>
          </cell>
          <cell r="N7">
            <v>0.11485222596333708</v>
          </cell>
          <cell r="O7">
            <v>0.13464991023339318</v>
          </cell>
          <cell r="P7">
            <v>0.10821382007822686</v>
          </cell>
          <cell r="Q7">
            <v>0.11026033690658499</v>
          </cell>
          <cell r="R7">
            <v>0.10072689511941849</v>
          </cell>
          <cell r="S7">
            <v>0.15517241379310345</v>
          </cell>
          <cell r="T7">
            <v>0.12907608695652173</v>
          </cell>
          <cell r="U7">
            <v>0.14409722222222221</v>
          </cell>
          <cell r="V7">
            <v>0.13395973154362417</v>
          </cell>
        </row>
        <row r="8">
          <cell r="H8" t="str">
            <v>7万円未満</v>
          </cell>
          <cell r="I8">
            <v>9.3821510297482841E-2</v>
          </cell>
          <cell r="J8">
            <v>0.12475524475524476</v>
          </cell>
          <cell r="K8">
            <v>0.13245033112582782</v>
          </cell>
          <cell r="L8">
            <v>0.11444652908067542</v>
          </cell>
          <cell r="M8">
            <v>9.9085365853658541E-2</v>
          </cell>
          <cell r="N8">
            <v>0.13449307893752338</v>
          </cell>
          <cell r="O8">
            <v>0.13824057450628366</v>
          </cell>
          <cell r="P8">
            <v>0.12516297262059975</v>
          </cell>
          <cell r="Q8">
            <v>0.10260336906584992</v>
          </cell>
          <cell r="R8">
            <v>9.8909657320872271E-2</v>
          </cell>
          <cell r="S8">
            <v>0.13218390804597702</v>
          </cell>
          <cell r="T8">
            <v>0.12092391304347826</v>
          </cell>
          <cell r="U8">
            <v>9.375E-2</v>
          </cell>
          <cell r="V8">
            <v>8.0268456375838931E-2</v>
          </cell>
        </row>
        <row r="9">
          <cell r="H9" t="str">
            <v>8万円未満</v>
          </cell>
          <cell r="I9">
            <v>6.6361556064073221E-2</v>
          </cell>
          <cell r="J9">
            <v>0.12363636363636364</v>
          </cell>
          <cell r="K9">
            <v>0.11920529801324503</v>
          </cell>
          <cell r="L9">
            <v>0.11819887429643527</v>
          </cell>
          <cell r="M9">
            <v>0.10975609756097561</v>
          </cell>
          <cell r="N9">
            <v>0.13224841002618781</v>
          </cell>
          <cell r="O9">
            <v>0.1310592459605027</v>
          </cell>
          <cell r="P9">
            <v>0.14602346805736635</v>
          </cell>
          <cell r="Q9">
            <v>6.1255742725880552E-2</v>
          </cell>
          <cell r="R9">
            <v>8.4112149532710276E-2</v>
          </cell>
          <cell r="S9">
            <v>0.11685823754789272</v>
          </cell>
          <cell r="T9">
            <v>0.11277173913043478</v>
          </cell>
          <cell r="U9">
            <v>6.7708333333333329E-2</v>
          </cell>
          <cell r="V9">
            <v>9.8791946308724829E-2</v>
          </cell>
        </row>
        <row r="10">
          <cell r="H10" t="str">
            <v>9万円未満</v>
          </cell>
          <cell r="I10">
            <v>4.691075514874142E-2</v>
          </cell>
          <cell r="J10">
            <v>7.300699300699301E-2</v>
          </cell>
          <cell r="K10">
            <v>7.505518763796909E-2</v>
          </cell>
          <cell r="L10">
            <v>6.7542213883677302E-2</v>
          </cell>
          <cell r="M10">
            <v>7.621951219512195E-2</v>
          </cell>
          <cell r="N10">
            <v>0.10194537972315749</v>
          </cell>
          <cell r="O10">
            <v>0.11131059245960502</v>
          </cell>
          <cell r="P10">
            <v>0.12255541069100391</v>
          </cell>
          <cell r="Q10">
            <v>4.5941807044410414E-2</v>
          </cell>
          <cell r="R10">
            <v>9.9169262720664592E-2</v>
          </cell>
          <cell r="S10">
            <v>6.7049808429118771E-2</v>
          </cell>
          <cell r="T10">
            <v>9.7826086956521743E-2</v>
          </cell>
          <cell r="U10">
            <v>6.0763888888888888E-2</v>
          </cell>
          <cell r="V10">
            <v>5.6375838926174496E-2</v>
          </cell>
        </row>
        <row r="11">
          <cell r="H11" t="str">
            <v>10万円未満</v>
          </cell>
          <cell r="I11">
            <v>2.2883295194508008E-2</v>
          </cell>
          <cell r="J11">
            <v>3.3286713286713288E-2</v>
          </cell>
          <cell r="K11">
            <v>5.2980132450331126E-2</v>
          </cell>
          <cell r="L11">
            <v>4.3151969981238276E-2</v>
          </cell>
          <cell r="M11">
            <v>5.0304878048780491E-2</v>
          </cell>
          <cell r="N11">
            <v>5.5181444070332958E-2</v>
          </cell>
          <cell r="O11">
            <v>6.6427289048473961E-2</v>
          </cell>
          <cell r="P11">
            <v>7.9530638852672753E-2</v>
          </cell>
          <cell r="Q11">
            <v>2.4502297090352222E-2</v>
          </cell>
          <cell r="R11">
            <v>6.3603322949117344E-2</v>
          </cell>
          <cell r="S11">
            <v>3.6398467432950193E-2</v>
          </cell>
          <cell r="T11">
            <v>3.125E-2</v>
          </cell>
          <cell r="U11">
            <v>3.8194444444444448E-2</v>
          </cell>
          <cell r="V11">
            <v>2.8456375838926174E-2</v>
          </cell>
        </row>
        <row r="12">
          <cell r="H12" t="str">
            <v>11万円未満</v>
          </cell>
          <cell r="I12">
            <v>5.0343249427917618E-2</v>
          </cell>
          <cell r="J12">
            <v>6.0699300699300698E-2</v>
          </cell>
          <cell r="K12">
            <v>5.2980132450331126E-2</v>
          </cell>
          <cell r="L12">
            <v>4.878048780487805E-2</v>
          </cell>
          <cell r="M12">
            <v>7.3170731707317069E-2</v>
          </cell>
          <cell r="N12">
            <v>9.4837261503928169E-2</v>
          </cell>
          <cell r="O12">
            <v>0.10053859964093358</v>
          </cell>
          <cell r="P12">
            <v>0.12516297262059975</v>
          </cell>
          <cell r="Q12">
            <v>4.1347626339969371E-2</v>
          </cell>
          <cell r="R12">
            <v>9.8650051921079965E-2</v>
          </cell>
          <cell r="S12">
            <v>5.7471264367816091E-2</v>
          </cell>
          <cell r="T12">
            <v>9.2391304347826081E-2</v>
          </cell>
          <cell r="U12">
            <v>3.9930555555555552E-2</v>
          </cell>
          <cell r="V12">
            <v>7.5704697986577182E-2</v>
          </cell>
        </row>
        <row r="13">
          <cell r="H13" t="str">
            <v>12万円未満</v>
          </cell>
          <cell r="I13">
            <v>2.4027459954233409E-2</v>
          </cell>
          <cell r="J13">
            <v>2.1538461538461538E-2</v>
          </cell>
          <cell r="K13">
            <v>1.7660044150110375E-2</v>
          </cell>
          <cell r="L13">
            <v>1.125703564727955E-2</v>
          </cell>
          <cell r="M13">
            <v>2.5914634146341462E-2</v>
          </cell>
          <cell r="N13">
            <v>2.3007856341189674E-2</v>
          </cell>
          <cell r="O13">
            <v>3.5906642728904849E-2</v>
          </cell>
          <cell r="P13">
            <v>1.8252933507170794E-2</v>
          </cell>
          <cell r="Q13">
            <v>2.6033690658499236E-2</v>
          </cell>
          <cell r="R13">
            <v>3.6604361370716508E-2</v>
          </cell>
          <cell r="S13">
            <v>2.4904214559386972E-2</v>
          </cell>
          <cell r="T13">
            <v>2.9891304347826088E-2</v>
          </cell>
          <cell r="U13">
            <v>2.2569444444444444E-2</v>
          </cell>
          <cell r="V13">
            <v>2.1744966442953019E-2</v>
          </cell>
        </row>
        <row r="14">
          <cell r="H14" t="str">
            <v>13万円未満</v>
          </cell>
          <cell r="I14">
            <v>1.6018306636155607E-2</v>
          </cell>
          <cell r="J14">
            <v>3.2447552447552451E-2</v>
          </cell>
          <cell r="K14">
            <v>3.5320088300220751E-2</v>
          </cell>
          <cell r="L14">
            <v>1.8761726078799251E-2</v>
          </cell>
          <cell r="M14">
            <v>4.2682926829268296E-2</v>
          </cell>
          <cell r="N14">
            <v>3.6101758323980548E-2</v>
          </cell>
          <cell r="O14">
            <v>6.283662477558348E-2</v>
          </cell>
          <cell r="P14">
            <v>4.3024771838331158E-2</v>
          </cell>
          <cell r="Q14">
            <v>2.1439509954058193E-2</v>
          </cell>
          <cell r="R14">
            <v>5.1661474558670824E-2</v>
          </cell>
          <cell r="S14">
            <v>2.8735632183908046E-2</v>
          </cell>
          <cell r="T14">
            <v>2.717391304347826E-2</v>
          </cell>
          <cell r="U14">
            <v>2.4305555555555556E-2</v>
          </cell>
          <cell r="V14">
            <v>4.214765100671141E-2</v>
          </cell>
        </row>
        <row r="15">
          <cell r="H15" t="str">
            <v>14万円未満</v>
          </cell>
          <cell r="I15">
            <v>1.7162471395881007E-2</v>
          </cell>
          <cell r="J15">
            <v>1.5664335664335664E-2</v>
          </cell>
          <cell r="K15">
            <v>1.9867549668874173E-2</v>
          </cell>
          <cell r="L15">
            <v>1.3133208255159476E-2</v>
          </cell>
          <cell r="M15">
            <v>3.048780487804878E-2</v>
          </cell>
          <cell r="N15">
            <v>2.0389075944631501E-2</v>
          </cell>
          <cell r="O15">
            <v>1.4362657091561939E-2</v>
          </cell>
          <cell r="P15">
            <v>3.7809647979139507E-2</v>
          </cell>
          <cell r="Q15">
            <v>1.5313935681470138E-2</v>
          </cell>
          <cell r="R15">
            <v>3.6085150571131881E-2</v>
          </cell>
          <cell r="S15">
            <v>1.3409961685823755E-2</v>
          </cell>
          <cell r="T15">
            <v>2.5815217391304348E-2</v>
          </cell>
          <cell r="U15">
            <v>1.0416666666666666E-2</v>
          </cell>
          <cell r="V15">
            <v>9.1275167785234892E-3</v>
          </cell>
        </row>
        <row r="16">
          <cell r="H16" t="str">
            <v>15万円未満</v>
          </cell>
          <cell r="I16">
            <v>1.2585812356979404E-2</v>
          </cell>
          <cell r="J16">
            <v>7.8321678321678322E-3</v>
          </cell>
          <cell r="K16">
            <v>6.6225165562913907E-3</v>
          </cell>
          <cell r="L16">
            <v>3.1894934333958722E-2</v>
          </cell>
          <cell r="M16">
            <v>2.1341463414634148E-2</v>
          </cell>
          <cell r="N16">
            <v>1.6647961092405537E-2</v>
          </cell>
          <cell r="O16">
            <v>1.7953321364452424E-2</v>
          </cell>
          <cell r="P16">
            <v>1.4341590612777053E-2</v>
          </cell>
          <cell r="Q16">
            <v>9.1883614088820835E-3</v>
          </cell>
          <cell r="R16">
            <v>1.5576323987538941E-2</v>
          </cell>
          <cell r="S16">
            <v>9.5785440613026813E-3</v>
          </cell>
          <cell r="T16">
            <v>1.2228260869565218E-2</v>
          </cell>
          <cell r="U16">
            <v>1.2152777777777778E-2</v>
          </cell>
          <cell r="V16">
            <v>9.6644295302013416E-3</v>
          </cell>
        </row>
        <row r="17">
          <cell r="H17" t="str">
            <v>20万円未満</v>
          </cell>
          <cell r="I17">
            <v>2.2883295194508008E-2</v>
          </cell>
          <cell r="J17">
            <v>2.8251748251748251E-2</v>
          </cell>
          <cell r="K17">
            <v>3.3112582781456956E-2</v>
          </cell>
          <cell r="L17">
            <v>3.9399624765478425E-2</v>
          </cell>
          <cell r="M17">
            <v>6.5548780487804881E-2</v>
          </cell>
          <cell r="N17">
            <v>5.3497942386831275E-2</v>
          </cell>
          <cell r="O17">
            <v>7.5403949730700179E-2</v>
          </cell>
          <cell r="P17">
            <v>7.4315514993481088E-2</v>
          </cell>
          <cell r="Q17">
            <v>1.6845329249617153E-2</v>
          </cell>
          <cell r="R17">
            <v>7.0872274143302175E-2</v>
          </cell>
          <cell r="S17">
            <v>4.9808429118773943E-2</v>
          </cell>
          <cell r="T17">
            <v>4.4836956521739128E-2</v>
          </cell>
          <cell r="U17">
            <v>1.5625E-2</v>
          </cell>
          <cell r="V17">
            <v>2.6040268456375838E-2</v>
          </cell>
        </row>
        <row r="18">
          <cell r="H18" t="str">
            <v>20万円以上</v>
          </cell>
          <cell r="I18">
            <v>6.8649885583524023E-3</v>
          </cell>
          <cell r="J18">
            <v>1.1188811188811189E-2</v>
          </cell>
          <cell r="K18">
            <v>4.4150110375275938E-3</v>
          </cell>
          <cell r="L18">
            <v>9.3808630393996256E-3</v>
          </cell>
          <cell r="M18">
            <v>2.1341463414634148E-2</v>
          </cell>
          <cell r="N18">
            <v>3.4231200897867561E-2</v>
          </cell>
          <cell r="O18">
            <v>1.615798922800718E-2</v>
          </cell>
          <cell r="P18">
            <v>1.8252933507170794E-2</v>
          </cell>
          <cell r="Q18">
            <v>3.0627871362940277E-3</v>
          </cell>
          <cell r="R18">
            <v>2.284527518172378E-2</v>
          </cell>
          <cell r="S18">
            <v>3.8314176245210726E-3</v>
          </cell>
          <cell r="T18">
            <v>1.2228260869565218E-2</v>
          </cell>
          <cell r="U18">
            <v>0</v>
          </cell>
          <cell r="V18">
            <v>8.3221476510067106E-3</v>
          </cell>
        </row>
        <row r="19">
          <cell r="H19" t="str">
            <v>サンプル</v>
          </cell>
          <cell r="I19">
            <v>874</v>
          </cell>
          <cell r="J19">
            <v>3575</v>
          </cell>
          <cell r="K19">
            <v>453</v>
          </cell>
          <cell r="L19">
            <v>533</v>
          </cell>
          <cell r="M19">
            <v>656</v>
          </cell>
          <cell r="N19">
            <v>5346</v>
          </cell>
          <cell r="O19">
            <v>557</v>
          </cell>
          <cell r="P19">
            <v>767</v>
          </cell>
          <cell r="Q19">
            <v>653</v>
          </cell>
          <cell r="R19">
            <v>3852</v>
          </cell>
          <cell r="S19">
            <v>522</v>
          </cell>
          <cell r="T19">
            <v>736</v>
          </cell>
          <cell r="U19">
            <v>576</v>
          </cell>
          <cell r="V19">
            <v>3725</v>
          </cell>
        </row>
        <row r="21">
          <cell r="H21" t="str">
            <v>うち  1.団体旅行</v>
          </cell>
        </row>
        <row r="22">
          <cell r="I22" t="str">
            <v>2002_4-6</v>
          </cell>
          <cell r="J22" t="str">
            <v>2003_6</v>
          </cell>
          <cell r="K22" t="str">
            <v>2004_6</v>
          </cell>
          <cell r="L22" t="str">
            <v>2005 6</v>
          </cell>
          <cell r="M22" t="str">
            <v>2002_7-9</v>
          </cell>
          <cell r="N22" t="str">
            <v>2003_8</v>
          </cell>
          <cell r="O22" t="str">
            <v>2004_8</v>
          </cell>
          <cell r="P22" t="str">
            <v>2005 7</v>
          </cell>
          <cell r="Q22" t="str">
            <v>2002_10-12</v>
          </cell>
          <cell r="R22" t="str">
            <v>2003_11</v>
          </cell>
          <cell r="S22" t="str">
            <v>2004_11</v>
          </cell>
          <cell r="T22" t="str">
            <v>2005 11</v>
          </cell>
          <cell r="U22" t="str">
            <v>2003_1-3</v>
          </cell>
          <cell r="V22" t="str">
            <v>2004_2</v>
          </cell>
        </row>
        <row r="23">
          <cell r="H23" t="str">
            <v>3万円未満</v>
          </cell>
          <cell r="I23">
            <v>8.6999999999999994E-2</v>
          </cell>
          <cell r="J23">
            <v>6.7331670822942641E-2</v>
          </cell>
          <cell r="K23">
            <v>2.7397260273972601E-2</v>
          </cell>
          <cell r="L23">
            <v>0</v>
          </cell>
          <cell r="M23">
            <v>0.11799999999999999</v>
          </cell>
          <cell r="N23">
            <v>7.2463768115942018E-2</v>
          </cell>
          <cell r="O23">
            <v>0</v>
          </cell>
          <cell r="P23">
            <v>0</v>
          </cell>
          <cell r="Q23">
            <v>0.1</v>
          </cell>
          <cell r="R23">
            <v>5.2872062663185379E-2</v>
          </cell>
          <cell r="S23">
            <v>1.6393442622950821E-2</v>
          </cell>
          <cell r="T23">
            <v>3.4013605442176874E-2</v>
          </cell>
          <cell r="U23">
            <v>5.8000000000000003E-2</v>
          </cell>
          <cell r="V23">
            <v>5.3023255813953493E-2</v>
          </cell>
        </row>
        <row r="24">
          <cell r="H24" t="str">
            <v>4万円未満</v>
          </cell>
          <cell r="I24">
            <v>8.7248322147651006E-2</v>
          </cell>
          <cell r="J24">
            <v>5.0706566916043222E-2</v>
          </cell>
          <cell r="K24">
            <v>4.1095890410958902E-2</v>
          </cell>
          <cell r="L24">
            <v>4.2553191489361701E-2</v>
          </cell>
          <cell r="M24">
            <v>9.8039215686274508E-2</v>
          </cell>
          <cell r="N24">
            <v>0.10144927536231885</v>
          </cell>
          <cell r="O24">
            <v>8.3333333333333329E-2</v>
          </cell>
          <cell r="P24">
            <v>0.14285714285714285</v>
          </cell>
          <cell r="Q24">
            <v>9.166666666666666E-2</v>
          </cell>
          <cell r="R24">
            <v>3.3942558746736295E-2</v>
          </cell>
          <cell r="S24">
            <v>7.1038251366120214E-2</v>
          </cell>
          <cell r="T24">
            <v>3.4013605442176874E-2</v>
          </cell>
          <cell r="U24">
            <v>6.7961165048543687E-2</v>
          </cell>
          <cell r="V24">
            <v>9.8604651162790699E-2</v>
          </cell>
        </row>
        <row r="25">
          <cell r="H25" t="str">
            <v>5万円未満</v>
          </cell>
          <cell r="I25">
            <v>0.14093959731543623</v>
          </cell>
          <cell r="J25">
            <v>7.7306733167082295E-2</v>
          </cell>
          <cell r="K25">
            <v>5.4794520547945202E-2</v>
          </cell>
          <cell r="L25">
            <v>6.3829787234042548E-2</v>
          </cell>
          <cell r="M25">
            <v>7.8431372549019607E-2</v>
          </cell>
          <cell r="N25">
            <v>0.14251207729468598</v>
          </cell>
          <cell r="O25">
            <v>8.3333333333333329E-2</v>
          </cell>
          <cell r="P25">
            <v>7.9365079365079361E-2</v>
          </cell>
          <cell r="Q25">
            <v>9.166666666666666E-2</v>
          </cell>
          <cell r="R25">
            <v>3.5900783289817231E-2</v>
          </cell>
          <cell r="S25">
            <v>7.1038251366120214E-2</v>
          </cell>
          <cell r="T25">
            <v>6.8027210884353748E-2</v>
          </cell>
          <cell r="U25">
            <v>0.11650485436893204</v>
          </cell>
          <cell r="V25">
            <v>0.10232558139534884</v>
          </cell>
        </row>
        <row r="26">
          <cell r="H26" t="str">
            <v>6万円未満</v>
          </cell>
          <cell r="I26">
            <v>0.10067114093959731</v>
          </cell>
          <cell r="J26">
            <v>0.11970074812967581</v>
          </cell>
          <cell r="K26">
            <v>9.5890410958904104E-2</v>
          </cell>
          <cell r="L26">
            <v>0.11347517730496454</v>
          </cell>
          <cell r="M26">
            <v>9.8039215686274508E-2</v>
          </cell>
          <cell r="N26">
            <v>0.13768115942028986</v>
          </cell>
          <cell r="O26">
            <v>4.1666666666666664E-2</v>
          </cell>
          <cell r="P26">
            <v>9.5238095238095233E-2</v>
          </cell>
          <cell r="Q26">
            <v>8.3333333333333329E-2</v>
          </cell>
          <cell r="R26">
            <v>7.1801566579634463E-2</v>
          </cell>
          <cell r="S26">
            <v>0.10928961748633879</v>
          </cell>
          <cell r="T26">
            <v>8.8435374149659865E-2</v>
          </cell>
          <cell r="U26">
            <v>0.14563106796116504</v>
          </cell>
          <cell r="V26">
            <v>0.11162790697674418</v>
          </cell>
        </row>
        <row r="27">
          <cell r="H27" t="str">
            <v>7万円未満</v>
          </cell>
          <cell r="I27">
            <v>0.10738255033557047</v>
          </cell>
          <cell r="J27">
            <v>0.13133832086450539</v>
          </cell>
          <cell r="K27">
            <v>9.5890410958904104E-2</v>
          </cell>
          <cell r="L27">
            <v>0.15602836879432624</v>
          </cell>
          <cell r="M27">
            <v>9.8039215686274508E-2</v>
          </cell>
          <cell r="N27">
            <v>0.14251207729468598</v>
          </cell>
          <cell r="O27">
            <v>0.125</v>
          </cell>
          <cell r="P27">
            <v>0.14285714285714285</v>
          </cell>
          <cell r="Q27">
            <v>0.125</v>
          </cell>
          <cell r="R27">
            <v>9.0078328981723244E-2</v>
          </cell>
          <cell r="S27">
            <v>0.13114754098360656</v>
          </cell>
          <cell r="T27">
            <v>8.8435374149659865E-2</v>
          </cell>
          <cell r="U27">
            <v>0.1650485436893204</v>
          </cell>
          <cell r="V27">
            <v>8.4651162790697676E-2</v>
          </cell>
        </row>
        <row r="28">
          <cell r="H28" t="str">
            <v>8万円未満</v>
          </cell>
          <cell r="I28">
            <v>9.3959731543624164E-2</v>
          </cell>
          <cell r="J28">
            <v>0.17705735660847879</v>
          </cell>
          <cell r="K28">
            <v>9.5890410958904104E-2</v>
          </cell>
          <cell r="L28">
            <v>0.14893617021276595</v>
          </cell>
          <cell r="M28">
            <v>0.13725490196078433</v>
          </cell>
          <cell r="N28">
            <v>0.10144927536231885</v>
          </cell>
          <cell r="O28">
            <v>0.125</v>
          </cell>
          <cell r="P28">
            <v>9.5238095238095233E-2</v>
          </cell>
          <cell r="Q28">
            <v>8.3333333333333329E-2</v>
          </cell>
          <cell r="R28">
            <v>6.6579634464751958E-2</v>
          </cell>
          <cell r="S28">
            <v>0.12568306010928962</v>
          </cell>
          <cell r="T28">
            <v>4.0816326530612242E-2</v>
          </cell>
          <cell r="U28">
            <v>6.7961165048543687E-2</v>
          </cell>
          <cell r="V28">
            <v>0.12279069767441861</v>
          </cell>
        </row>
        <row r="29">
          <cell r="H29" t="str">
            <v>9万円未満</v>
          </cell>
          <cell r="I29">
            <v>7.3825503355704702E-2</v>
          </cell>
          <cell r="J29">
            <v>9.3931837073981714E-2</v>
          </cell>
          <cell r="K29">
            <v>0.17808219178082191</v>
          </cell>
          <cell r="L29">
            <v>9.2198581560283682E-2</v>
          </cell>
          <cell r="M29">
            <v>0.11764705882352941</v>
          </cell>
          <cell r="N29">
            <v>7.2463768115942032E-2</v>
          </cell>
          <cell r="O29">
            <v>8.3333333333333329E-2</v>
          </cell>
          <cell r="P29">
            <v>0.12698412698412698</v>
          </cell>
          <cell r="Q29">
            <v>9.166666666666666E-2</v>
          </cell>
          <cell r="R29">
            <v>0.10835509138381201</v>
          </cell>
          <cell r="S29">
            <v>8.1967213114754092E-2</v>
          </cell>
          <cell r="T29">
            <v>5.4421768707482991E-2</v>
          </cell>
          <cell r="U29">
            <v>0.11650485436893204</v>
          </cell>
          <cell r="V29">
            <v>7.5348837209302327E-2</v>
          </cell>
        </row>
        <row r="30">
          <cell r="H30" t="str">
            <v>10万円未満</v>
          </cell>
          <cell r="I30">
            <v>5.3691275167785234E-2</v>
          </cell>
          <cell r="J30">
            <v>4.6550290939318374E-2</v>
          </cell>
          <cell r="K30">
            <v>8.2191780821917804E-2</v>
          </cell>
          <cell r="L30">
            <v>6.3829787234042548E-2</v>
          </cell>
          <cell r="M30">
            <v>1.9607843137254902E-2</v>
          </cell>
          <cell r="N30">
            <v>1.6908212560386472E-2</v>
          </cell>
          <cell r="O30">
            <v>4.1666666666666664E-2</v>
          </cell>
          <cell r="P30">
            <v>1.5873015873015872E-2</v>
          </cell>
          <cell r="Q30">
            <v>0.05</v>
          </cell>
          <cell r="R30">
            <v>8.3550913838120106E-2</v>
          </cell>
          <cell r="S30">
            <v>5.4644808743169397E-2</v>
          </cell>
          <cell r="T30">
            <v>4.0816326530612242E-2</v>
          </cell>
          <cell r="U30">
            <v>2.9126213592233011E-2</v>
          </cell>
          <cell r="V30">
            <v>4.2790697674418607E-2</v>
          </cell>
        </row>
        <row r="31">
          <cell r="H31" t="str">
            <v>11万円未満</v>
          </cell>
          <cell r="I31">
            <v>0.10067114093959731</v>
          </cell>
          <cell r="J31">
            <v>7.813798836242726E-2</v>
          </cell>
          <cell r="K31">
            <v>9.5890410958904104E-2</v>
          </cell>
          <cell r="L31">
            <v>9.9290780141843976E-2</v>
          </cell>
          <cell r="M31">
            <v>9.8039215686274508E-2</v>
          </cell>
          <cell r="N31">
            <v>9.1787439613526575E-2</v>
          </cell>
          <cell r="O31">
            <v>0.16666666666666666</v>
          </cell>
          <cell r="P31">
            <v>0.14285714285714285</v>
          </cell>
          <cell r="Q31">
            <v>7.4999999999999997E-2</v>
          </cell>
          <cell r="R31">
            <v>0.12597911227154046</v>
          </cell>
          <cell r="S31">
            <v>0.11475409836065574</v>
          </cell>
          <cell r="T31">
            <v>0.1360544217687075</v>
          </cell>
          <cell r="U31">
            <v>6.7961165048543687E-2</v>
          </cell>
          <cell r="V31">
            <v>0.13953488372093023</v>
          </cell>
        </row>
        <row r="32">
          <cell r="H32" t="str">
            <v>12万円未満</v>
          </cell>
          <cell r="I32">
            <v>2.0134228187919462E-2</v>
          </cell>
          <cell r="J32">
            <v>4.2394014962593519E-2</v>
          </cell>
          <cell r="K32">
            <v>2.7397260273972601E-2</v>
          </cell>
          <cell r="L32">
            <v>1.4184397163120567E-2</v>
          </cell>
          <cell r="M32">
            <v>0</v>
          </cell>
          <cell r="N32">
            <v>1.932367149758454E-2</v>
          </cell>
          <cell r="O32">
            <v>0</v>
          </cell>
          <cell r="P32">
            <v>1.5873015873015872E-2</v>
          </cell>
          <cell r="Q32">
            <v>9.166666666666666E-2</v>
          </cell>
          <cell r="R32">
            <v>5.6788511749347258E-2</v>
          </cell>
          <cell r="S32">
            <v>3.2786885245901641E-2</v>
          </cell>
          <cell r="T32">
            <v>4.0816326530612242E-2</v>
          </cell>
          <cell r="U32">
            <v>4.8543689320388349E-2</v>
          </cell>
          <cell r="V32">
            <v>3.3488372093023258E-2</v>
          </cell>
        </row>
        <row r="33">
          <cell r="H33" t="str">
            <v>13万円未満</v>
          </cell>
          <cell r="I33">
            <v>2.0134228187919462E-2</v>
          </cell>
          <cell r="J33">
            <v>4.488778054862843E-2</v>
          </cell>
          <cell r="K33">
            <v>4.1095890410958902E-2</v>
          </cell>
          <cell r="L33">
            <v>1.4184397163120567E-2</v>
          </cell>
          <cell r="M33">
            <v>1.9607843137254902E-2</v>
          </cell>
          <cell r="N33">
            <v>1.2077294685990338E-2</v>
          </cell>
          <cell r="O33">
            <v>0.125</v>
          </cell>
          <cell r="P33">
            <v>6.3492063492063489E-2</v>
          </cell>
          <cell r="Q33">
            <v>4.1666666666666664E-2</v>
          </cell>
          <cell r="R33">
            <v>8.6161879895561358E-2</v>
          </cell>
          <cell r="S33">
            <v>3.825136612021858E-2</v>
          </cell>
          <cell r="T33">
            <v>6.8027210884353748E-2</v>
          </cell>
          <cell r="U33">
            <v>2.9126213592233011E-2</v>
          </cell>
          <cell r="V33">
            <v>5.3953488372093024E-2</v>
          </cell>
        </row>
        <row r="34">
          <cell r="H34" t="str">
            <v>14万円未満</v>
          </cell>
          <cell r="I34">
            <v>2.0134228187919462E-2</v>
          </cell>
          <cell r="J34">
            <v>1.2468827930174564E-2</v>
          </cell>
          <cell r="K34">
            <v>5.4794520547945202E-2</v>
          </cell>
          <cell r="L34">
            <v>2.1276595744680851E-2</v>
          </cell>
          <cell r="M34">
            <v>1.9607843137254902E-2</v>
          </cell>
          <cell r="N34">
            <v>4.830917874396135E-3</v>
          </cell>
          <cell r="O34">
            <v>0</v>
          </cell>
          <cell r="P34">
            <v>1.5873015873015872E-2</v>
          </cell>
          <cell r="Q34">
            <v>2.5000000000000001E-2</v>
          </cell>
          <cell r="R34">
            <v>2.8067885117493474E-2</v>
          </cell>
          <cell r="S34">
            <v>2.185792349726776E-2</v>
          </cell>
          <cell r="T34">
            <v>0.10204081632653061</v>
          </cell>
          <cell r="U34">
            <v>2.9126213592233011E-2</v>
          </cell>
          <cell r="V34">
            <v>1.8604651162790697E-2</v>
          </cell>
        </row>
        <row r="35">
          <cell r="H35" t="str">
            <v>15万円未満</v>
          </cell>
          <cell r="I35">
            <v>2.6845637583892617E-2</v>
          </cell>
          <cell r="J35">
            <v>6.6500415627597674E-3</v>
          </cell>
          <cell r="K35">
            <v>1.3698630136986301E-2</v>
          </cell>
          <cell r="L35">
            <v>8.5106382978723402E-2</v>
          </cell>
          <cell r="M35">
            <v>0</v>
          </cell>
          <cell r="N35">
            <v>7.246376811594203E-3</v>
          </cell>
          <cell r="O35">
            <v>0</v>
          </cell>
          <cell r="P35">
            <v>1.5873015873015872E-2</v>
          </cell>
          <cell r="Q35">
            <v>1.6666666666666666E-2</v>
          </cell>
          <cell r="R35">
            <v>1.7624020887728461E-2</v>
          </cell>
          <cell r="S35">
            <v>1.6393442622950821E-2</v>
          </cell>
          <cell r="T35">
            <v>5.4421768707482991E-2</v>
          </cell>
          <cell r="U35">
            <v>2.9126213592233011E-2</v>
          </cell>
          <cell r="V35">
            <v>1.8604651162790697E-2</v>
          </cell>
        </row>
        <row r="36">
          <cell r="H36" t="str">
            <v>20万円未満</v>
          </cell>
          <cell r="I36">
            <v>4.6979865771812082E-2</v>
          </cell>
          <cell r="J36">
            <v>4.2394014962593519E-2</v>
          </cell>
          <cell r="K36">
            <v>9.5890410958904104E-2</v>
          </cell>
          <cell r="L36">
            <v>7.0921985815602842E-2</v>
          </cell>
          <cell r="M36">
            <v>7.8431372549019607E-2</v>
          </cell>
          <cell r="N36">
            <v>4.8309178743961352E-2</v>
          </cell>
          <cell r="O36">
            <v>8.3333333333333329E-2</v>
          </cell>
          <cell r="P36">
            <v>4.7619047619047616E-2</v>
          </cell>
          <cell r="Q36">
            <v>2.5000000000000001E-2</v>
          </cell>
          <cell r="R36">
            <v>0.11684073107049608</v>
          </cell>
          <cell r="S36">
            <v>0.10382513661202186</v>
          </cell>
          <cell r="T36">
            <v>0.1360544217687075</v>
          </cell>
          <cell r="U36">
            <v>2.9126213592233011E-2</v>
          </cell>
          <cell r="V36">
            <v>3.7209302325581395E-2</v>
          </cell>
        </row>
        <row r="37">
          <cell r="H37" t="str">
            <v>20万円以上</v>
          </cell>
          <cell r="I37">
            <v>2.0134228187919462E-2</v>
          </cell>
          <cell r="J37">
            <v>9.14380714879468E-3</v>
          </cell>
          <cell r="K37">
            <v>0</v>
          </cell>
          <cell r="L37">
            <v>1.4184397163120567E-2</v>
          </cell>
          <cell r="M37">
            <v>1.9607843137254902E-2</v>
          </cell>
          <cell r="N37">
            <v>2.8985507246376812E-2</v>
          </cell>
          <cell r="O37">
            <v>4.1666666666666664E-2</v>
          </cell>
          <cell r="P37">
            <v>0</v>
          </cell>
          <cell r="Q37">
            <v>8.3333333333333332E-3</v>
          </cell>
          <cell r="R37">
            <v>2.5456919060052218E-2</v>
          </cell>
          <cell r="S37">
            <v>1.092896174863388E-2</v>
          </cell>
          <cell r="T37">
            <v>1.3605442176870748E-2</v>
          </cell>
          <cell r="U37">
            <v>0</v>
          </cell>
          <cell r="V37">
            <v>7.4418604651162795E-3</v>
          </cell>
        </row>
        <row r="38">
          <cell r="H38" t="str">
            <v>サンプル</v>
          </cell>
          <cell r="I38">
            <v>149</v>
          </cell>
          <cell r="J38">
            <v>1203</v>
          </cell>
          <cell r="K38">
            <v>73</v>
          </cell>
          <cell r="L38">
            <v>141</v>
          </cell>
          <cell r="M38">
            <v>51</v>
          </cell>
          <cell r="N38">
            <v>414</v>
          </cell>
          <cell r="O38">
            <v>24</v>
          </cell>
          <cell r="P38">
            <v>63</v>
          </cell>
          <cell r="Q38">
            <v>120</v>
          </cell>
          <cell r="R38">
            <v>1532</v>
          </cell>
          <cell r="S38">
            <v>183</v>
          </cell>
          <cell r="T38">
            <v>147</v>
          </cell>
          <cell r="U38">
            <v>103</v>
          </cell>
          <cell r="V38">
            <v>1075</v>
          </cell>
        </row>
        <row r="40">
          <cell r="H40" t="str">
            <v>うち  2.観光付きパッケージ旅行</v>
          </cell>
        </row>
        <row r="41">
          <cell r="I41" t="str">
            <v>2002_4-6</v>
          </cell>
          <cell r="J41" t="str">
            <v>2003_6</v>
          </cell>
          <cell r="K41" t="str">
            <v>2004_6</v>
          </cell>
          <cell r="L41" t="str">
            <v>2005 6</v>
          </cell>
          <cell r="M41" t="str">
            <v>2002_7-9</v>
          </cell>
          <cell r="N41" t="str">
            <v>2003_8</v>
          </cell>
          <cell r="O41" t="str">
            <v>2004_8</v>
          </cell>
          <cell r="P41" t="str">
            <v>2005 7</v>
          </cell>
          <cell r="Q41" t="str">
            <v>2002_10-12</v>
          </cell>
          <cell r="R41" t="str">
            <v>2003_11</v>
          </cell>
          <cell r="S41" t="str">
            <v>2004_11</v>
          </cell>
          <cell r="T41" t="str">
            <v>2005 11</v>
          </cell>
          <cell r="U41" t="str">
            <v>2003_1-3</v>
          </cell>
          <cell r="V41" t="str">
            <v>2004_2</v>
          </cell>
        </row>
        <row r="42">
          <cell r="H42" t="str">
            <v>3万円未満</v>
          </cell>
          <cell r="I42">
            <v>0.16</v>
          </cell>
          <cell r="J42">
            <v>1.9230769230769232E-2</v>
          </cell>
          <cell r="K42">
            <v>7.6923076923076927E-2</v>
          </cell>
          <cell r="L42">
            <v>3.8461538461538464E-2</v>
          </cell>
          <cell r="M42">
            <v>0.14299999999999999</v>
          </cell>
          <cell r="N42">
            <v>4.5627376425855515E-2</v>
          </cell>
          <cell r="O42">
            <v>0</v>
          </cell>
          <cell r="P42">
            <v>0</v>
          </cell>
          <cell r="Q42">
            <v>0.19500000000000001</v>
          </cell>
          <cell r="R42">
            <v>3.4883720930232558E-2</v>
          </cell>
          <cell r="S42">
            <v>2.1505376344086023E-2</v>
          </cell>
          <cell r="T42">
            <v>0</v>
          </cell>
          <cell r="U42">
            <v>7.8E-2</v>
          </cell>
          <cell r="V42">
            <v>6.5238558909444994E-2</v>
          </cell>
        </row>
        <row r="43">
          <cell r="H43" t="str">
            <v>4万円未満</v>
          </cell>
          <cell r="I43">
            <v>0.19636363636363635</v>
          </cell>
          <cell r="J43">
            <v>8.0769230769230774E-2</v>
          </cell>
          <cell r="K43">
            <v>2.564102564102564E-2</v>
          </cell>
          <cell r="L43">
            <v>9.6153846153846159E-2</v>
          </cell>
          <cell r="M43">
            <v>0.16666666666666666</v>
          </cell>
          <cell r="N43">
            <v>0.11026615969581749</v>
          </cell>
          <cell r="O43">
            <v>4.5454545454545456E-2</v>
          </cell>
          <cell r="P43">
            <v>3.0303030303030304E-2</v>
          </cell>
          <cell r="Q43">
            <v>0.21266968325791855</v>
          </cell>
          <cell r="R43">
            <v>5.8139534883720929E-2</v>
          </cell>
          <cell r="S43">
            <v>4.3010752688172046E-2</v>
          </cell>
          <cell r="T43">
            <v>4.4247787610619468E-2</v>
          </cell>
          <cell r="U43">
            <v>0.2530612244897959</v>
          </cell>
          <cell r="V43">
            <v>0.18111002921129504</v>
          </cell>
        </row>
        <row r="44">
          <cell r="H44" t="str">
            <v>5万円未満</v>
          </cell>
          <cell r="I44">
            <v>0.15272727272727274</v>
          </cell>
          <cell r="J44">
            <v>5.3846153846153849E-2</v>
          </cell>
          <cell r="K44">
            <v>5.128205128205128E-2</v>
          </cell>
          <cell r="L44">
            <v>9.6153846153846159E-2</v>
          </cell>
          <cell r="M44">
            <v>0.16666666666666666</v>
          </cell>
          <cell r="N44">
            <v>6.6539923954372623E-2</v>
          </cell>
          <cell r="O44">
            <v>4.5454545454545456E-2</v>
          </cell>
          <cell r="P44">
            <v>4.5454545454545456E-2</v>
          </cell>
          <cell r="Q44">
            <v>0.13122171945701358</v>
          </cell>
          <cell r="R44">
            <v>3.6544850498338874E-2</v>
          </cell>
          <cell r="S44">
            <v>0.18279569892473119</v>
          </cell>
          <cell r="T44">
            <v>0.17699115044247787</v>
          </cell>
          <cell r="U44">
            <v>0.16734693877551021</v>
          </cell>
          <cell r="V44">
            <v>0.16066212268743915</v>
          </cell>
        </row>
        <row r="45">
          <cell r="H45" t="str">
            <v>6万円未満</v>
          </cell>
          <cell r="I45">
            <v>0.10909090909090909</v>
          </cell>
          <cell r="J45">
            <v>0.12692307692307692</v>
          </cell>
          <cell r="K45">
            <v>0.25641025641025639</v>
          </cell>
          <cell r="L45">
            <v>0.17307692307692307</v>
          </cell>
          <cell r="M45">
            <v>2.3809523809523808E-2</v>
          </cell>
          <cell r="N45">
            <v>9.3155893536121678E-2</v>
          </cell>
          <cell r="O45">
            <v>0.13636363636363635</v>
          </cell>
          <cell r="P45">
            <v>0.10606060606060606</v>
          </cell>
          <cell r="Q45">
            <v>0.10859728506787331</v>
          </cell>
          <cell r="R45">
            <v>9.4684385382059796E-2</v>
          </cell>
          <cell r="S45">
            <v>0.13978494623655913</v>
          </cell>
          <cell r="T45">
            <v>0.13274336283185842</v>
          </cell>
          <cell r="U45">
            <v>0.1306122448979592</v>
          </cell>
          <cell r="V45">
            <v>0.11781888997078871</v>
          </cell>
        </row>
        <row r="46">
          <cell r="H46" t="str">
            <v>7万円未満</v>
          </cell>
          <cell r="I46">
            <v>9.4545454545454544E-2</v>
          </cell>
          <cell r="J46">
            <v>0.17307692307692307</v>
          </cell>
          <cell r="K46">
            <v>0.12820512820512819</v>
          </cell>
          <cell r="L46">
            <v>0.15384615384615385</v>
          </cell>
          <cell r="M46">
            <v>4.7619047619047616E-2</v>
          </cell>
          <cell r="N46">
            <v>0.18250950570342206</v>
          </cell>
          <cell r="O46">
            <v>9.0909090909090912E-2</v>
          </cell>
          <cell r="P46">
            <v>0.25757575757575757</v>
          </cell>
          <cell r="Q46">
            <v>0.10407239819004525</v>
          </cell>
          <cell r="R46">
            <v>0.13122923588039867</v>
          </cell>
          <cell r="S46">
            <v>0.16129032258064516</v>
          </cell>
          <cell r="T46">
            <v>0.1415929203539823</v>
          </cell>
          <cell r="U46">
            <v>7.7551020408163265E-2</v>
          </cell>
          <cell r="V46">
            <v>7.2054527750730277E-2</v>
          </cell>
        </row>
        <row r="47">
          <cell r="H47" t="str">
            <v>8万円未満</v>
          </cell>
          <cell r="I47">
            <v>4.7272727272727272E-2</v>
          </cell>
          <cell r="J47">
            <v>0.13461538461538461</v>
          </cell>
          <cell r="K47">
            <v>0.12820512820512819</v>
          </cell>
          <cell r="L47">
            <v>0.11538461538461539</v>
          </cell>
          <cell r="M47">
            <v>0.11904761904761904</v>
          </cell>
          <cell r="N47">
            <v>0.16159695817490494</v>
          </cell>
          <cell r="O47">
            <v>0.13636363636363635</v>
          </cell>
          <cell r="P47">
            <v>0.16666666666666666</v>
          </cell>
          <cell r="Q47">
            <v>4.9773755656108594E-2</v>
          </cell>
          <cell r="R47">
            <v>7.6411960132890366E-2</v>
          </cell>
          <cell r="S47">
            <v>0.21505376344086022</v>
          </cell>
          <cell r="T47">
            <v>0.10619469026548672</v>
          </cell>
          <cell r="U47">
            <v>5.7142857142857141E-2</v>
          </cell>
          <cell r="V47">
            <v>0.11684518013631938</v>
          </cell>
        </row>
        <row r="48">
          <cell r="H48" t="str">
            <v>9万円未満</v>
          </cell>
          <cell r="I48">
            <v>2.9090909090909091E-2</v>
          </cell>
          <cell r="J48">
            <v>7.6923076923076927E-2</v>
          </cell>
          <cell r="K48">
            <v>5.128205128205128E-2</v>
          </cell>
          <cell r="L48">
            <v>3.8461538461538464E-2</v>
          </cell>
          <cell r="M48">
            <v>7.1428571428571425E-2</v>
          </cell>
          <cell r="N48">
            <v>0.10836501901140684</v>
          </cell>
          <cell r="O48">
            <v>0.27272727272727271</v>
          </cell>
          <cell r="P48">
            <v>0.12121212121212122</v>
          </cell>
          <cell r="Q48">
            <v>2.7149321266968326E-2</v>
          </cell>
          <cell r="R48">
            <v>7.1428571428571425E-2</v>
          </cell>
          <cell r="S48">
            <v>5.3763440860215055E-2</v>
          </cell>
          <cell r="T48">
            <v>7.9646017699115043E-2</v>
          </cell>
          <cell r="U48">
            <v>4.8979591836734691E-2</v>
          </cell>
          <cell r="V48">
            <v>4.9659201557935732E-2</v>
          </cell>
        </row>
        <row r="49">
          <cell r="H49" t="str">
            <v>10万円未満</v>
          </cell>
          <cell r="I49">
            <v>1.090909090909091E-2</v>
          </cell>
          <cell r="J49">
            <v>3.0769230769230771E-2</v>
          </cell>
          <cell r="K49">
            <v>0.10256410256410256</v>
          </cell>
          <cell r="L49">
            <v>5.7692307692307696E-2</v>
          </cell>
          <cell r="M49">
            <v>2.3809523809523808E-2</v>
          </cell>
          <cell r="N49">
            <v>4.5627376425855515E-2</v>
          </cell>
          <cell r="O49">
            <v>2.2727272727272728E-2</v>
          </cell>
          <cell r="P49">
            <v>9.0909090909090912E-2</v>
          </cell>
          <cell r="Q49">
            <v>2.7149321266968326E-2</v>
          </cell>
          <cell r="R49">
            <v>7.8073089700996676E-2</v>
          </cell>
          <cell r="S49">
            <v>3.2258064516129031E-2</v>
          </cell>
          <cell r="T49">
            <v>2.6548672566371681E-2</v>
          </cell>
          <cell r="U49">
            <v>5.7142857142857141E-2</v>
          </cell>
          <cell r="V49">
            <v>2.4342745861733205E-2</v>
          </cell>
        </row>
        <row r="50">
          <cell r="H50" t="str">
            <v>11万円未満</v>
          </cell>
          <cell r="I50">
            <v>5.0909090909090911E-2</v>
          </cell>
          <cell r="J50">
            <v>8.8461538461538466E-2</v>
          </cell>
          <cell r="K50">
            <v>5.128205128205128E-2</v>
          </cell>
          <cell r="L50">
            <v>5.7692307692307696E-2</v>
          </cell>
          <cell r="M50">
            <v>4.7619047619047616E-2</v>
          </cell>
          <cell r="N50">
            <v>6.4638783269961975E-2</v>
          </cell>
          <cell r="O50">
            <v>0.13636363636363635</v>
          </cell>
          <cell r="P50">
            <v>6.0606060606060608E-2</v>
          </cell>
          <cell r="Q50">
            <v>3.6199095022624438E-2</v>
          </cell>
          <cell r="R50">
            <v>0.10465116279069768</v>
          </cell>
          <cell r="S50">
            <v>2.1505376344086023E-2</v>
          </cell>
          <cell r="T50">
            <v>0.10619469026548672</v>
          </cell>
          <cell r="U50">
            <v>3.6734693877551024E-2</v>
          </cell>
          <cell r="V50">
            <v>7.9844206426484904E-2</v>
          </cell>
        </row>
        <row r="51">
          <cell r="H51" t="str">
            <v>12万円未満</v>
          </cell>
          <cell r="I51">
            <v>3.6363636363636362E-2</v>
          </cell>
          <cell r="J51">
            <v>2.3076923076923078E-2</v>
          </cell>
          <cell r="K51">
            <v>0</v>
          </cell>
          <cell r="L51">
            <v>0</v>
          </cell>
          <cell r="M51">
            <v>2.3809523809523808E-2</v>
          </cell>
          <cell r="N51">
            <v>1.3307984790874524E-2</v>
          </cell>
          <cell r="O51">
            <v>2.2727272727272728E-2</v>
          </cell>
          <cell r="P51">
            <v>1.5151515151515152E-2</v>
          </cell>
          <cell r="Q51">
            <v>1.8099547511312219E-2</v>
          </cell>
          <cell r="R51">
            <v>4.3189368770764118E-2</v>
          </cell>
          <cell r="S51">
            <v>1.0752688172043012E-2</v>
          </cell>
          <cell r="T51">
            <v>6.1946902654867256E-2</v>
          </cell>
          <cell r="U51">
            <v>1.6326530612244899E-2</v>
          </cell>
          <cell r="V51">
            <v>2.7263875365141188E-2</v>
          </cell>
        </row>
        <row r="52">
          <cell r="H52" t="str">
            <v>13万円未満</v>
          </cell>
          <cell r="I52">
            <v>2.9090909090909091E-2</v>
          </cell>
          <cell r="J52">
            <v>7.6923076923076927E-2</v>
          </cell>
          <cell r="K52">
            <v>7.6923076923076927E-2</v>
          </cell>
          <cell r="L52">
            <v>5.7692307692307696E-2</v>
          </cell>
          <cell r="M52">
            <v>2.3809523809523808E-2</v>
          </cell>
          <cell r="N52">
            <v>1.7110266159695818E-2</v>
          </cell>
          <cell r="O52">
            <v>4.5454545454545456E-2</v>
          </cell>
          <cell r="P52">
            <v>0</v>
          </cell>
          <cell r="Q52">
            <v>2.7149321266968326E-2</v>
          </cell>
          <cell r="R52">
            <v>4.3189368770764118E-2</v>
          </cell>
          <cell r="S52">
            <v>4.3010752688172046E-2</v>
          </cell>
          <cell r="T52">
            <v>5.3097345132743362E-2</v>
          </cell>
          <cell r="U52">
            <v>3.6734693877551024E-2</v>
          </cell>
          <cell r="V52">
            <v>6.523855890944498E-2</v>
          </cell>
        </row>
        <row r="53">
          <cell r="H53" t="str">
            <v>14万円未満</v>
          </cell>
          <cell r="I53">
            <v>0.04</v>
          </cell>
          <cell r="J53">
            <v>5.3846153846153849E-2</v>
          </cell>
          <cell r="K53">
            <v>0</v>
          </cell>
          <cell r="L53">
            <v>0</v>
          </cell>
          <cell r="M53">
            <v>4.7619047619047616E-2</v>
          </cell>
          <cell r="N53">
            <v>1.5209125475285171E-2</v>
          </cell>
          <cell r="O53">
            <v>0</v>
          </cell>
          <cell r="P53">
            <v>4.5454545454545456E-2</v>
          </cell>
          <cell r="Q53">
            <v>2.7149321266968326E-2</v>
          </cell>
          <cell r="R53">
            <v>0.10132890365448505</v>
          </cell>
          <cell r="S53">
            <v>1.0752688172043012E-2</v>
          </cell>
          <cell r="T53">
            <v>1.7699115044247787E-2</v>
          </cell>
          <cell r="U53">
            <v>1.2244897959183673E-2</v>
          </cell>
          <cell r="V53">
            <v>6.815968841285297E-3</v>
          </cell>
        </row>
        <row r="54">
          <cell r="H54" t="str">
            <v>15万円未満</v>
          </cell>
          <cell r="I54">
            <v>1.090909090909091E-2</v>
          </cell>
          <cell r="J54">
            <v>1.9230769230769232E-2</v>
          </cell>
          <cell r="K54">
            <v>2.564102564102564E-2</v>
          </cell>
          <cell r="L54">
            <v>5.7692307692307696E-2</v>
          </cell>
          <cell r="M54">
            <v>0</v>
          </cell>
          <cell r="N54">
            <v>7.6045627376425855E-3</v>
          </cell>
          <cell r="O54">
            <v>0</v>
          </cell>
          <cell r="P54">
            <v>0</v>
          </cell>
          <cell r="Q54">
            <v>1.3574660633484163E-2</v>
          </cell>
          <cell r="R54">
            <v>2.9900332225913623E-2</v>
          </cell>
          <cell r="S54">
            <v>1.0752688172043012E-2</v>
          </cell>
          <cell r="T54">
            <v>0</v>
          </cell>
          <cell r="U54">
            <v>1.6326530612244899E-2</v>
          </cell>
          <cell r="V54">
            <v>1.0710808179162609E-2</v>
          </cell>
        </row>
        <row r="55">
          <cell r="H55" t="str">
            <v>20万円未満</v>
          </cell>
          <cell r="I55">
            <v>2.5454545454545455E-2</v>
          </cell>
          <cell r="J55">
            <v>3.0769230769230771E-2</v>
          </cell>
          <cell r="K55">
            <v>2.564102564102564E-2</v>
          </cell>
          <cell r="L55">
            <v>5.7692307692307696E-2</v>
          </cell>
          <cell r="M55">
            <v>9.5238095238095233E-2</v>
          </cell>
          <cell r="N55">
            <v>3.0418250950570342E-2</v>
          </cell>
          <cell r="O55">
            <v>0</v>
          </cell>
          <cell r="P55">
            <v>3.0303030303030304E-2</v>
          </cell>
          <cell r="Q55">
            <v>2.2624434389140271E-2</v>
          </cell>
          <cell r="R55">
            <v>7.3089700996677748E-2</v>
          </cell>
          <cell r="S55">
            <v>5.3763440860215055E-2</v>
          </cell>
          <cell r="T55">
            <v>3.5398230088495575E-2</v>
          </cell>
          <cell r="U55">
            <v>1.2244897959183673E-2</v>
          </cell>
          <cell r="V55">
            <v>1.5579357351509251E-2</v>
          </cell>
        </row>
        <row r="56">
          <cell r="H56" t="str">
            <v>20万円以上</v>
          </cell>
          <cell r="I56">
            <v>7.2727272727272727E-3</v>
          </cell>
          <cell r="J56">
            <v>1.1538461538461539E-2</v>
          </cell>
          <cell r="K56">
            <v>0</v>
          </cell>
          <cell r="L56">
            <v>0</v>
          </cell>
          <cell r="M56">
            <v>0</v>
          </cell>
          <cell r="N56">
            <v>3.8022813688212927E-2</v>
          </cell>
          <cell r="O56">
            <v>4.5454545454545456E-2</v>
          </cell>
          <cell r="P56">
            <v>3.0303030303030304E-2</v>
          </cell>
          <cell r="Q56">
            <v>0</v>
          </cell>
          <cell r="R56">
            <v>2.3255813953488372E-2</v>
          </cell>
          <cell r="S56">
            <v>0</v>
          </cell>
          <cell r="T56">
            <v>1.7699115044247787E-2</v>
          </cell>
          <cell r="U56">
            <v>0</v>
          </cell>
          <cell r="V56">
            <v>6.815968841285297E-3</v>
          </cell>
        </row>
        <row r="57">
          <cell r="H57" t="str">
            <v>サンプル</v>
          </cell>
          <cell r="I57">
            <v>275</v>
          </cell>
          <cell r="J57">
            <v>260</v>
          </cell>
          <cell r="K57">
            <v>39</v>
          </cell>
          <cell r="L57">
            <v>52</v>
          </cell>
          <cell r="M57">
            <v>42</v>
          </cell>
          <cell r="N57">
            <v>526</v>
          </cell>
          <cell r="O57">
            <v>44</v>
          </cell>
          <cell r="P57">
            <v>66</v>
          </cell>
          <cell r="Q57">
            <v>221</v>
          </cell>
          <cell r="R57">
            <v>602</v>
          </cell>
          <cell r="S57">
            <v>93</v>
          </cell>
          <cell r="T57">
            <v>113</v>
          </cell>
          <cell r="U57">
            <v>245</v>
          </cell>
          <cell r="V57">
            <v>1027</v>
          </cell>
        </row>
        <row r="59">
          <cell r="H59" t="str">
            <v>うち  3.フリープランのパック旅行</v>
          </cell>
        </row>
        <row r="60">
          <cell r="I60" t="str">
            <v>2002_4-6</v>
          </cell>
          <cell r="J60" t="str">
            <v>2003_6</v>
          </cell>
          <cell r="K60" t="str">
            <v>2004_6</v>
          </cell>
          <cell r="L60" t="str">
            <v>2005 6</v>
          </cell>
          <cell r="M60" t="str">
            <v>2002_7-9</v>
          </cell>
          <cell r="N60" t="str">
            <v>2003_8</v>
          </cell>
          <cell r="O60" t="str">
            <v>2004_8</v>
          </cell>
          <cell r="P60" t="str">
            <v>2005 7</v>
          </cell>
          <cell r="Q60" t="str">
            <v>2002_10-12</v>
          </cell>
          <cell r="R60" t="str">
            <v>2003_11</v>
          </cell>
          <cell r="S60" t="str">
            <v>2004_11</v>
          </cell>
          <cell r="T60" t="str">
            <v>2005 11</v>
          </cell>
          <cell r="U60" t="str">
            <v>2003_1-3</v>
          </cell>
          <cell r="V60" t="str">
            <v>2004_2</v>
          </cell>
        </row>
        <row r="61">
          <cell r="H61" t="str">
            <v>3万円未満</v>
          </cell>
          <cell r="I61">
            <v>9.9000000000000005E-2</v>
          </cell>
          <cell r="J61">
            <v>3.8058991436726926E-2</v>
          </cell>
          <cell r="K61">
            <v>3.2258064516129031E-2</v>
          </cell>
          <cell r="L61">
            <v>2.3529411764705882E-2</v>
          </cell>
          <cell r="M61">
            <v>3.7999999999999999E-2</v>
          </cell>
          <cell r="N61">
            <v>1.682200500113662E-2</v>
          </cell>
          <cell r="O61">
            <v>4.0899795501022499E-3</v>
          </cell>
          <cell r="P61">
            <v>1.567398119122257E-3</v>
          </cell>
          <cell r="Q61">
            <v>0.16300000000000001</v>
          </cell>
          <cell r="R61">
            <v>4.8349056603773581E-2</v>
          </cell>
          <cell r="S61">
            <v>2.8455284552845527E-2</v>
          </cell>
          <cell r="T61">
            <v>4.4117647058823532E-2</v>
          </cell>
          <cell r="U61">
            <v>0.107</v>
          </cell>
          <cell r="V61">
            <v>9.3730602110490377E-2</v>
          </cell>
        </row>
        <row r="62">
          <cell r="H62" t="str">
            <v>4万円未満</v>
          </cell>
          <cell r="I62">
            <v>0.25056433408577877</v>
          </cell>
          <cell r="J62">
            <v>0.14462416745956233</v>
          </cell>
          <cell r="K62">
            <v>0.12609970674486803</v>
          </cell>
          <cell r="L62">
            <v>0.11470588235294117</v>
          </cell>
          <cell r="M62">
            <v>9.1234347048300538E-2</v>
          </cell>
          <cell r="N62">
            <v>5.410320527392589E-2</v>
          </cell>
          <cell r="O62">
            <v>3.0674846625766871E-2</v>
          </cell>
          <cell r="P62">
            <v>2.037617554858934E-2</v>
          </cell>
          <cell r="Q62">
            <v>0.26333333333333331</v>
          </cell>
          <cell r="R62">
            <v>0.16922169811320756</v>
          </cell>
          <cell r="S62">
            <v>0.1991869918699187</v>
          </cell>
          <cell r="T62">
            <v>0.11134453781512606</v>
          </cell>
          <cell r="U62">
            <v>0.28444444444444444</v>
          </cell>
          <cell r="V62">
            <v>0.24084419615145872</v>
          </cell>
        </row>
        <row r="63">
          <cell r="H63" t="str">
            <v>5万円未満</v>
          </cell>
          <cell r="I63">
            <v>0.20993227990970656</v>
          </cell>
          <cell r="J63">
            <v>0.20742150333016174</v>
          </cell>
          <cell r="K63">
            <v>0.14076246334310852</v>
          </cell>
          <cell r="L63">
            <v>0.23823529411764705</v>
          </cell>
          <cell r="M63">
            <v>0.11627906976744186</v>
          </cell>
          <cell r="N63">
            <v>9.4112298249602183E-2</v>
          </cell>
          <cell r="O63">
            <v>5.7259713701431493E-2</v>
          </cell>
          <cell r="P63">
            <v>5.329153605015674E-2</v>
          </cell>
          <cell r="Q63">
            <v>0.18666666666666668</v>
          </cell>
          <cell r="R63">
            <v>0.12323113207547169</v>
          </cell>
          <cell r="S63">
            <v>0.2073170731707317</v>
          </cell>
          <cell r="T63">
            <v>0.15756302521008403</v>
          </cell>
          <cell r="U63">
            <v>0.15111111111111111</v>
          </cell>
          <cell r="V63">
            <v>0.18001241464928616</v>
          </cell>
        </row>
        <row r="64">
          <cell r="H64" t="str">
            <v>6万円未満</v>
          </cell>
          <cell r="I64">
            <v>0.13544018058690746</v>
          </cell>
          <cell r="J64">
            <v>0.18648905803996194</v>
          </cell>
          <cell r="K64">
            <v>0.20527859237536658</v>
          </cell>
          <cell r="L64">
            <v>0.22941176470588234</v>
          </cell>
          <cell r="M64">
            <v>0.13059033989266547</v>
          </cell>
          <cell r="N64">
            <v>0.11502614230506933</v>
          </cell>
          <cell r="O64">
            <v>0.13905930470347649</v>
          </cell>
          <cell r="P64">
            <v>0.109717868338558</v>
          </cell>
          <cell r="Q64">
            <v>0.12333333333333334</v>
          </cell>
          <cell r="R64">
            <v>0.12794811320754718</v>
          </cell>
          <cell r="S64">
            <v>0.1951219512195122</v>
          </cell>
          <cell r="T64">
            <v>0.1407563025210084</v>
          </cell>
          <cell r="U64">
            <v>0.16</v>
          </cell>
          <cell r="V64">
            <v>0.15952824332712601</v>
          </cell>
        </row>
        <row r="65">
          <cell r="H65" t="str">
            <v>7万円未満</v>
          </cell>
          <cell r="I65">
            <v>9.0293453724604969E-2</v>
          </cell>
          <cell r="J65">
            <v>0.11512844909609896</v>
          </cell>
          <cell r="K65">
            <v>0.14076246334310852</v>
          </cell>
          <cell r="L65">
            <v>9.1176470588235289E-2</v>
          </cell>
          <cell r="M65">
            <v>0.1037567084078712</v>
          </cell>
          <cell r="N65">
            <v>0.12821095703568994</v>
          </cell>
          <cell r="O65">
            <v>0.14314928425357873</v>
          </cell>
          <cell r="P65">
            <v>0.109717868338558</v>
          </cell>
          <cell r="Q65">
            <v>8.666666666666667E-2</v>
          </cell>
          <cell r="R65">
            <v>9.4929245283018868E-2</v>
          </cell>
          <cell r="S65">
            <v>0.12195121951219512</v>
          </cell>
          <cell r="T65">
            <v>0.12605042016806722</v>
          </cell>
          <cell r="U65">
            <v>7.5555555555555556E-2</v>
          </cell>
          <cell r="V65">
            <v>8.1936685288640593E-2</v>
          </cell>
        </row>
        <row r="66">
          <cell r="H66" t="str">
            <v>8万円未満</v>
          </cell>
          <cell r="I66">
            <v>6.772009029345373E-2</v>
          </cell>
          <cell r="J66">
            <v>9.2293054234062796E-2</v>
          </cell>
          <cell r="K66">
            <v>0.12316715542521994</v>
          </cell>
          <cell r="L66">
            <v>0.10588235294117647</v>
          </cell>
          <cell r="M66">
            <v>0.1073345259391771</v>
          </cell>
          <cell r="N66">
            <v>0.13162082291429869</v>
          </cell>
          <cell r="O66">
            <v>0.130879345603272</v>
          </cell>
          <cell r="P66">
            <v>0.14890282131661442</v>
          </cell>
          <cell r="Q66">
            <v>6.3333333333333339E-2</v>
          </cell>
          <cell r="R66">
            <v>0.10318396226415094</v>
          </cell>
          <cell r="S66">
            <v>7.3170731707317069E-2</v>
          </cell>
          <cell r="T66">
            <v>0.13655462184873948</v>
          </cell>
          <cell r="U66">
            <v>0.08</v>
          </cell>
          <cell r="V66">
            <v>7.2004965859714457E-2</v>
          </cell>
        </row>
        <row r="67">
          <cell r="H67" t="str">
            <v>9万円未満</v>
          </cell>
          <cell r="I67">
            <v>4.5146726862302484E-2</v>
          </cell>
          <cell r="J67">
            <v>6.0894386298763085E-2</v>
          </cell>
          <cell r="K67">
            <v>5.5718475073313782E-2</v>
          </cell>
          <cell r="L67">
            <v>6.1764705882352944E-2</v>
          </cell>
          <cell r="M67">
            <v>7.1556350626118065E-2</v>
          </cell>
          <cell r="N67">
            <v>0.10411457149352125</v>
          </cell>
          <cell r="O67">
            <v>9.815950920245399E-2</v>
          </cell>
          <cell r="P67">
            <v>0.12225705329153605</v>
          </cell>
          <cell r="Q67">
            <v>4.3333333333333335E-2</v>
          </cell>
          <cell r="R67">
            <v>0.10200471698113207</v>
          </cell>
          <cell r="S67">
            <v>6.097560975609756E-2</v>
          </cell>
          <cell r="T67">
            <v>0.11554621848739496</v>
          </cell>
          <cell r="U67">
            <v>4.8888888888888891E-2</v>
          </cell>
          <cell r="V67">
            <v>4.717566728739913E-2</v>
          </cell>
        </row>
        <row r="68">
          <cell r="H68" t="str">
            <v>10万円未満</v>
          </cell>
          <cell r="I68">
            <v>2.0316027088036117E-2</v>
          </cell>
          <cell r="J68">
            <v>2.6165556612749764E-2</v>
          </cell>
          <cell r="K68">
            <v>4.1055718475073312E-2</v>
          </cell>
          <cell r="L68">
            <v>3.2352941176470591E-2</v>
          </cell>
          <cell r="M68">
            <v>5.5456171735241505E-2</v>
          </cell>
          <cell r="N68">
            <v>6.0013639463514436E-2</v>
          </cell>
          <cell r="O68">
            <v>7.1574642126789365E-2</v>
          </cell>
          <cell r="P68">
            <v>8.4639498432601878E-2</v>
          </cell>
          <cell r="Q68">
            <v>1.3333333333333334E-2</v>
          </cell>
          <cell r="R68">
            <v>4.1273584905660375E-2</v>
          </cell>
          <cell r="S68">
            <v>2.4390243902439025E-2</v>
          </cell>
          <cell r="T68">
            <v>2.9411764705882353E-2</v>
          </cell>
          <cell r="U68">
            <v>2.2222222222222223E-2</v>
          </cell>
          <cell r="V68">
            <v>2.1725636250775917E-2</v>
          </cell>
        </row>
        <row r="69">
          <cell r="H69" t="str">
            <v>11万円未満</v>
          </cell>
          <cell r="I69">
            <v>3.160270880361174E-2</v>
          </cell>
          <cell r="J69">
            <v>4.709800190294957E-2</v>
          </cell>
          <cell r="K69">
            <v>4.398826979472141E-2</v>
          </cell>
          <cell r="L69">
            <v>2.6470588235294117E-2</v>
          </cell>
          <cell r="M69">
            <v>7.1556350626118065E-2</v>
          </cell>
          <cell r="N69">
            <v>9.8886110479654468E-2</v>
          </cell>
          <cell r="O69">
            <v>9.4069529652351741E-2</v>
          </cell>
          <cell r="P69">
            <v>0.13009404388714735</v>
          </cell>
          <cell r="Q69">
            <v>3.3333333333333333E-2</v>
          </cell>
          <cell r="R69">
            <v>7.1344339622641514E-2</v>
          </cell>
          <cell r="S69">
            <v>2.8455284552845527E-2</v>
          </cell>
          <cell r="T69">
            <v>7.5630252100840331E-2</v>
          </cell>
          <cell r="U69">
            <v>3.111111111111111E-2</v>
          </cell>
          <cell r="V69">
            <v>3.1036623215394164E-2</v>
          </cell>
        </row>
        <row r="70">
          <cell r="H70" t="str">
            <v>12万円未満</v>
          </cell>
          <cell r="I70">
            <v>1.8058690744920992E-2</v>
          </cell>
          <cell r="J70">
            <v>9.5147478591817315E-3</v>
          </cell>
          <cell r="K70">
            <v>1.7595307917888565E-2</v>
          </cell>
          <cell r="L70">
            <v>1.1764705882352941E-2</v>
          </cell>
          <cell r="M70">
            <v>2.8622540250447227E-2</v>
          </cell>
          <cell r="N70">
            <v>2.4551034325983177E-2</v>
          </cell>
          <cell r="O70">
            <v>3.8854805725971372E-2</v>
          </cell>
          <cell r="P70">
            <v>1.8808777429467086E-2</v>
          </cell>
          <cell r="Q70">
            <v>0</v>
          </cell>
          <cell r="R70">
            <v>1.5919811320754717E-2</v>
          </cell>
          <cell r="S70">
            <v>2.4390243902439025E-2</v>
          </cell>
          <cell r="T70">
            <v>1.8907563025210083E-2</v>
          </cell>
          <cell r="U70">
            <v>1.7777777777777778E-2</v>
          </cell>
          <cell r="V70">
            <v>1.0552451893234015E-2</v>
          </cell>
        </row>
        <row r="71">
          <cell r="H71" t="str">
            <v>13万円未満</v>
          </cell>
          <cell r="I71">
            <v>6.7720090293453723E-3</v>
          </cell>
          <cell r="J71">
            <v>1.9980970504281638E-2</v>
          </cell>
          <cell r="K71">
            <v>2.932551319648094E-2</v>
          </cell>
          <cell r="L71">
            <v>1.4705882352941176E-2</v>
          </cell>
          <cell r="M71">
            <v>4.6511627906976744E-2</v>
          </cell>
          <cell r="N71">
            <v>4.0691066151398045E-2</v>
          </cell>
          <cell r="O71">
            <v>6.1349693251533742E-2</v>
          </cell>
          <cell r="P71">
            <v>4.5454545454545456E-2</v>
          </cell>
          <cell r="Q71">
            <v>3.3333333333333335E-3</v>
          </cell>
          <cell r="R71">
            <v>2.4174528301886794E-2</v>
          </cell>
          <cell r="S71">
            <v>1.6260162601626018E-2</v>
          </cell>
          <cell r="T71">
            <v>8.4033613445378148E-3</v>
          </cell>
          <cell r="U71">
            <v>8.8888888888888889E-3</v>
          </cell>
          <cell r="V71">
            <v>1.9863438857852266E-2</v>
          </cell>
        </row>
        <row r="72">
          <cell r="H72" t="str">
            <v>14万円未満</v>
          </cell>
          <cell r="I72">
            <v>2.257336343115124E-3</v>
          </cell>
          <cell r="J72">
            <v>1.2844909609895337E-2</v>
          </cell>
          <cell r="K72">
            <v>1.466275659824047E-2</v>
          </cell>
          <cell r="L72">
            <v>1.1764705882352941E-2</v>
          </cell>
          <cell r="M72">
            <v>3.041144901610018E-2</v>
          </cell>
          <cell r="N72">
            <v>2.227779040691066E-2</v>
          </cell>
          <cell r="O72">
            <v>1.6359918200408999E-2</v>
          </cell>
          <cell r="P72">
            <v>3.918495297805643E-2</v>
          </cell>
          <cell r="Q72">
            <v>3.3333333333333335E-3</v>
          </cell>
          <cell r="R72">
            <v>2.0636792452830188E-2</v>
          </cell>
          <cell r="S72">
            <v>8.130081300813009E-3</v>
          </cell>
          <cell r="T72">
            <v>4.2016806722689074E-3</v>
          </cell>
          <cell r="U72">
            <v>0</v>
          </cell>
          <cell r="V72">
            <v>4.3451272501551829E-3</v>
          </cell>
        </row>
        <row r="73">
          <cell r="H73" t="str">
            <v>15万円未満</v>
          </cell>
          <cell r="I73">
            <v>9.0293453724604959E-3</v>
          </cell>
          <cell r="J73">
            <v>7.136060894386299E-3</v>
          </cell>
          <cell r="K73">
            <v>2.9325513196480938E-3</v>
          </cell>
          <cell r="L73">
            <v>5.8823529411764705E-3</v>
          </cell>
          <cell r="M73">
            <v>2.5044722719141325E-2</v>
          </cell>
          <cell r="N73">
            <v>1.8640600136394635E-2</v>
          </cell>
          <cell r="O73">
            <v>2.0449897750511249E-2</v>
          </cell>
          <cell r="P73">
            <v>1.5673981191222569E-2</v>
          </cell>
          <cell r="Q73">
            <v>3.3333333333333335E-3</v>
          </cell>
          <cell r="R73">
            <v>8.8443396226415092E-3</v>
          </cell>
          <cell r="S73">
            <v>4.0650406504065045E-3</v>
          </cell>
          <cell r="T73">
            <v>2.1008403361344537E-3</v>
          </cell>
          <cell r="U73">
            <v>0</v>
          </cell>
          <cell r="V73">
            <v>3.1036623215394167E-3</v>
          </cell>
        </row>
        <row r="74">
          <cell r="H74" t="str">
            <v>20万円未満</v>
          </cell>
          <cell r="I74">
            <v>1.1286681715575621E-2</v>
          </cell>
          <cell r="J74">
            <v>1.9980970504281638E-2</v>
          </cell>
          <cell r="K74">
            <v>2.0527859237536656E-2</v>
          </cell>
          <cell r="L74">
            <v>2.3529411764705882E-2</v>
          </cell>
          <cell r="M74">
            <v>6.2611806797853303E-2</v>
          </cell>
          <cell r="N74">
            <v>5.6603773584905662E-2</v>
          </cell>
          <cell r="O74">
            <v>8.1799591002044994E-2</v>
          </cell>
          <cell r="P74">
            <v>8.1504702194357362E-2</v>
          </cell>
          <cell r="Q74">
            <v>0.01</v>
          </cell>
          <cell r="R74">
            <v>2.9481132075471699E-2</v>
          </cell>
          <cell r="S74">
            <v>8.130081300813009E-3</v>
          </cell>
          <cell r="T74">
            <v>1.8907563025210083E-2</v>
          </cell>
          <cell r="U74">
            <v>1.3333333333333334E-2</v>
          </cell>
          <cell r="V74">
            <v>2.4829298572315334E-2</v>
          </cell>
        </row>
        <row r="75">
          <cell r="H75" t="str">
            <v>20万円以上</v>
          </cell>
          <cell r="I75">
            <v>2.257336343115124E-3</v>
          </cell>
          <cell r="J75">
            <v>1.2369172216936251E-2</v>
          </cell>
          <cell r="K75">
            <v>5.8651026392961877E-3</v>
          </cell>
          <cell r="L75">
            <v>8.8235294117647058E-3</v>
          </cell>
          <cell r="M75">
            <v>2.1466905187835419E-2</v>
          </cell>
          <cell r="N75">
            <v>3.4325983177994998E-2</v>
          </cell>
          <cell r="O75">
            <v>1.2269938650306749E-2</v>
          </cell>
          <cell r="P75">
            <v>1.8808777429467086E-2</v>
          </cell>
          <cell r="Q75">
            <v>3.3333333333333335E-3</v>
          </cell>
          <cell r="R75">
            <v>1.945754716981132E-2</v>
          </cell>
          <cell r="S75">
            <v>0</v>
          </cell>
          <cell r="T75">
            <v>1.050420168067227E-2</v>
          </cell>
          <cell r="U75">
            <v>0</v>
          </cell>
          <cell r="V75">
            <v>9.3109869646182501E-3</v>
          </cell>
        </row>
        <row r="76">
          <cell r="H76" t="str">
            <v>サンプル</v>
          </cell>
          <cell r="I76">
            <v>443</v>
          </cell>
          <cell r="J76">
            <v>2102</v>
          </cell>
          <cell r="K76">
            <v>341</v>
          </cell>
          <cell r="L76">
            <v>340</v>
          </cell>
          <cell r="M76">
            <v>559</v>
          </cell>
          <cell r="N76">
            <v>4399</v>
          </cell>
          <cell r="O76">
            <v>489</v>
          </cell>
          <cell r="P76">
            <v>638</v>
          </cell>
          <cell r="Q76">
            <v>300</v>
          </cell>
          <cell r="R76">
            <v>1696</v>
          </cell>
          <cell r="S76">
            <v>246</v>
          </cell>
          <cell r="T76">
            <v>476</v>
          </cell>
          <cell r="U76">
            <v>225</v>
          </cell>
          <cell r="V76">
            <v>1611</v>
          </cell>
        </row>
      </sheetData>
      <sheetData sheetId="4" refreshError="1"/>
      <sheetData sheetId="5" refreshError="1"/>
      <sheetData sheetId="6" refreshError="1"/>
      <sheetData sheetId="7" refreshError="1"/>
      <sheetData sheetId="8">
        <row r="80">
          <cell r="C80">
            <v>2002</v>
          </cell>
          <cell r="D80">
            <v>2002</v>
          </cell>
          <cell r="E80">
            <v>2002</v>
          </cell>
          <cell r="F80">
            <v>2002</v>
          </cell>
          <cell r="G80">
            <v>2002</v>
          </cell>
          <cell r="H80">
            <v>2002</v>
          </cell>
          <cell r="I80">
            <v>2002</v>
          </cell>
          <cell r="J80">
            <v>2002</v>
          </cell>
          <cell r="K80">
            <v>2002</v>
          </cell>
          <cell r="L80">
            <v>2002</v>
          </cell>
          <cell r="M80">
            <v>2002</v>
          </cell>
        </row>
        <row r="81">
          <cell r="C81" t="str">
            <v>暦年</v>
          </cell>
          <cell r="D81" t="str">
            <v>暦年</v>
          </cell>
          <cell r="E81" t="str">
            <v>暦年</v>
          </cell>
          <cell r="F81" t="str">
            <v>暦年</v>
          </cell>
          <cell r="G81" t="str">
            <v>暦年</v>
          </cell>
          <cell r="H81" t="str">
            <v>暦年</v>
          </cell>
          <cell r="I81" t="str">
            <v>暦年</v>
          </cell>
          <cell r="J81" t="str">
            <v>暦年</v>
          </cell>
          <cell r="K81" t="str">
            <v>暦年</v>
          </cell>
          <cell r="L81" t="str">
            <v>暦年</v>
          </cell>
          <cell r="M81" t="str">
            <v>暦年</v>
          </cell>
        </row>
        <row r="82">
          <cell r="C82" t="str">
            <v>県内支出計</v>
          </cell>
          <cell r="D82" t="str">
            <v>(参加費県内分)</v>
          </cell>
          <cell r="E82" t="str">
            <v>(個人支払い計)</v>
          </cell>
          <cell r="F82" t="str">
            <v>参加費</v>
          </cell>
          <cell r="G82" t="str">
            <v>県外交通費</v>
          </cell>
          <cell r="H82" t="str">
            <v>宿泊費</v>
          </cell>
          <cell r="I82" t="str">
            <v>交通費</v>
          </cell>
          <cell r="J82" t="str">
            <v>土産・買物</v>
          </cell>
          <cell r="K82" t="str">
            <v>飲食費</v>
          </cell>
          <cell r="L82" t="str">
            <v>娯楽・入場</v>
          </cell>
          <cell r="M82" t="str">
            <v>その他</v>
          </cell>
        </row>
        <row r="83">
          <cell r="C83">
            <v>71703.782622409854</v>
          </cell>
          <cell r="D83">
            <v>21200.949503823467</v>
          </cell>
          <cell r="E83">
            <v>50502.833118586379</v>
          </cell>
          <cell r="F83">
            <v>24595.301400586028</v>
          </cell>
          <cell r="G83">
            <v>7760.4214904731625</v>
          </cell>
          <cell r="H83">
            <v>24595.301400586028</v>
          </cell>
          <cell r="I83">
            <v>7760.4214904731625</v>
          </cell>
          <cell r="J83">
            <v>17621.845948752205</v>
          </cell>
          <cell r="K83">
            <v>13834.176698764593</v>
          </cell>
          <cell r="L83">
            <v>5664.1305842342745</v>
          </cell>
          <cell r="M83">
            <v>2227.9064995995832</v>
          </cell>
        </row>
        <row r="93">
          <cell r="C93" t="str">
            <v>（単位：円、％）</v>
          </cell>
        </row>
        <row r="94">
          <cell r="C94" t="str">
            <v>項目</v>
          </cell>
          <cell r="D94" t="str">
            <v>総額</v>
          </cell>
          <cell r="E94" t="str">
            <v>宿泊費</v>
          </cell>
          <cell r="F94" t="str">
            <v>宿泊費</v>
          </cell>
          <cell r="G94" t="str">
            <v>土産費</v>
          </cell>
          <cell r="H94" t="str">
            <v>交通費</v>
          </cell>
          <cell r="I94" t="str">
            <v>娯楽費</v>
          </cell>
          <cell r="J94" t="str">
            <v>土産費</v>
          </cell>
          <cell r="L94" t="str">
            <v>飲食費</v>
          </cell>
          <cell r="N94" t="str">
            <v>娯楽費</v>
          </cell>
          <cell r="P94" t="str">
            <v>その他</v>
          </cell>
        </row>
        <row r="95">
          <cell r="C95" t="str">
            <v>年</v>
          </cell>
          <cell r="D95" t="str">
            <v>構成比</v>
          </cell>
          <cell r="E95" t="str">
            <v>構成比</v>
          </cell>
          <cell r="F95" t="str">
            <v>構成比</v>
          </cell>
          <cell r="G95" t="str">
            <v>構成比</v>
          </cell>
          <cell r="H95" t="str">
            <v>構成比</v>
          </cell>
          <cell r="I95" t="str">
            <v>構成比</v>
          </cell>
          <cell r="J95" t="str">
            <v>構成比</v>
          </cell>
          <cell r="K95" t="str">
            <v>構成比</v>
          </cell>
          <cell r="M95" t="str">
            <v>構成比</v>
          </cell>
          <cell r="O95" t="str">
            <v>構成比</v>
          </cell>
          <cell r="Q95" t="str">
            <v>構成比</v>
          </cell>
        </row>
        <row r="96">
          <cell r="C96" t="str">
            <v>1972年</v>
          </cell>
          <cell r="D96">
            <v>73132</v>
          </cell>
          <cell r="E96">
            <v>100</v>
          </cell>
          <cell r="F96">
            <v>11608</v>
          </cell>
          <cell r="G96">
            <v>15.872668599245202</v>
          </cell>
          <cell r="H96">
            <v>8330</v>
          </cell>
          <cell r="I96">
            <v>11.390362631953181</v>
          </cell>
          <cell r="J96">
            <v>32925</v>
          </cell>
          <cell r="K96">
            <v>45.021331291363566</v>
          </cell>
          <cell r="L96">
            <v>4320</v>
          </cell>
          <cell r="M96">
            <v>5.9071268391401848</v>
          </cell>
          <cell r="N96">
            <v>10576</v>
          </cell>
          <cell r="O96">
            <v>14.461521632117266</v>
          </cell>
          <cell r="P96">
            <v>5373</v>
          </cell>
          <cell r="Q96">
            <v>7.3469890061806042</v>
          </cell>
        </row>
        <row r="97">
          <cell r="C97" t="str">
            <v>1973年</v>
          </cell>
          <cell r="D97">
            <v>61919</v>
          </cell>
          <cell r="E97">
            <v>100</v>
          </cell>
          <cell r="F97">
            <v>11047</v>
          </cell>
          <cell r="G97">
            <v>17.841050404560796</v>
          </cell>
          <cell r="H97">
            <v>8317</v>
          </cell>
          <cell r="I97">
            <v>13.432064471325441</v>
          </cell>
          <cell r="J97">
            <v>21382</v>
          </cell>
          <cell r="K97">
            <v>34.532211437523216</v>
          </cell>
          <cell r="L97">
            <v>4449</v>
          </cell>
          <cell r="M97">
            <v>7.1851935593275087</v>
          </cell>
          <cell r="N97">
            <v>8266</v>
          </cell>
          <cell r="O97">
            <v>13.349698800045221</v>
          </cell>
          <cell r="P97">
            <v>8458</v>
          </cell>
          <cell r="Q97">
            <v>13.659781327217818</v>
          </cell>
        </row>
        <row r="98">
          <cell r="C98" t="str">
            <v>1974年</v>
          </cell>
          <cell r="D98">
            <v>71656</v>
          </cell>
          <cell r="E98">
            <v>100</v>
          </cell>
          <cell r="F98">
            <v>19990</v>
          </cell>
          <cell r="G98">
            <v>27.897175393546945</v>
          </cell>
          <cell r="H98">
            <v>16276</v>
          </cell>
          <cell r="I98">
            <v>22.714078374455731</v>
          </cell>
          <cell r="J98">
            <v>18396</v>
          </cell>
          <cell r="K98">
            <v>25.672658256112534</v>
          </cell>
          <cell r="L98">
            <v>4302</v>
          </cell>
          <cell r="M98">
            <v>6.0036842692865919</v>
          </cell>
          <cell r="N98">
            <v>9897</v>
          </cell>
          <cell r="O98">
            <v>13.811823155074244</v>
          </cell>
          <cell r="P98">
            <v>2795</v>
          </cell>
          <cell r="Q98">
            <v>3.900580551523948</v>
          </cell>
        </row>
        <row r="99">
          <cell r="C99" t="str">
            <v>1975年</v>
          </cell>
          <cell r="D99">
            <v>80727</v>
          </cell>
          <cell r="E99">
            <v>100</v>
          </cell>
          <cell r="F99">
            <v>21119</v>
          </cell>
          <cell r="G99">
            <v>26.161011805220063</v>
          </cell>
          <cell r="H99">
            <v>11697</v>
          </cell>
          <cell r="I99">
            <v>14.489575978297223</v>
          </cell>
          <cell r="J99">
            <v>21289</v>
          </cell>
          <cell r="K99">
            <v>26.371598102245841</v>
          </cell>
          <cell r="L99">
            <v>10803</v>
          </cell>
          <cell r="M99">
            <v>13.382139804526366</v>
          </cell>
          <cell r="N99">
            <v>8017</v>
          </cell>
          <cell r="O99">
            <v>9.9310020191509647</v>
          </cell>
          <cell r="P99">
            <v>7802</v>
          </cell>
          <cell r="Q99">
            <v>9.6646722905595404</v>
          </cell>
        </row>
        <row r="100">
          <cell r="C100" t="str">
            <v>1976年</v>
          </cell>
          <cell r="D100">
            <v>76300</v>
          </cell>
          <cell r="E100">
            <v>100</v>
          </cell>
          <cell r="F100">
            <v>18300</v>
          </cell>
          <cell r="G100">
            <v>23.984272608125821</v>
          </cell>
          <cell r="H100">
            <v>20100</v>
          </cell>
          <cell r="I100">
            <v>26.343381389252951</v>
          </cell>
          <cell r="J100">
            <v>18100</v>
          </cell>
          <cell r="K100">
            <v>23.722149410222805</v>
          </cell>
          <cell r="L100">
            <v>10900</v>
          </cell>
          <cell r="M100">
            <v>14.285714285714285</v>
          </cell>
          <cell r="N100">
            <v>8900</v>
          </cell>
          <cell r="O100">
            <v>11.664482306684141</v>
          </cell>
          <cell r="P100">
            <v>0</v>
          </cell>
          <cell r="Q100">
            <v>0</v>
          </cell>
        </row>
        <row r="101">
          <cell r="C101" t="str">
            <v>1977年</v>
          </cell>
          <cell r="D101">
            <v>82500</v>
          </cell>
          <cell r="E101">
            <v>100</v>
          </cell>
          <cell r="F101">
            <v>19800</v>
          </cell>
          <cell r="G101">
            <v>24</v>
          </cell>
          <cell r="H101">
            <v>23700</v>
          </cell>
          <cell r="I101">
            <v>28.72727272727273</v>
          </cell>
          <cell r="J101">
            <v>17700</v>
          </cell>
          <cell r="K101">
            <v>21.454545454545453</v>
          </cell>
          <cell r="L101">
            <v>12900</v>
          </cell>
          <cell r="M101">
            <v>15.636363636363637</v>
          </cell>
          <cell r="N101">
            <v>8400</v>
          </cell>
          <cell r="O101">
            <v>10.181818181818182</v>
          </cell>
          <cell r="P101">
            <v>0</v>
          </cell>
          <cell r="Q101">
            <v>0</v>
          </cell>
        </row>
        <row r="102">
          <cell r="C102" t="str">
            <v>1978年</v>
          </cell>
          <cell r="D102">
            <v>88600</v>
          </cell>
          <cell r="E102">
            <v>100</v>
          </cell>
          <cell r="F102">
            <v>22800</v>
          </cell>
          <cell r="G102">
            <v>25.733634311512414</v>
          </cell>
          <cell r="H102">
            <v>21200</v>
          </cell>
          <cell r="I102">
            <v>23.927765237020317</v>
          </cell>
          <cell r="J102">
            <v>17300</v>
          </cell>
          <cell r="K102">
            <v>19.525959367945823</v>
          </cell>
          <cell r="L102">
            <v>12900</v>
          </cell>
          <cell r="M102">
            <v>14.559819413092551</v>
          </cell>
          <cell r="N102">
            <v>8600</v>
          </cell>
          <cell r="O102">
            <v>9.7065462753950342</v>
          </cell>
          <cell r="P102">
            <v>5800</v>
          </cell>
          <cell r="Q102">
            <v>6.5462753950338595</v>
          </cell>
        </row>
        <row r="103">
          <cell r="C103" t="str">
            <v>1979年</v>
          </cell>
          <cell r="D103">
            <v>98800</v>
          </cell>
          <cell r="E103">
            <v>100</v>
          </cell>
          <cell r="F103">
            <v>23300</v>
          </cell>
          <cell r="G103">
            <v>23.582995951417004</v>
          </cell>
          <cell r="H103">
            <v>24000</v>
          </cell>
          <cell r="I103">
            <v>24.291497975708502</v>
          </cell>
          <cell r="J103">
            <v>20900</v>
          </cell>
          <cell r="K103">
            <v>21.153846153846153</v>
          </cell>
          <cell r="L103">
            <v>13500</v>
          </cell>
          <cell r="M103">
            <v>13.663967611336034</v>
          </cell>
          <cell r="N103">
            <v>10300</v>
          </cell>
          <cell r="O103">
            <v>10.425101214574898</v>
          </cell>
          <cell r="P103">
            <v>6800</v>
          </cell>
          <cell r="Q103">
            <v>6.8825910931174086</v>
          </cell>
        </row>
        <row r="104">
          <cell r="C104" t="str">
            <v>1980年</v>
          </cell>
          <cell r="D104">
            <v>99600</v>
          </cell>
          <cell r="E104">
            <v>100</v>
          </cell>
          <cell r="F104">
            <v>23900</v>
          </cell>
          <cell r="G104">
            <v>23.99598393574297</v>
          </cell>
          <cell r="H104">
            <v>23600</v>
          </cell>
          <cell r="I104">
            <v>23.694779116465863</v>
          </cell>
          <cell r="J104">
            <v>21400</v>
          </cell>
          <cell r="K104">
            <v>21.485943775100402</v>
          </cell>
          <cell r="L104">
            <v>13800</v>
          </cell>
          <cell r="M104">
            <v>13.855421686746988</v>
          </cell>
          <cell r="N104">
            <v>10200</v>
          </cell>
          <cell r="O104">
            <v>10.240963855421686</v>
          </cell>
          <cell r="P104">
            <v>6700</v>
          </cell>
          <cell r="Q104">
            <v>6.7269076305220885</v>
          </cell>
        </row>
        <row r="105">
          <cell r="C105" t="str">
            <v>1981年</v>
          </cell>
          <cell r="D105">
            <v>102100</v>
          </cell>
          <cell r="E105">
            <v>100</v>
          </cell>
          <cell r="F105">
            <v>24700</v>
          </cell>
          <cell r="G105">
            <v>24.191968658178258</v>
          </cell>
          <cell r="H105">
            <v>24100</v>
          </cell>
          <cell r="I105">
            <v>23.604309500489716</v>
          </cell>
          <cell r="J105">
            <v>21200</v>
          </cell>
          <cell r="K105">
            <v>20.763956904995105</v>
          </cell>
          <cell r="L105">
            <v>14700</v>
          </cell>
          <cell r="M105">
            <v>14.397649363369247</v>
          </cell>
          <cell r="N105">
            <v>10700</v>
          </cell>
          <cell r="O105">
            <v>10.479921645445641</v>
          </cell>
          <cell r="P105">
            <v>6700</v>
          </cell>
          <cell r="Q105">
            <v>6.5621939275220376</v>
          </cell>
        </row>
        <row r="106">
          <cell r="C106" t="str">
            <v>1982年</v>
          </cell>
          <cell r="D106">
            <v>105900</v>
          </cell>
          <cell r="E106">
            <v>100</v>
          </cell>
          <cell r="F106">
            <v>25600</v>
          </cell>
          <cell r="G106">
            <v>24.173748819641173</v>
          </cell>
          <cell r="H106">
            <v>26400</v>
          </cell>
          <cell r="I106">
            <v>24.929178470254957</v>
          </cell>
          <cell r="J106">
            <v>20800</v>
          </cell>
          <cell r="K106">
            <v>19.641170915958451</v>
          </cell>
          <cell r="L106">
            <v>15200</v>
          </cell>
          <cell r="M106">
            <v>14.353163361661943</v>
          </cell>
          <cell r="N106">
            <v>11000</v>
          </cell>
          <cell r="O106">
            <v>10.387157695939566</v>
          </cell>
          <cell r="P106">
            <v>6900</v>
          </cell>
          <cell r="Q106">
            <v>6.5155807365439093</v>
          </cell>
        </row>
        <row r="107">
          <cell r="C107" t="str">
            <v>1983年</v>
          </cell>
          <cell r="D107">
            <v>108800</v>
          </cell>
          <cell r="E107">
            <v>100</v>
          </cell>
          <cell r="F107">
            <v>26600</v>
          </cell>
          <cell r="G107">
            <v>24.448529411764707</v>
          </cell>
          <cell r="H107">
            <v>27300</v>
          </cell>
          <cell r="I107">
            <v>25.09191176470588</v>
          </cell>
          <cell r="J107">
            <v>20800</v>
          </cell>
          <cell r="K107">
            <v>19.117647058823529</v>
          </cell>
          <cell r="L107">
            <v>15700</v>
          </cell>
          <cell r="M107">
            <v>14.430147058823529</v>
          </cell>
          <cell r="N107">
            <v>11400</v>
          </cell>
          <cell r="O107">
            <v>10.477941176470589</v>
          </cell>
          <cell r="P107">
            <v>7000</v>
          </cell>
          <cell r="Q107">
            <v>6.4338235294117645</v>
          </cell>
        </row>
        <row r="108">
          <cell r="C108" t="str">
            <v>1984年</v>
          </cell>
          <cell r="D108">
            <v>111400</v>
          </cell>
          <cell r="E108">
            <v>100</v>
          </cell>
          <cell r="F108">
            <v>27700</v>
          </cell>
          <cell r="G108">
            <v>24.865350089766608</v>
          </cell>
          <cell r="H108">
            <v>28100</v>
          </cell>
          <cell r="I108">
            <v>25.224416517055655</v>
          </cell>
          <cell r="J108">
            <v>21200</v>
          </cell>
          <cell r="K108">
            <v>19.03052064631957</v>
          </cell>
          <cell r="L108">
            <v>16000</v>
          </cell>
          <cell r="M108">
            <v>14.362657091561939</v>
          </cell>
          <cell r="N108">
            <v>11800</v>
          </cell>
          <cell r="O108">
            <v>10.59245960502693</v>
          </cell>
          <cell r="P108">
            <v>6600</v>
          </cell>
          <cell r="Q108">
            <v>5.9245960502693</v>
          </cell>
        </row>
        <row r="109">
          <cell r="C109" t="str">
            <v>1985年</v>
          </cell>
          <cell r="D109">
            <v>111900</v>
          </cell>
          <cell r="E109">
            <v>100</v>
          </cell>
          <cell r="F109">
            <v>27800</v>
          </cell>
          <cell r="G109">
            <v>24.843610366398568</v>
          </cell>
          <cell r="H109">
            <v>28300</v>
          </cell>
          <cell r="I109">
            <v>25.290437890974083</v>
          </cell>
          <cell r="J109">
            <v>21000</v>
          </cell>
          <cell r="K109">
            <v>18.766756032171582</v>
          </cell>
          <cell r="L109">
            <v>15900</v>
          </cell>
          <cell r="M109">
            <v>14.209115281501342</v>
          </cell>
          <cell r="N109">
            <v>12100</v>
          </cell>
          <cell r="O109">
            <v>10.813226094727435</v>
          </cell>
          <cell r="P109">
            <v>6800</v>
          </cell>
          <cell r="Q109">
            <v>6.0768543342269883</v>
          </cell>
        </row>
        <row r="110">
          <cell r="C110" t="str">
            <v>1986年</v>
          </cell>
          <cell r="D110">
            <v>112200</v>
          </cell>
          <cell r="E110">
            <v>100</v>
          </cell>
          <cell r="F110">
            <v>27900</v>
          </cell>
          <cell r="G110">
            <v>24.866310160427808</v>
          </cell>
          <cell r="H110">
            <v>28400</v>
          </cell>
          <cell r="I110">
            <v>25.311942959001783</v>
          </cell>
          <cell r="J110">
            <v>21000</v>
          </cell>
          <cell r="K110">
            <v>18.71657754010695</v>
          </cell>
          <cell r="L110">
            <v>15900</v>
          </cell>
          <cell r="M110">
            <v>14.171122994652407</v>
          </cell>
          <cell r="N110">
            <v>12200</v>
          </cell>
          <cell r="O110">
            <v>10.873440285204991</v>
          </cell>
          <cell r="P110">
            <v>6800</v>
          </cell>
          <cell r="Q110">
            <v>6.0606060606060606</v>
          </cell>
        </row>
        <row r="111">
          <cell r="C111" t="str">
            <v>1987年</v>
          </cell>
          <cell r="D111">
            <v>112600</v>
          </cell>
          <cell r="E111">
            <v>100</v>
          </cell>
          <cell r="F111">
            <v>27900</v>
          </cell>
          <cell r="G111">
            <v>24.77797513321492</v>
          </cell>
          <cell r="H111">
            <v>28500</v>
          </cell>
          <cell r="I111">
            <v>25.31083481349911</v>
          </cell>
          <cell r="J111">
            <v>21000</v>
          </cell>
          <cell r="K111">
            <v>18.650088809946713</v>
          </cell>
          <cell r="L111">
            <v>16100</v>
          </cell>
          <cell r="M111">
            <v>14.298401420959147</v>
          </cell>
          <cell r="N111">
            <v>12300</v>
          </cell>
          <cell r="O111">
            <v>10.923623445825932</v>
          </cell>
          <cell r="P111">
            <v>6800</v>
          </cell>
          <cell r="Q111">
            <v>6.0390763765541742</v>
          </cell>
        </row>
        <row r="112">
          <cell r="C112" t="str">
            <v>1988年</v>
          </cell>
          <cell r="D112">
            <v>109600</v>
          </cell>
          <cell r="E112">
            <v>100</v>
          </cell>
          <cell r="F112">
            <v>27900</v>
          </cell>
          <cell r="G112">
            <v>25.456204379562042</v>
          </cell>
          <cell r="H112">
            <v>25400</v>
          </cell>
          <cell r="I112">
            <v>23.175182481751825</v>
          </cell>
          <cell r="J112">
            <v>21100</v>
          </cell>
          <cell r="K112">
            <v>19.251824817518248</v>
          </cell>
          <cell r="L112">
            <v>16100</v>
          </cell>
          <cell r="M112">
            <v>14.68978102189781</v>
          </cell>
          <cell r="N112">
            <v>12300</v>
          </cell>
          <cell r="O112">
            <v>11.222627737226277</v>
          </cell>
          <cell r="P112">
            <v>6800</v>
          </cell>
          <cell r="Q112">
            <v>6.2043795620437958</v>
          </cell>
        </row>
        <row r="113">
          <cell r="C113" t="str">
            <v>1989年</v>
          </cell>
          <cell r="D113">
            <v>109600</v>
          </cell>
          <cell r="E113">
            <v>100</v>
          </cell>
          <cell r="F113">
            <v>27900</v>
          </cell>
          <cell r="G113">
            <v>25.456204379562042</v>
          </cell>
          <cell r="H113">
            <v>24600</v>
          </cell>
          <cell r="I113">
            <v>22.445255474452555</v>
          </cell>
          <cell r="J113">
            <v>21000</v>
          </cell>
          <cell r="K113">
            <v>19.160583941605839</v>
          </cell>
          <cell r="L113">
            <v>16300</v>
          </cell>
          <cell r="M113">
            <v>14.872262773722628</v>
          </cell>
          <cell r="N113">
            <v>12800</v>
          </cell>
          <cell r="O113">
            <v>11.678832116788321</v>
          </cell>
          <cell r="P113">
            <v>7000</v>
          </cell>
          <cell r="Q113">
            <v>6.3868613138686134</v>
          </cell>
        </row>
        <row r="114">
          <cell r="C114" t="str">
            <v>1990年</v>
          </cell>
          <cell r="D114">
            <v>110700</v>
          </cell>
          <cell r="E114">
            <v>100</v>
          </cell>
          <cell r="F114">
            <v>28400</v>
          </cell>
          <cell r="G114">
            <v>25.65492321589883</v>
          </cell>
          <cell r="H114">
            <v>24700</v>
          </cell>
          <cell r="I114">
            <v>22.312556458897923</v>
          </cell>
          <cell r="J114">
            <v>21000</v>
          </cell>
          <cell r="K114">
            <v>18.97018970189702</v>
          </cell>
          <cell r="L114">
            <v>16500</v>
          </cell>
          <cell r="M114">
            <v>14.905149051490515</v>
          </cell>
          <cell r="N114">
            <v>13100</v>
          </cell>
          <cell r="O114">
            <v>11.833785004516711</v>
          </cell>
          <cell r="P114">
            <v>7000</v>
          </cell>
          <cell r="Q114">
            <v>6.3233965672990067</v>
          </cell>
        </row>
        <row r="115">
          <cell r="C115" t="str">
            <v>1991年</v>
          </cell>
          <cell r="D115">
            <v>111400</v>
          </cell>
          <cell r="E115">
            <v>100</v>
          </cell>
          <cell r="F115">
            <v>28600</v>
          </cell>
          <cell r="G115">
            <v>25.673249551166965</v>
          </cell>
          <cell r="H115">
            <v>24500</v>
          </cell>
          <cell r="I115">
            <v>21.99281867145422</v>
          </cell>
          <cell r="J115">
            <v>20900</v>
          </cell>
          <cell r="K115">
            <v>18.761220825852785</v>
          </cell>
          <cell r="L115">
            <v>16800</v>
          </cell>
          <cell r="M115">
            <v>15.080789946140035</v>
          </cell>
          <cell r="N115">
            <v>13500</v>
          </cell>
          <cell r="O115">
            <v>12.118491921005386</v>
          </cell>
          <cell r="P115">
            <v>7100</v>
          </cell>
          <cell r="Q115">
            <v>6.3734290843806107</v>
          </cell>
        </row>
        <row r="116">
          <cell r="C116" t="str">
            <v>1992年</v>
          </cell>
          <cell r="D116">
            <v>109200</v>
          </cell>
          <cell r="E116">
            <v>100</v>
          </cell>
          <cell r="F116">
            <v>28200</v>
          </cell>
          <cell r="G116">
            <v>25.824175824175828</v>
          </cell>
          <cell r="H116">
            <v>24300</v>
          </cell>
          <cell r="I116">
            <v>22.252747252747252</v>
          </cell>
          <cell r="J116">
            <v>19100</v>
          </cell>
          <cell r="K116">
            <v>17.490842490842489</v>
          </cell>
          <cell r="L116">
            <v>16600</v>
          </cell>
          <cell r="M116">
            <v>15.201465201465201</v>
          </cell>
          <cell r="N116">
            <v>13900</v>
          </cell>
          <cell r="O116">
            <v>12.728937728937728</v>
          </cell>
          <cell r="P116">
            <v>7100</v>
          </cell>
          <cell r="Q116">
            <v>6.5018315018315027</v>
          </cell>
        </row>
        <row r="117">
          <cell r="C117" t="str">
            <v>1993年</v>
          </cell>
          <cell r="D117">
            <v>107800</v>
          </cell>
          <cell r="E117">
            <v>100</v>
          </cell>
          <cell r="F117">
            <v>26800</v>
          </cell>
          <cell r="G117">
            <v>24.860853432282003</v>
          </cell>
          <cell r="H117">
            <v>24800</v>
          </cell>
          <cell r="I117">
            <v>23.005565862708721</v>
          </cell>
          <cell r="J117">
            <v>18600</v>
          </cell>
          <cell r="K117">
            <v>17.254174397031541</v>
          </cell>
          <cell r="L117">
            <v>15700</v>
          </cell>
          <cell r="M117">
            <v>14.564007421150279</v>
          </cell>
          <cell r="N117">
            <v>14500</v>
          </cell>
          <cell r="O117">
            <v>13.45083487940631</v>
          </cell>
          <cell r="P117">
            <v>7400</v>
          </cell>
          <cell r="Q117">
            <v>6.8645640074211505</v>
          </cell>
        </row>
        <row r="118">
          <cell r="C118" t="str">
            <v>1994年</v>
          </cell>
          <cell r="D118">
            <v>107500</v>
          </cell>
          <cell r="E118">
            <v>100</v>
          </cell>
          <cell r="F118">
            <v>27300</v>
          </cell>
          <cell r="G118">
            <v>25.395348837209301</v>
          </cell>
          <cell r="H118">
            <v>20700</v>
          </cell>
          <cell r="I118">
            <v>19.255813953488371</v>
          </cell>
          <cell r="J118">
            <v>19200</v>
          </cell>
          <cell r="K118">
            <v>17.86046511627907</v>
          </cell>
          <cell r="L118">
            <v>17500</v>
          </cell>
          <cell r="M118">
            <v>16.279069767441861</v>
          </cell>
          <cell r="N118">
            <v>15000</v>
          </cell>
          <cell r="O118">
            <v>13.953488372093023</v>
          </cell>
          <cell r="P118">
            <v>7800</v>
          </cell>
          <cell r="Q118">
            <v>7.2558139534883717</v>
          </cell>
        </row>
        <row r="119">
          <cell r="C119" t="str">
            <v>1995年</v>
          </cell>
          <cell r="D119">
            <v>108100</v>
          </cell>
          <cell r="E119">
            <v>100</v>
          </cell>
          <cell r="F119">
            <v>27000</v>
          </cell>
          <cell r="G119">
            <v>24.976873265494913</v>
          </cell>
          <cell r="H119">
            <v>21600</v>
          </cell>
          <cell r="I119">
            <v>19.981498612395928</v>
          </cell>
          <cell r="J119">
            <v>19100</v>
          </cell>
          <cell r="K119">
            <v>17.668825161887142</v>
          </cell>
          <cell r="L119">
            <v>17700</v>
          </cell>
          <cell r="M119">
            <v>16.373728029602219</v>
          </cell>
          <cell r="N119">
            <v>15400</v>
          </cell>
          <cell r="O119">
            <v>14.246068455134134</v>
          </cell>
          <cell r="P119">
            <v>7300</v>
          </cell>
          <cell r="Q119">
            <v>6.7530064754856607</v>
          </cell>
        </row>
        <row r="120">
          <cell r="C120" t="str">
            <v>1996年</v>
          </cell>
          <cell r="D120">
            <v>108200</v>
          </cell>
          <cell r="E120">
            <v>100</v>
          </cell>
          <cell r="F120">
            <v>27100</v>
          </cell>
          <cell r="G120">
            <v>25.046210720887245</v>
          </cell>
          <cell r="H120">
            <v>21500</v>
          </cell>
          <cell r="I120">
            <v>19.87060998151571</v>
          </cell>
          <cell r="J120">
            <v>18900</v>
          </cell>
          <cell r="K120">
            <v>17.467652495378928</v>
          </cell>
          <cell r="L120">
            <v>17900</v>
          </cell>
          <cell r="M120">
            <v>16.543438077634011</v>
          </cell>
          <cell r="N120">
            <v>15700</v>
          </cell>
          <cell r="O120">
            <v>14.510166358595194</v>
          </cell>
          <cell r="P120">
            <v>7100</v>
          </cell>
          <cell r="Q120">
            <v>6.5619223659889094</v>
          </cell>
        </row>
        <row r="121">
          <cell r="C121" t="str">
            <v>1997年</v>
          </cell>
          <cell r="D121">
            <v>107900</v>
          </cell>
          <cell r="E121">
            <v>100</v>
          </cell>
          <cell r="F121">
            <v>26800</v>
          </cell>
          <cell r="G121">
            <v>24.837812789620017</v>
          </cell>
          <cell r="H121">
            <v>21700</v>
          </cell>
          <cell r="I121">
            <v>20.111214087117702</v>
          </cell>
          <cell r="J121">
            <v>18800</v>
          </cell>
          <cell r="K121">
            <v>17.423540315106582</v>
          </cell>
          <cell r="L121">
            <v>17800</v>
          </cell>
          <cell r="M121">
            <v>16.496756255792398</v>
          </cell>
          <cell r="N121">
            <v>15500</v>
          </cell>
          <cell r="O121">
            <v>14.365152919369786</v>
          </cell>
          <cell r="P121">
            <v>7300</v>
          </cell>
          <cell r="Q121">
            <v>6.7655236329935127</v>
          </cell>
        </row>
        <row r="122">
          <cell r="C122" t="str">
            <v>1998年</v>
          </cell>
          <cell r="D122">
            <v>106600</v>
          </cell>
          <cell r="E122">
            <v>100</v>
          </cell>
          <cell r="F122">
            <v>25700</v>
          </cell>
          <cell r="G122">
            <v>24.108818011257036</v>
          </cell>
          <cell r="H122">
            <v>20500</v>
          </cell>
          <cell r="I122">
            <v>19.230769230769234</v>
          </cell>
          <cell r="J122">
            <v>18500</v>
          </cell>
          <cell r="K122">
            <v>17.354596622889307</v>
          </cell>
          <cell r="L122">
            <v>17700</v>
          </cell>
          <cell r="M122">
            <v>16.604127579737334</v>
          </cell>
          <cell r="N122">
            <v>16700</v>
          </cell>
          <cell r="O122">
            <v>15.666041275797374</v>
          </cell>
          <cell r="P122">
            <v>7500</v>
          </cell>
          <cell r="Q122">
            <v>7.0356472795497185</v>
          </cell>
        </row>
        <row r="123">
          <cell r="C123" t="str">
            <v>1999年</v>
          </cell>
          <cell r="D123">
            <v>102600</v>
          </cell>
          <cell r="E123">
            <v>100</v>
          </cell>
          <cell r="F123">
            <v>26800</v>
          </cell>
          <cell r="G123">
            <v>26.120857699805068</v>
          </cell>
          <cell r="H123">
            <v>19100</v>
          </cell>
          <cell r="I123">
            <v>18.615984405458089</v>
          </cell>
          <cell r="J123">
            <v>17900</v>
          </cell>
          <cell r="K123">
            <v>17.446393762183234</v>
          </cell>
          <cell r="L123">
            <v>17400</v>
          </cell>
          <cell r="M123">
            <v>16.959064327485379</v>
          </cell>
          <cell r="N123">
            <v>16500</v>
          </cell>
          <cell r="O123">
            <v>16.081871345029239</v>
          </cell>
          <cell r="P123">
            <v>4900</v>
          </cell>
          <cell r="Q123">
            <v>4.7758284600389862</v>
          </cell>
        </row>
        <row r="124">
          <cell r="C124" t="str">
            <v>2000年</v>
          </cell>
          <cell r="D124">
            <v>91757</v>
          </cell>
          <cell r="E124">
            <v>100</v>
          </cell>
          <cell r="F124">
            <v>58798</v>
          </cell>
          <cell r="G124">
            <v>64.080124677136354</v>
          </cell>
          <cell r="H124" t="str">
            <v>-</v>
          </cell>
          <cell r="I124" t="str">
            <v>-</v>
          </cell>
          <cell r="J124">
            <v>17906</v>
          </cell>
          <cell r="K124">
            <v>19.514587442919886</v>
          </cell>
          <cell r="L124">
            <v>9358</v>
          </cell>
          <cell r="M124">
            <v>10.198676940178951</v>
          </cell>
          <cell r="N124">
            <v>3666</v>
          </cell>
          <cell r="O124">
            <v>3.995335505737982</v>
          </cell>
          <cell r="P124">
            <v>2030</v>
          </cell>
          <cell r="Q124">
            <v>2.2123652691347799</v>
          </cell>
        </row>
        <row r="125">
          <cell r="C125" t="str">
            <v>2001年</v>
          </cell>
          <cell r="D125">
            <v>85298</v>
          </cell>
          <cell r="E125">
            <v>100</v>
          </cell>
          <cell r="F125">
            <v>25589</v>
          </cell>
          <cell r="G125">
            <v>29.999531055827806</v>
          </cell>
          <cell r="H125">
            <v>10316</v>
          </cell>
          <cell r="I125">
            <v>12.094070200942578</v>
          </cell>
          <cell r="J125">
            <v>20991</v>
          </cell>
          <cell r="K125">
            <v>24.609017796431335</v>
          </cell>
          <cell r="L125">
            <v>17192</v>
          </cell>
          <cell r="M125">
            <v>20.155220520996973</v>
          </cell>
          <cell r="N125">
            <v>7955</v>
          </cell>
          <cell r="O125">
            <v>9.3261272245539164</v>
          </cell>
          <cell r="P125">
            <v>3254</v>
          </cell>
          <cell r="Q125">
            <v>3.8148608408169005</v>
          </cell>
        </row>
        <row r="126">
          <cell r="C126" t="str">
            <v>2002年</v>
          </cell>
          <cell r="D126">
            <v>71703.782622409854</v>
          </cell>
          <cell r="E126">
            <v>100</v>
          </cell>
          <cell r="F126">
            <v>24595.301400586028</v>
          </cell>
          <cell r="G126">
            <v>34.301260688162309</v>
          </cell>
          <cell r="H126">
            <v>7760.4214904731625</v>
          </cell>
          <cell r="I126">
            <v>10.822889960128505</v>
          </cell>
          <cell r="J126">
            <v>17621.845948752205</v>
          </cell>
          <cell r="K126">
            <v>24.575894470656255</v>
          </cell>
          <cell r="L126">
            <v>13834.176698764593</v>
          </cell>
          <cell r="M126">
            <v>19.293510318158511</v>
          </cell>
          <cell r="N126">
            <v>5664.1305842342745</v>
          </cell>
          <cell r="O126">
            <v>7.8993469759628026</v>
          </cell>
          <cell r="P126">
            <v>2227.9064995995832</v>
          </cell>
          <cell r="Q126">
            <v>3.1070975869316091</v>
          </cell>
        </row>
        <row r="127">
          <cell r="C127" t="str">
            <v>2003年</v>
          </cell>
          <cell r="D127">
            <v>73831.090546692998</v>
          </cell>
          <cell r="E127">
            <v>100</v>
          </cell>
          <cell r="F127">
            <v>27846.718823253861</v>
          </cell>
          <cell r="G127">
            <v>37.716791959943698</v>
          </cell>
          <cell r="H127">
            <v>6746.0544912992918</v>
          </cell>
          <cell r="I127">
            <v>9.1371459385838065</v>
          </cell>
          <cell r="J127">
            <v>16837.972971952215</v>
          </cell>
          <cell r="K127">
            <v>22.806073765500422</v>
          </cell>
          <cell r="L127">
            <v>13977.382317910791</v>
          </cell>
          <cell r="M127">
            <v>18.931566924466701</v>
          </cell>
          <cell r="N127">
            <v>5769.1727228080854</v>
          </cell>
          <cell r="O127">
            <v>7.8140153153494154</v>
          </cell>
          <cell r="P127">
            <v>2653.7892194687474</v>
          </cell>
          <cell r="Q127">
            <v>3.594406096155943</v>
          </cell>
        </row>
        <row r="128">
          <cell r="C128" t="str">
            <v>前年比伸び率</v>
          </cell>
          <cell r="D128">
            <v>2.9668001414729916E-2</v>
          </cell>
          <cell r="E128" t="str">
            <v>-</v>
          </cell>
          <cell r="F128">
            <v>0.13219668951039409</v>
          </cell>
          <cell r="G128" t="str">
            <v>-</v>
          </cell>
          <cell r="H128">
            <v>-0.13071029716866878</v>
          </cell>
          <cell r="I128" t="str">
            <v>-</v>
          </cell>
          <cell r="J128">
            <v>-4.4483022895538182E-2</v>
          </cell>
          <cell r="K128" t="str">
            <v>-</v>
          </cell>
          <cell r="L128">
            <v>1.0351582335867304E-2</v>
          </cell>
          <cell r="M128" t="str">
            <v>-</v>
          </cell>
          <cell r="N128">
            <v>1.8545147752452751E-2</v>
          </cell>
          <cell r="O128" t="str">
            <v>-</v>
          </cell>
          <cell r="P128">
            <v>0.19115825549488141</v>
          </cell>
          <cell r="Q128" t="str">
            <v>-</v>
          </cell>
        </row>
        <row r="130">
          <cell r="C130" t="str">
            <v>（注）１　1999年までのデータは、個人旅行のデータのみであり、パッケージ旅行のデータは含まない。</v>
          </cell>
        </row>
        <row r="131">
          <cell r="C131" t="str">
            <v>（注）２　2000年の宿泊費には交通費を含む。</v>
          </cell>
        </row>
        <row r="132">
          <cell r="C132" t="str">
            <v>（注）３　2000～2003年については、項目毎の端数を四捨五入しているため、総額とは一致しない。</v>
          </cell>
        </row>
        <row r="156">
          <cell r="T156" t="str">
            <v>実数(千人)</v>
          </cell>
          <cell r="U156" t="str">
            <v>構成比</v>
          </cell>
          <cell r="V156" t="str">
            <v>平均泊数
（泊）</v>
          </cell>
          <cell r="W156" t="str">
            <v>宿泊延数
（千人泊）</v>
          </cell>
          <cell r="X156" t="str">
            <v>宿泊延数
（％）</v>
          </cell>
          <cell r="Y156" t="str">
            <v>１日当たり
（人泊）</v>
          </cell>
        </row>
        <row r="157">
          <cell r="S157" t="str">
            <v>2003年度</v>
          </cell>
          <cell r="T157">
            <v>5020.8999219099987</v>
          </cell>
          <cell r="U157">
            <v>1</v>
          </cell>
          <cell r="V157">
            <v>2.9320733275752864</v>
          </cell>
          <cell r="W157">
            <v>14721.646741457145</v>
          </cell>
          <cell r="X157">
            <v>1</v>
          </cell>
          <cell r="Y157">
            <v>40333.278743718205</v>
          </cell>
        </row>
        <row r="158">
          <cell r="S158" t="str">
            <v>2002年度</v>
          </cell>
          <cell r="T158">
            <v>4733.7258639399997</v>
          </cell>
          <cell r="U158">
            <v>1</v>
          </cell>
          <cell r="V158">
            <v>2.765768044023023</v>
          </cell>
          <cell r="W158">
            <v>13092.387723650527</v>
          </cell>
          <cell r="X158">
            <v>1</v>
          </cell>
          <cell r="Y158">
            <v>35869.555407261716</v>
          </cell>
        </row>
        <row r="159">
          <cell r="S159" t="str">
            <v>03/02伸率</v>
          </cell>
          <cell r="T159">
            <v>6.066554469442309E-2</v>
          </cell>
          <cell r="U159">
            <v>0</v>
          </cell>
          <cell r="V159">
            <v>6.0129873837995396E-2</v>
          </cell>
          <cell r="W159">
            <v>0.1244432300812075</v>
          </cell>
          <cell r="X159">
            <v>0</v>
          </cell>
          <cell r="Y159">
            <v>0.1244432300812075</v>
          </cell>
        </row>
      </sheetData>
      <sheetData sheetId="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
      <sheetName val="02"/>
      <sheetName val="03"/>
      <sheetName val="1-3(元）"/>
      <sheetName val="アンケート01_03月出費分布(泊数）"/>
      <sheetName val="×1-3月期集計n809"/>
      <sheetName val="県外客月別消費構成"/>
      <sheetName val="比較表"/>
      <sheetName val="◎1-3属性"/>
      <sheetName val="Sheet1"/>
      <sheetName val="パック料金"/>
      <sheetName val="00と02比較"/>
      <sheetName val="00年(参照用）"/>
      <sheetName val="属性年間一括"/>
      <sheetName val="Sheet2"/>
      <sheetName val="○年度属性"/>
      <sheetName val="○属性泊数宿泊量"/>
      <sheetName val="◎消費額"/>
      <sheetName val="消費額作業用(1)"/>
      <sheetName val="回収状況"/>
      <sheetName val="×消費額表"/>
    </sheetNames>
    <sheetDataSet>
      <sheetData sheetId="0"/>
      <sheetData sheetId="1"/>
      <sheetData sheetId="2"/>
      <sheetData sheetId="3"/>
      <sheetData sheetId="4">
        <row r="844">
          <cell r="G844" t="str">
            <v>参加費</v>
          </cell>
          <cell r="H844" t="str">
            <v>交通費</v>
          </cell>
          <cell r="I844" t="str">
            <v>宿泊費</v>
          </cell>
          <cell r="J844" t="str">
            <v>交通費</v>
          </cell>
          <cell r="K844" t="str">
            <v>土産・買物</v>
          </cell>
          <cell r="L844" t="str">
            <v>飲食費</v>
          </cell>
          <cell r="M844" t="str">
            <v>娯楽・入場</v>
          </cell>
          <cell r="N844" t="str">
            <v>その他</v>
          </cell>
          <cell r="O844" t="str">
            <v>県内支出計</v>
          </cell>
        </row>
        <row r="845">
          <cell r="F845" t="str">
            <v>STD</v>
          </cell>
          <cell r="G845">
            <v>31120.958263704935</v>
          </cell>
          <cell r="H845">
            <v>27863.19295133213</v>
          </cell>
          <cell r="I845">
            <v>26057.034660660753</v>
          </cell>
          <cell r="J845">
            <v>11338.630942427808</v>
          </cell>
          <cell r="K845">
            <v>17028.339829625227</v>
          </cell>
          <cell r="L845">
            <v>11820.930681393062</v>
          </cell>
          <cell r="M845">
            <v>12071.176497297187</v>
          </cell>
          <cell r="N845">
            <v>19718.004036304421</v>
          </cell>
          <cell r="O845">
            <v>38574.575355630543</v>
          </cell>
        </row>
        <row r="846">
          <cell r="F846" t="str">
            <v>AVE</v>
          </cell>
          <cell r="G846">
            <v>58064.994845360823</v>
          </cell>
          <cell r="H846">
            <v>45507.348837209305</v>
          </cell>
          <cell r="I846">
            <v>22300.151515151516</v>
          </cell>
          <cell r="J846">
            <v>8652.6707021791772</v>
          </cell>
          <cell r="K846">
            <v>18762.944444444445</v>
          </cell>
          <cell r="L846">
            <v>12255.312865497077</v>
          </cell>
          <cell r="M846">
            <v>6818.6983471074382</v>
          </cell>
          <cell r="N846">
            <v>11460.403973509934</v>
          </cell>
          <cell r="O846">
            <v>42480.889434889432</v>
          </cell>
        </row>
      </sheetData>
      <sheetData sheetId="5"/>
      <sheetData sheetId="6">
        <row r="3">
          <cell r="D3" t="str">
            <v>属性</v>
          </cell>
          <cell r="E3" t="str">
            <v>参加費</v>
          </cell>
          <cell r="F3" t="str">
            <v>宿泊費</v>
          </cell>
          <cell r="G3" t="str">
            <v>交通費</v>
          </cell>
          <cell r="H3" t="str">
            <v>土産・買物</v>
          </cell>
          <cell r="I3" t="str">
            <v>飲食費</v>
          </cell>
          <cell r="J3" t="str">
            <v>娯楽・入場</v>
          </cell>
          <cell r="K3" t="str">
            <v>その他</v>
          </cell>
          <cell r="L3" t="str">
            <v>県外交通費</v>
          </cell>
          <cell r="M3" t="str">
            <v>県内単価(計)</v>
          </cell>
          <cell r="N3" t="str">
            <v>参加費+県内単価</v>
          </cell>
          <cell r="O3" t="str">
            <v>県内外単価計</v>
          </cell>
        </row>
        <row r="4">
          <cell r="D4" t="str">
            <v>4-6月期</v>
          </cell>
          <cell r="E4">
            <v>39698.254546637007</v>
          </cell>
          <cell r="F4">
            <v>7601.6935996048269</v>
          </cell>
          <cell r="G4">
            <v>5012.7121706786211</v>
          </cell>
          <cell r="H4">
            <v>18951.709677419356</v>
          </cell>
          <cell r="I4">
            <v>12243.677560009788</v>
          </cell>
          <cell r="J4">
            <v>3667.4476477343323</v>
          </cell>
          <cell r="K4">
            <v>2530.3086232980331</v>
          </cell>
          <cell r="L4">
            <v>17214.073521507227</v>
          </cell>
          <cell r="M4">
            <v>50007.549278744962</v>
          </cell>
          <cell r="N4">
            <v>89705.803825381969</v>
          </cell>
          <cell r="O4">
            <v>106919.87734688917</v>
          </cell>
        </row>
        <row r="5">
          <cell r="D5" t="str">
            <v>7-9月期</v>
          </cell>
          <cell r="E5">
            <v>55386.507946658079</v>
          </cell>
          <cell r="F5">
            <v>8631.1640143640143</v>
          </cell>
          <cell r="G5">
            <v>6111.0471922326788</v>
          </cell>
          <cell r="H5">
            <v>15370.263375233479</v>
          </cell>
          <cell r="I5">
            <v>15995.561063815421</v>
          </cell>
          <cell r="J5">
            <v>7243.4982917080179</v>
          </cell>
          <cell r="K5">
            <v>2372.4936497213312</v>
          </cell>
          <cell r="L5">
            <v>18093.218033099631</v>
          </cell>
          <cell r="M5">
            <v>55724.027587074946</v>
          </cell>
          <cell r="N5">
            <v>111110.53553373303</v>
          </cell>
          <cell r="O5">
            <v>129203.75356683266</v>
          </cell>
        </row>
        <row r="6">
          <cell r="D6" t="str">
            <v>10-12月期</v>
          </cell>
          <cell r="E6">
            <v>37388.191323197352</v>
          </cell>
          <cell r="F6">
            <v>7326.5246940197012</v>
          </cell>
          <cell r="G6">
            <v>5518.4189063683252</v>
          </cell>
          <cell r="H6">
            <v>17427.886313841147</v>
          </cell>
          <cell r="I6">
            <v>12366.374895918594</v>
          </cell>
          <cell r="J6">
            <v>4449.8521200595442</v>
          </cell>
          <cell r="K6">
            <v>1814.4247179681099</v>
          </cell>
          <cell r="L6">
            <v>15297.094634599325</v>
          </cell>
          <cell r="M6">
            <v>48903.481648175424</v>
          </cell>
          <cell r="N6">
            <v>86291.672971372784</v>
          </cell>
          <cell r="O6">
            <v>101588.76760597208</v>
          </cell>
        </row>
        <row r="7">
          <cell r="D7" t="str">
            <v>1-3月期</v>
          </cell>
          <cell r="E7">
            <v>43440.337807735887</v>
          </cell>
          <cell r="F7">
            <v>6283.9447432599482</v>
          </cell>
          <cell r="G7">
            <v>4852.1670346682913</v>
          </cell>
          <cell r="H7">
            <v>18712.356116866122</v>
          </cell>
          <cell r="I7">
            <v>11758.834096716122</v>
          </cell>
          <cell r="J7">
            <v>4357.9929235300078</v>
          </cell>
          <cell r="K7">
            <v>2286.9728952346404</v>
          </cell>
          <cell r="L7">
            <v>13033.385097267394</v>
          </cell>
          <cell r="M7">
            <v>48252.267810275102</v>
          </cell>
          <cell r="N7">
            <v>91692.605618011017</v>
          </cell>
          <cell r="O7">
            <v>104725.9907152784</v>
          </cell>
        </row>
      </sheetData>
      <sheetData sheetId="7"/>
      <sheetData sheetId="8"/>
      <sheetData sheetId="9"/>
      <sheetData sheetId="10"/>
      <sheetData sheetId="11"/>
      <sheetData sheetId="12"/>
      <sheetData sheetId="13"/>
      <sheetData sheetId="14"/>
      <sheetData sheetId="15">
        <row r="74">
          <cell r="D74" t="str">
            <v xml:space="preserve">4_6月 観光客数
</v>
          </cell>
          <cell r="E74" t="str">
            <v xml:space="preserve">7_9月 観光客数
</v>
          </cell>
          <cell r="F74" t="str">
            <v xml:space="preserve">7_9月 観光客数
</v>
          </cell>
          <cell r="G74" t="str">
            <v xml:space="preserve">1_3月 観光客数
</v>
          </cell>
          <cell r="H74" t="str">
            <v xml:space="preserve">10_12月 観光客数
</v>
          </cell>
          <cell r="I74" t="str">
            <v xml:space="preserve">1_3月 観光客数
</v>
          </cell>
          <cell r="J74" t="str">
            <v xml:space="preserve">1_3月 観光客数
</v>
          </cell>
          <cell r="L74" t="str">
            <v xml:space="preserve">2002年度観光客数
</v>
          </cell>
        </row>
        <row r="75">
          <cell r="D75" t="str">
            <v>(回収標本数　1,369）</v>
          </cell>
          <cell r="E75" t="str">
            <v>(回収標本数　964）</v>
          </cell>
          <cell r="F75" t="str">
            <v>(回収標本数　964）</v>
          </cell>
          <cell r="G75" t="str">
            <v>(回収標本数　838）</v>
          </cell>
          <cell r="H75" t="str">
            <v>(回収標本数　1,022）</v>
          </cell>
          <cell r="I75" t="str">
            <v>(回収標本数　838）</v>
          </cell>
          <cell r="J75" t="str">
            <v>(回収標本数　838）</v>
          </cell>
          <cell r="L75" t="str">
            <v>(回収標本数　4,193）</v>
          </cell>
        </row>
        <row r="76">
          <cell r="D76" t="str">
            <v>実数(千人)</v>
          </cell>
          <cell r="E76" t="str">
            <v>構成比</v>
          </cell>
          <cell r="F76" t="str">
            <v>実数(千人)</v>
          </cell>
          <cell r="G76" t="str">
            <v>構成比</v>
          </cell>
          <cell r="H76" t="str">
            <v>実数(千人)</v>
          </cell>
          <cell r="I76" t="str">
            <v>構成比</v>
          </cell>
          <cell r="J76" t="str">
            <v>実数(千人)</v>
          </cell>
          <cell r="K76" t="str">
            <v>構成比</v>
          </cell>
          <cell r="L76" t="str">
            <v>実数(千人)</v>
          </cell>
          <cell r="M76" t="str">
            <v>構成比</v>
          </cell>
        </row>
        <row r="77">
          <cell r="B77" t="str">
            <v>全体</v>
          </cell>
          <cell r="C77" t="str">
            <v>全体</v>
          </cell>
          <cell r="D77">
            <v>1034.56602213</v>
          </cell>
          <cell r="E77">
            <v>1</v>
          </cell>
          <cell r="F77">
            <v>1297.6297704399999</v>
          </cell>
          <cell r="G77">
            <v>1</v>
          </cell>
          <cell r="H77">
            <v>1161.5300713700001</v>
          </cell>
          <cell r="I77">
            <v>1</v>
          </cell>
          <cell r="J77">
            <v>1240</v>
          </cell>
          <cell r="K77">
            <v>1</v>
          </cell>
          <cell r="L77">
            <v>4733.7258639399997</v>
          </cell>
          <cell r="M77">
            <v>1</v>
          </cell>
        </row>
        <row r="78">
          <cell r="B78" t="str">
            <v>発地</v>
          </cell>
          <cell r="C78" t="str">
            <v>北海道・東北</v>
          </cell>
          <cell r="D78">
            <v>86.906568696091995</v>
          </cell>
          <cell r="E78">
            <v>8.4002921840759678E-2</v>
          </cell>
          <cell r="F78">
            <v>56.535736886390033</v>
          </cell>
          <cell r="G78">
            <v>4.3568464730290454E-2</v>
          </cell>
          <cell r="H78">
            <v>78.420327714804301</v>
          </cell>
          <cell r="I78">
            <v>6.7514677103718196E-2</v>
          </cell>
          <cell r="J78">
            <v>96.296296296296291</v>
          </cell>
          <cell r="K78">
            <v>7.765830346475508E-2</v>
          </cell>
          <cell r="L78">
            <v>318.15892959358263</v>
          </cell>
          <cell r="M78">
            <v>6.7207834808614586E-2</v>
          </cell>
        </row>
        <row r="79">
          <cell r="B79" t="str">
            <v>発地</v>
          </cell>
          <cell r="C79" t="str">
            <v>関東</v>
          </cell>
          <cell r="D79">
            <v>419.41865762027027</v>
          </cell>
          <cell r="E79">
            <v>0.40540540540540543</v>
          </cell>
          <cell r="F79">
            <v>557.2808350229875</v>
          </cell>
          <cell r="G79">
            <v>0.42946058091286304</v>
          </cell>
          <cell r="H79">
            <v>502.34470797019566</v>
          </cell>
          <cell r="I79">
            <v>0.43248532289628178</v>
          </cell>
          <cell r="J79">
            <v>499.2592592592593</v>
          </cell>
          <cell r="K79">
            <v>0.40262843488649941</v>
          </cell>
          <cell r="L79">
            <v>1978.3034598727129</v>
          </cell>
          <cell r="M79">
            <v>0.41792155823505284</v>
          </cell>
        </row>
        <row r="80">
          <cell r="B80" t="str">
            <v>発地</v>
          </cell>
          <cell r="C80" t="str">
            <v>中部</v>
          </cell>
          <cell r="D80">
            <v>150.38614930888969</v>
          </cell>
          <cell r="E80">
            <v>0.14536157779401024</v>
          </cell>
          <cell r="F80">
            <v>187.1063673144813</v>
          </cell>
          <cell r="G80">
            <v>0.14419087136929459</v>
          </cell>
          <cell r="H80">
            <v>172.75202627029356</v>
          </cell>
          <cell r="I80">
            <v>0.14872798434442269</v>
          </cell>
          <cell r="J80">
            <v>168.88888888888889</v>
          </cell>
          <cell r="K80">
            <v>0.13620071684587812</v>
          </cell>
          <cell r="L80">
            <v>679.13343178255343</v>
          </cell>
          <cell r="M80">
            <v>0.14346926853768058</v>
          </cell>
        </row>
        <row r="81">
          <cell r="B81" t="str">
            <v>発地</v>
          </cell>
          <cell r="C81" t="str">
            <v>関西</v>
          </cell>
          <cell r="D81">
            <v>152.65327718791818</v>
          </cell>
          <cell r="E81">
            <v>0.14755295836376917</v>
          </cell>
          <cell r="F81">
            <v>247.68037112132777</v>
          </cell>
          <cell r="G81">
            <v>0.1908713692946058</v>
          </cell>
          <cell r="H81">
            <v>164.79634084995109</v>
          </cell>
          <cell r="I81">
            <v>0.14187866927592954</v>
          </cell>
          <cell r="J81">
            <v>198.51851851851848</v>
          </cell>
          <cell r="K81">
            <v>0.16009557945041814</v>
          </cell>
          <cell r="L81">
            <v>763.64850767771554</v>
          </cell>
          <cell r="M81">
            <v>0.16132119670416095</v>
          </cell>
        </row>
        <row r="82">
          <cell r="B82" t="str">
            <v>発地</v>
          </cell>
          <cell r="C82" t="str">
            <v>中四国</v>
          </cell>
          <cell r="D82">
            <v>62.723871319788167</v>
          </cell>
          <cell r="E82">
            <v>6.0628195763330901E-2</v>
          </cell>
          <cell r="F82">
            <v>83.457516356099575</v>
          </cell>
          <cell r="G82">
            <v>6.4315352697095429E-2</v>
          </cell>
          <cell r="H82">
            <v>79.556854203424649</v>
          </cell>
          <cell r="I82">
            <v>6.8493150684931503E-2</v>
          </cell>
          <cell r="J82">
            <v>114.07407407407408</v>
          </cell>
          <cell r="K82">
            <v>9.199522102747909E-2</v>
          </cell>
          <cell r="L82">
            <v>339.81231595338647</v>
          </cell>
          <cell r="M82">
            <v>7.1779061904718347E-2</v>
          </cell>
        </row>
        <row r="83">
          <cell r="B83" t="str">
            <v>発地</v>
          </cell>
          <cell r="C83" t="str">
            <v>九州</v>
          </cell>
          <cell r="D83">
            <v>162.47749799704161</v>
          </cell>
          <cell r="E83">
            <v>0.15704894083272461</v>
          </cell>
          <cell r="F83">
            <v>165.56894373871367</v>
          </cell>
          <cell r="G83">
            <v>0.12759336099585061</v>
          </cell>
          <cell r="H83">
            <v>163.65981436133072</v>
          </cell>
          <cell r="I83">
            <v>0.14090019569471623</v>
          </cell>
          <cell r="J83">
            <v>162.96296296296299</v>
          </cell>
          <cell r="K83">
            <v>0.13142174432497014</v>
          </cell>
          <cell r="L83">
            <v>654.66921906004893</v>
          </cell>
          <cell r="M83">
            <v>0.13830107980977269</v>
          </cell>
        </row>
        <row r="84">
          <cell r="B84" t="str">
            <v>性</v>
          </cell>
          <cell r="C84" t="str">
            <v>男性</v>
          </cell>
          <cell r="D84">
            <v>548.33513910843328</v>
          </cell>
          <cell r="E84">
            <v>0.53001464128843334</v>
          </cell>
          <cell r="F84">
            <v>595.47838581065548</v>
          </cell>
          <cell r="G84">
            <v>0.45889698231009363</v>
          </cell>
          <cell r="H84">
            <v>661.61663869212748</v>
          </cell>
          <cell r="I84">
            <v>0.56960784313725488</v>
          </cell>
          <cell r="J84">
            <v>687.7310924369749</v>
          </cell>
          <cell r="K84">
            <v>0.55462184873949583</v>
          </cell>
          <cell r="L84">
            <v>2493.1612560481908</v>
          </cell>
          <cell r="M84">
            <v>0.52667244914404554</v>
          </cell>
        </row>
        <row r="85">
          <cell r="B85" t="str">
            <v>性</v>
          </cell>
          <cell r="C85" t="str">
            <v>女性</v>
          </cell>
          <cell r="D85">
            <v>486.23088302156657</v>
          </cell>
          <cell r="E85">
            <v>0.4699853587115666</v>
          </cell>
          <cell r="F85">
            <v>702.15138462934431</v>
          </cell>
          <cell r="G85">
            <v>0.54110301768990632</v>
          </cell>
          <cell r="H85">
            <v>499.91343267787255</v>
          </cell>
          <cell r="I85">
            <v>0.43039215686274507</v>
          </cell>
          <cell r="J85">
            <v>552.26890756302521</v>
          </cell>
          <cell r="K85">
            <v>0.44537815126050423</v>
          </cell>
          <cell r="L85">
            <v>2240.5646078918089</v>
          </cell>
          <cell r="M85">
            <v>0.4733275508559544</v>
          </cell>
        </row>
        <row r="86">
          <cell r="B86" t="str">
            <v>年代</v>
          </cell>
          <cell r="C86" t="str">
            <v>10代</v>
          </cell>
          <cell r="D86">
            <v>5.2977045756474039</v>
          </cell>
          <cell r="E86">
            <v>5.1207022677395766E-3</v>
          </cell>
          <cell r="F86">
            <v>33.792441938541671</v>
          </cell>
          <cell r="G86">
            <v>2.6041666666666671E-2</v>
          </cell>
          <cell r="H86">
            <v>5.6881981947600391</v>
          </cell>
          <cell r="I86">
            <v>4.8971596474045049E-3</v>
          </cell>
          <cell r="J86">
            <v>20.840336134453782</v>
          </cell>
          <cell r="K86">
            <v>1.680672268907563E-2</v>
          </cell>
          <cell r="L86">
            <v>65.618680843402899</v>
          </cell>
          <cell r="M86">
            <v>1.3848394887277704E-2</v>
          </cell>
        </row>
        <row r="87">
          <cell r="B87" t="str">
            <v>年代</v>
          </cell>
          <cell r="C87" t="str">
            <v>20代</v>
          </cell>
          <cell r="D87">
            <v>153.63343269377467</v>
          </cell>
          <cell r="E87">
            <v>0.14850036576444769</v>
          </cell>
          <cell r="F87">
            <v>367.66176829133332</v>
          </cell>
          <cell r="G87">
            <v>0.28333333333333338</v>
          </cell>
          <cell r="H87">
            <v>129.69091884052889</v>
          </cell>
          <cell r="I87">
            <v>0.11165523996082272</v>
          </cell>
          <cell r="J87">
            <v>130.99639855942377</v>
          </cell>
          <cell r="K87">
            <v>0.10564225690276111</v>
          </cell>
          <cell r="L87">
            <v>781.98251838506076</v>
          </cell>
          <cell r="M87">
            <v>0.16517068240571298</v>
          </cell>
        </row>
        <row r="88">
          <cell r="B88" t="str">
            <v>年代</v>
          </cell>
          <cell r="C88" t="str">
            <v>30代</v>
          </cell>
          <cell r="D88">
            <v>183.14921532952451</v>
          </cell>
          <cell r="E88">
            <v>0.17702999268471106</v>
          </cell>
          <cell r="F88">
            <v>348.73800080575</v>
          </cell>
          <cell r="G88">
            <v>0.26874999999999999</v>
          </cell>
          <cell r="H88">
            <v>219.56445031773751</v>
          </cell>
          <cell r="I88">
            <v>0.18903036238981388</v>
          </cell>
          <cell r="J88">
            <v>156.30252100840337</v>
          </cell>
          <cell r="K88">
            <v>0.12605042016806722</v>
          </cell>
          <cell r="L88">
            <v>907.75418746141543</v>
          </cell>
          <cell r="M88">
            <v>0.19178371546083814</v>
          </cell>
        </row>
        <row r="89">
          <cell r="B89" t="str">
            <v>年代</v>
          </cell>
          <cell r="C89" t="str">
            <v>40代</v>
          </cell>
          <cell r="D89">
            <v>177.09469581449889</v>
          </cell>
          <cell r="E89">
            <v>0.17117776152158012</v>
          </cell>
          <cell r="F89">
            <v>251.41576802275</v>
          </cell>
          <cell r="G89">
            <v>0.19375000000000001</v>
          </cell>
          <cell r="H89">
            <v>225.2526485124975</v>
          </cell>
          <cell r="I89">
            <v>0.19392752203721839</v>
          </cell>
          <cell r="J89">
            <v>163.74549819927972</v>
          </cell>
          <cell r="K89">
            <v>0.13205282112845138</v>
          </cell>
          <cell r="L89">
            <v>817.50861054902612</v>
          </cell>
          <cell r="M89">
            <v>0.17273385103544869</v>
          </cell>
        </row>
        <row r="90">
          <cell r="B90" t="str">
            <v>年代</v>
          </cell>
          <cell r="C90" t="str">
            <v>50代</v>
          </cell>
          <cell r="D90">
            <v>267.15567360050477</v>
          </cell>
          <cell r="E90">
            <v>0.25822970007315293</v>
          </cell>
          <cell r="F90">
            <v>204.10634930879169</v>
          </cell>
          <cell r="G90">
            <v>0.15729166666666669</v>
          </cell>
          <cell r="H90">
            <v>327.64021601817819</v>
          </cell>
          <cell r="I90">
            <v>0.28207639569049947</v>
          </cell>
          <cell r="J90">
            <v>342.37695078031214</v>
          </cell>
          <cell r="K90">
            <v>0.27611044417767105</v>
          </cell>
          <cell r="L90">
            <v>1141.2791897077868</v>
          </cell>
          <cell r="M90">
            <v>0.24112069598164185</v>
          </cell>
        </row>
        <row r="91">
          <cell r="B91" t="str">
            <v>年代</v>
          </cell>
          <cell r="C91" t="str">
            <v>60代</v>
          </cell>
          <cell r="D91">
            <v>199.04232905646668</v>
          </cell>
          <cell r="E91">
            <v>0.19239209948792976</v>
          </cell>
          <cell r="F91">
            <v>79.750162974958343</v>
          </cell>
          <cell r="G91">
            <v>6.1458333333333337E-2</v>
          </cell>
          <cell r="H91">
            <v>197.94929717764936</v>
          </cell>
          <cell r="I91">
            <v>0.17042115572967678</v>
          </cell>
          <cell r="J91">
            <v>317.07082833133256</v>
          </cell>
          <cell r="K91">
            <v>0.25570228091236497</v>
          </cell>
          <cell r="L91">
            <v>793.8126175404069</v>
          </cell>
          <cell r="M91">
            <v>0.16766764286183433</v>
          </cell>
        </row>
        <row r="92">
          <cell r="B92" t="str">
            <v>年代</v>
          </cell>
          <cell r="C92" t="str">
            <v>70代以上</v>
          </cell>
          <cell r="D92">
            <v>49.19297105958303</v>
          </cell>
          <cell r="E92">
            <v>4.7549378200438926E-2</v>
          </cell>
          <cell r="F92">
            <v>12.165279097875001</v>
          </cell>
          <cell r="G92">
            <v>9.3749999999999997E-3</v>
          </cell>
          <cell r="H92">
            <v>55.744342308648385</v>
          </cell>
          <cell r="I92">
            <v>4.7992164544564148E-2</v>
          </cell>
          <cell r="J92">
            <v>108.66746698679472</v>
          </cell>
          <cell r="K92">
            <v>8.7635054021608649E-2</v>
          </cell>
          <cell r="L92">
            <v>225.77005945290114</v>
          </cell>
          <cell r="M92">
            <v>4.7675017367246157E-2</v>
          </cell>
        </row>
        <row r="93">
          <cell r="B93" t="str">
            <v>旅行回数</v>
          </cell>
          <cell r="C93" t="str">
            <v>1回</v>
          </cell>
          <cell r="D93">
            <v>369.97725294715235</v>
          </cell>
          <cell r="E93">
            <v>0.35761589403973515</v>
          </cell>
          <cell r="F93">
            <v>413.00611391105036</v>
          </cell>
          <cell r="G93">
            <v>0.31827731092436973</v>
          </cell>
          <cell r="H93">
            <v>378.75980588152174</v>
          </cell>
          <cell r="I93">
            <v>0.32608695652173914</v>
          </cell>
          <cell r="J93">
            <v>448.86198547215491</v>
          </cell>
          <cell r="K93">
            <v>0.36198547215496363</v>
          </cell>
          <cell r="L93">
            <v>1610.6051582118794</v>
          </cell>
          <cell r="M93">
            <v>0.34024009657524912</v>
          </cell>
        </row>
        <row r="94">
          <cell r="B94" t="str">
            <v>旅行回数</v>
          </cell>
          <cell r="C94" t="str">
            <v>2回</v>
          </cell>
          <cell r="D94">
            <v>195.6464074226711</v>
          </cell>
          <cell r="E94">
            <v>0.18910963944076528</v>
          </cell>
          <cell r="F94">
            <v>239.8979407536134</v>
          </cell>
          <cell r="G94">
            <v>0.18487394957983191</v>
          </cell>
          <cell r="H94">
            <v>251.35878026682809</v>
          </cell>
          <cell r="I94">
            <v>0.21640316205533597</v>
          </cell>
          <cell r="J94">
            <v>301.74334140435832</v>
          </cell>
          <cell r="K94">
            <v>0.2433414043583535</v>
          </cell>
          <cell r="L94">
            <v>988.64646984747094</v>
          </cell>
          <cell r="M94">
            <v>0.20881709969793841</v>
          </cell>
        </row>
        <row r="95">
          <cell r="B95" t="str">
            <v>旅行回数</v>
          </cell>
          <cell r="C95" t="str">
            <v>3回</v>
          </cell>
          <cell r="D95">
            <v>119.51940064342163</v>
          </cell>
          <cell r="E95">
            <v>0.11552612214863871</v>
          </cell>
          <cell r="F95">
            <v>166.29289074966385</v>
          </cell>
          <cell r="G95">
            <v>0.12815126050420167</v>
          </cell>
          <cell r="H95">
            <v>130.84429657725298</v>
          </cell>
          <cell r="I95">
            <v>0.11264822134387352</v>
          </cell>
          <cell r="J95">
            <v>142.61501210653751</v>
          </cell>
          <cell r="K95">
            <v>0.11501210653753025</v>
          </cell>
          <cell r="L95">
            <v>559.27160007687598</v>
          </cell>
          <cell r="M95">
            <v>0.1181411159017242</v>
          </cell>
        </row>
        <row r="96">
          <cell r="B96" t="str">
            <v>旅行回数</v>
          </cell>
          <cell r="C96" t="str">
            <v>4回</v>
          </cell>
          <cell r="D96">
            <v>68.514306101324507</v>
          </cell>
          <cell r="E96">
            <v>6.6225165562913912E-2</v>
          </cell>
          <cell r="F96">
            <v>104.95534907970587</v>
          </cell>
          <cell r="G96">
            <v>8.0882352941176461E-2</v>
          </cell>
          <cell r="H96">
            <v>83.786260088942683</v>
          </cell>
          <cell r="I96">
            <v>7.2134387351778656E-2</v>
          </cell>
          <cell r="J96">
            <v>75.060532687651317</v>
          </cell>
          <cell r="K96">
            <v>6.0532687651331706E-2</v>
          </cell>
          <cell r="L96">
            <v>332.31644795762435</v>
          </cell>
          <cell r="M96">
            <v>7.0203429078103022E-2</v>
          </cell>
        </row>
        <row r="97">
          <cell r="B97" t="str">
            <v>旅行回数</v>
          </cell>
          <cell r="C97" t="str">
            <v>5回</v>
          </cell>
          <cell r="D97">
            <v>57.85652515222958</v>
          </cell>
          <cell r="E97">
            <v>5.5923473142016192E-2</v>
          </cell>
          <cell r="F97">
            <v>88.598671301050402</v>
          </cell>
          <cell r="G97">
            <v>6.8277310924369741E-2</v>
          </cell>
          <cell r="H97">
            <v>53.944578413428857</v>
          </cell>
          <cell r="I97">
            <v>4.6442687747035576E-2</v>
          </cell>
          <cell r="J97">
            <v>46.537530266343815</v>
          </cell>
          <cell r="K97">
            <v>3.7530266343825655E-2</v>
          </cell>
          <cell r="L97">
            <v>246.93730513305266</v>
          </cell>
          <cell r="M97">
            <v>5.2173273468752293E-2</v>
          </cell>
        </row>
        <row r="98">
          <cell r="B98" t="str">
            <v>旅行回数</v>
          </cell>
          <cell r="C98" t="str">
            <v>6～10回</v>
          </cell>
          <cell r="D98">
            <v>100.48764894860928</v>
          </cell>
          <cell r="E98">
            <v>9.7130242825607074E-2</v>
          </cell>
          <cell r="F98">
            <v>148.57315648945377</v>
          </cell>
          <cell r="G98">
            <v>0.11449579831932773</v>
          </cell>
          <cell r="H98">
            <v>131.99205356477273</v>
          </cell>
          <cell r="I98">
            <v>0.11363636363636363</v>
          </cell>
          <cell r="J98">
            <v>127.60290556900725</v>
          </cell>
          <cell r="K98">
            <v>0.1029055690072639</v>
          </cell>
          <cell r="L98">
            <v>508.65576457184306</v>
          </cell>
          <cell r="M98">
            <v>0.10744817992311945</v>
          </cell>
        </row>
        <row r="99">
          <cell r="B99" t="str">
            <v>旅行回数</v>
          </cell>
          <cell r="C99" t="str">
            <v>11～20回</v>
          </cell>
          <cell r="D99">
            <v>66.991765965739503</v>
          </cell>
          <cell r="E99">
            <v>6.4753495217071369E-2</v>
          </cell>
          <cell r="F99">
            <v>74.968106485504194</v>
          </cell>
          <cell r="G99">
            <v>5.7773109243697475E-2</v>
          </cell>
          <cell r="H99">
            <v>56.240092388468376</v>
          </cell>
          <cell r="I99">
            <v>4.8418972332015808E-2</v>
          </cell>
          <cell r="J99">
            <v>49.539951573849876</v>
          </cell>
          <cell r="K99">
            <v>3.9951573849878928E-2</v>
          </cell>
          <cell r="L99">
            <v>247.73991641356196</v>
          </cell>
          <cell r="M99">
            <v>5.2352748156394499E-2</v>
          </cell>
        </row>
        <row r="100">
          <cell r="B100" t="str">
            <v>旅行回数</v>
          </cell>
          <cell r="C100" t="str">
            <v>21回以上</v>
          </cell>
          <cell r="D100">
            <v>55.572714948852102</v>
          </cell>
          <cell r="E100">
            <v>5.3715967623252397E-2</v>
          </cell>
          <cell r="F100">
            <v>61.337541669957972</v>
          </cell>
          <cell r="G100">
            <v>4.7268907563025209E-2</v>
          </cell>
          <cell r="H100">
            <v>74.604204188784578</v>
          </cell>
          <cell r="I100">
            <v>6.4229249011857711E-2</v>
          </cell>
          <cell r="J100">
            <v>48.038740920096849</v>
          </cell>
          <cell r="K100">
            <v>3.8740920096852295E-2</v>
          </cell>
          <cell r="L100">
            <v>239.55320172769149</v>
          </cell>
          <cell r="M100">
            <v>5.0624057198718979E-2</v>
          </cell>
        </row>
        <row r="101">
          <cell r="B101" t="str">
            <v>泊数</v>
          </cell>
          <cell r="C101" t="str">
            <v>0泊</v>
          </cell>
          <cell r="D101">
            <v>5.3132517644240655</v>
          </cell>
          <cell r="E101">
            <v>5.1357300073367577E-3</v>
          </cell>
          <cell r="F101">
            <v>4.046662485779625</v>
          </cell>
          <cell r="G101">
            <v>3.1185031185031182E-3</v>
          </cell>
          <cell r="H101">
            <v>10.319615639022704</v>
          </cell>
          <cell r="I101">
            <v>8.8845014807502464E-3</v>
          </cell>
          <cell r="J101">
            <v>5.9472422062350114</v>
          </cell>
          <cell r="K101">
            <v>4.7961630695443642E-3</v>
          </cell>
          <cell r="L101">
            <v>25.626772095461408</v>
          </cell>
          <cell r="M101">
            <v>5.4084759830431194E-3</v>
          </cell>
        </row>
        <row r="102">
          <cell r="B102" t="str">
            <v>泊数</v>
          </cell>
          <cell r="C102" t="str">
            <v>1泊</v>
          </cell>
          <cell r="D102">
            <v>122.96382654809977</v>
          </cell>
          <cell r="E102">
            <v>0.11885546588407925</v>
          </cell>
          <cell r="F102">
            <v>67.44437476299376</v>
          </cell>
          <cell r="G102">
            <v>5.1975051975051978E-2</v>
          </cell>
          <cell r="H102">
            <v>186.89970546230009</v>
          </cell>
          <cell r="I102">
            <v>0.16090819348469892</v>
          </cell>
          <cell r="J102">
            <v>157.60191846522778</v>
          </cell>
          <cell r="K102">
            <v>0.12709832134292565</v>
          </cell>
          <cell r="L102">
            <v>534.90982523862147</v>
          </cell>
          <cell r="M102">
            <v>0.11290723753722073</v>
          </cell>
        </row>
        <row r="103">
          <cell r="B103" t="str">
            <v>泊数</v>
          </cell>
          <cell r="C103" t="str">
            <v>2泊</v>
          </cell>
          <cell r="D103">
            <v>515.38542114913423</v>
          </cell>
          <cell r="E103">
            <v>0.49816581071166544</v>
          </cell>
          <cell r="F103">
            <v>445.13287343575882</v>
          </cell>
          <cell r="G103">
            <v>0.34303534303534305</v>
          </cell>
          <cell r="H103">
            <v>566.43223618635739</v>
          </cell>
          <cell r="I103">
            <v>0.48766041461006909</v>
          </cell>
          <cell r="J103">
            <v>652.70983213429247</v>
          </cell>
          <cell r="K103">
            <v>0.52637889688249395</v>
          </cell>
          <cell r="L103">
            <v>2179.660362905543</v>
          </cell>
          <cell r="M103">
            <v>0.46034232760098692</v>
          </cell>
        </row>
        <row r="104">
          <cell r="B104" t="str">
            <v>泊数</v>
          </cell>
          <cell r="C104" t="str">
            <v>3泊</v>
          </cell>
          <cell r="D104">
            <v>255.03608469235508</v>
          </cell>
          <cell r="E104">
            <v>0.24651504035216434</v>
          </cell>
          <cell r="F104">
            <v>492.3439357698544</v>
          </cell>
          <cell r="G104">
            <v>0.37941787941787941</v>
          </cell>
          <cell r="H104">
            <v>256.84376701567624</v>
          </cell>
          <cell r="I104">
            <v>0.2211253701875617</v>
          </cell>
          <cell r="J104">
            <v>288.44124700239809</v>
          </cell>
          <cell r="K104">
            <v>0.23261390887290165</v>
          </cell>
          <cell r="L104">
            <v>1292.6650344802838</v>
          </cell>
          <cell r="M104">
            <v>0.27320404394026088</v>
          </cell>
        </row>
        <row r="105">
          <cell r="B105" t="str">
            <v>泊数</v>
          </cell>
          <cell r="C105" t="str">
            <v>4泊</v>
          </cell>
          <cell r="D105">
            <v>87.289136129823916</v>
          </cell>
          <cell r="E105">
            <v>8.4372707263389593E-2</v>
          </cell>
          <cell r="F105">
            <v>147.02873698332641</v>
          </cell>
          <cell r="G105">
            <v>0.11330561330561331</v>
          </cell>
          <cell r="H105">
            <v>82.556925112181631</v>
          </cell>
          <cell r="I105">
            <v>7.1076011846001971E-2</v>
          </cell>
          <cell r="J105">
            <v>72.853717026378888</v>
          </cell>
          <cell r="K105">
            <v>5.8752997601918461E-2</v>
          </cell>
          <cell r="L105">
            <v>389.72851525171086</v>
          </cell>
          <cell r="M105">
            <v>8.236457784141088E-2</v>
          </cell>
        </row>
        <row r="106">
          <cell r="B106" t="str">
            <v>泊数</v>
          </cell>
          <cell r="C106" t="str">
            <v>5泊以上</v>
          </cell>
          <cell r="D106">
            <v>48.578301846162873</v>
          </cell>
          <cell r="E106">
            <v>4.6955245781364639E-2</v>
          </cell>
          <cell r="F106">
            <v>141.63318700228689</v>
          </cell>
          <cell r="G106">
            <v>0.10914760914760915</v>
          </cell>
          <cell r="H106">
            <v>58.477821954461994</v>
          </cell>
          <cell r="I106">
            <v>5.0345508390918066E-2</v>
          </cell>
          <cell r="J106">
            <v>62.446043165467614</v>
          </cell>
          <cell r="K106">
            <v>5.035971223021582E-2</v>
          </cell>
          <cell r="L106">
            <v>311.13535396837938</v>
          </cell>
          <cell r="M106">
            <v>6.5773337097077389E-2</v>
          </cell>
        </row>
        <row r="107">
          <cell r="B107" t="str">
            <v>旅行形態</v>
          </cell>
          <cell r="C107" t="str">
            <v>団体旅行</v>
          </cell>
          <cell r="D107">
            <v>130.08146307663969</v>
          </cell>
          <cell r="E107">
            <v>0.12573529411764706</v>
          </cell>
          <cell r="F107">
            <v>86.598858506944723</v>
          </cell>
          <cell r="G107">
            <v>6.6736183524504694E-2</v>
          </cell>
          <cell r="H107">
            <v>149.50387057237623</v>
          </cell>
          <cell r="I107">
            <v>0.12871287128712872</v>
          </cell>
          <cell r="J107">
            <v>170.98321342925661</v>
          </cell>
          <cell r="K107">
            <v>0.13788968824940048</v>
          </cell>
          <cell r="L107">
            <v>537.16740558521724</v>
          </cell>
          <cell r="M107">
            <v>0.11345090184425409</v>
          </cell>
        </row>
        <row r="108">
          <cell r="B108" t="str">
            <v>旅行形態</v>
          </cell>
          <cell r="C108" t="str">
            <v>観光ﾊﾟｯｸ</v>
          </cell>
          <cell r="D108">
            <v>210.71675597794851</v>
          </cell>
          <cell r="E108">
            <v>0.20367647058823529</v>
          </cell>
          <cell r="F108">
            <v>58.183608059353489</v>
          </cell>
          <cell r="G108">
            <v>4.4838373305526591E-2</v>
          </cell>
          <cell r="H108">
            <v>257.60666929394057</v>
          </cell>
          <cell r="I108">
            <v>0.22178217821782176</v>
          </cell>
          <cell r="J108">
            <v>382.11031175059952</v>
          </cell>
          <cell r="K108">
            <v>0.30815347721822545</v>
          </cell>
          <cell r="L108">
            <v>908.61734508184202</v>
          </cell>
          <cell r="M108">
            <v>0.19190625779376741</v>
          </cell>
        </row>
        <row r="109">
          <cell r="B109" t="str">
            <v>旅行形態</v>
          </cell>
          <cell r="C109" t="str">
            <v>ﾌﾘｰﾌﾟﾗﾝ</v>
          </cell>
          <cell r="D109">
            <v>341.55892936497793</v>
          </cell>
          <cell r="E109">
            <v>0.3301470588235294</v>
          </cell>
          <cell r="F109">
            <v>764.50554775662147</v>
          </cell>
          <cell r="G109">
            <v>0.58915537017726805</v>
          </cell>
          <cell r="H109">
            <v>346.15896186373266</v>
          </cell>
          <cell r="I109">
            <v>0.29801980198019801</v>
          </cell>
          <cell r="J109">
            <v>341.96642685851322</v>
          </cell>
          <cell r="K109">
            <v>0.27577937649880097</v>
          </cell>
          <cell r="L109">
            <v>1794.1898658438454</v>
          </cell>
          <cell r="M109">
            <v>0.37915763255463497</v>
          </cell>
        </row>
        <row r="110">
          <cell r="B110" t="str">
            <v>旅行形態</v>
          </cell>
          <cell r="C110" t="str">
            <v>個人旅行</v>
          </cell>
          <cell r="D110">
            <v>352.20887371043375</v>
          </cell>
          <cell r="E110">
            <v>0.34044117647058819</v>
          </cell>
          <cell r="F110">
            <v>388.34175611708019</v>
          </cell>
          <cell r="G110">
            <v>0.2992700729927007</v>
          </cell>
          <cell r="H110">
            <v>408.26056963995052</v>
          </cell>
          <cell r="I110">
            <v>0.35148514851485152</v>
          </cell>
          <cell r="J110">
            <v>344.94004796163068</v>
          </cell>
          <cell r="K110">
            <v>0.27817745803357313</v>
          </cell>
          <cell r="L110">
            <v>1493.7512474290952</v>
          </cell>
          <cell r="M110">
            <v>0.31548520780734352</v>
          </cell>
        </row>
        <row r="111">
          <cell r="B111" t="str">
            <v>活動</v>
          </cell>
          <cell r="C111" t="str">
            <v>観光地めぐり</v>
          </cell>
          <cell r="D111">
            <v>665.77988714136586</v>
          </cell>
          <cell r="E111">
            <v>0.6435354273192111</v>
          </cell>
          <cell r="F111">
            <v>790.15422743597503</v>
          </cell>
          <cell r="G111">
            <v>0.60892116182572609</v>
          </cell>
          <cell r="H111">
            <v>781.93022417080226</v>
          </cell>
          <cell r="I111">
            <v>0.67318982387475534</v>
          </cell>
          <cell r="J111">
            <v>927.78042959427216</v>
          </cell>
          <cell r="K111">
            <v>0.74821002386634849</v>
          </cell>
          <cell r="L111">
            <v>3165.6447683424153</v>
          </cell>
          <cell r="M111">
            <v>0.66874273232788539</v>
          </cell>
        </row>
        <row r="112">
          <cell r="B112" t="str">
            <v>活動</v>
          </cell>
          <cell r="C112" t="str">
            <v>保養・休養</v>
          </cell>
          <cell r="D112">
            <v>243.3383923490577</v>
          </cell>
          <cell r="E112">
            <v>0.23520818115412709</v>
          </cell>
          <cell r="F112">
            <v>448.24762817066386</v>
          </cell>
          <cell r="G112">
            <v>0.3454356846473029</v>
          </cell>
          <cell r="H112">
            <v>225.03224474682972</v>
          </cell>
          <cell r="I112">
            <v>0.19373776908023482</v>
          </cell>
          <cell r="J112">
            <v>241.1933174224344</v>
          </cell>
          <cell r="K112">
            <v>0.19451073985680192</v>
          </cell>
          <cell r="L112">
            <v>1157.8115826889857</v>
          </cell>
          <cell r="M112">
            <v>0.24458779742798833</v>
          </cell>
        </row>
        <row r="113">
          <cell r="B113" t="str">
            <v>活動</v>
          </cell>
          <cell r="C113" t="str">
            <v>海水浴</v>
          </cell>
          <cell r="D113">
            <v>206.30863699159238</v>
          </cell>
          <cell r="E113">
            <v>0.19941563184806427</v>
          </cell>
          <cell r="F113">
            <v>743.0411133639833</v>
          </cell>
          <cell r="G113">
            <v>0.57261410788381739</v>
          </cell>
          <cell r="H113">
            <v>32.959268169990217</v>
          </cell>
          <cell r="I113">
            <v>2.8375733855185908E-2</v>
          </cell>
          <cell r="J113">
            <v>11.837708830548927</v>
          </cell>
          <cell r="K113">
            <v>9.5465393794749408E-3</v>
          </cell>
          <cell r="L113">
            <v>994.14672735611487</v>
          </cell>
          <cell r="M113">
            <v>0.21001358252052674</v>
          </cell>
        </row>
        <row r="114">
          <cell r="B114" t="str">
            <v>活動</v>
          </cell>
          <cell r="C114" t="str">
            <v>ダイビング</v>
          </cell>
          <cell r="D114">
            <v>80.105185059006573</v>
          </cell>
          <cell r="E114">
            <v>7.7428780131482841E-2</v>
          </cell>
          <cell r="F114">
            <v>212.6820578107054</v>
          </cell>
          <cell r="G114">
            <v>0.16390041493775934</v>
          </cell>
          <cell r="H114">
            <v>82.96643366928572</v>
          </cell>
          <cell r="I114">
            <v>7.1428571428571425E-2</v>
          </cell>
          <cell r="J114">
            <v>22.195704057279237</v>
          </cell>
          <cell r="K114">
            <v>1.7899761336515514E-2</v>
          </cell>
          <cell r="L114">
            <v>397.94938059627691</v>
          </cell>
          <cell r="M114">
            <v>8.4066841222836169E-2</v>
          </cell>
        </row>
        <row r="115">
          <cell r="B115" t="str">
            <v>活動</v>
          </cell>
          <cell r="C115" t="str">
            <v>マリンレジャー</v>
          </cell>
          <cell r="D115">
            <v>122.42490546753834</v>
          </cell>
          <cell r="E115">
            <v>0.1183345507669832</v>
          </cell>
          <cell r="F115">
            <v>424.01802664792524</v>
          </cell>
          <cell r="G115">
            <v>0.32676348547717843</v>
          </cell>
          <cell r="H115">
            <v>57.962850919637958</v>
          </cell>
          <cell r="I115">
            <v>4.9902152641878667E-2</v>
          </cell>
          <cell r="J115">
            <v>56.229116945107393</v>
          </cell>
          <cell r="K115">
            <v>4.5346062052505964E-2</v>
          </cell>
          <cell r="L115">
            <v>660.63489998020884</v>
          </cell>
          <cell r="M115">
            <v>0.13955918001350964</v>
          </cell>
        </row>
        <row r="116">
          <cell r="B116" t="str">
            <v>活動</v>
          </cell>
          <cell r="C116" t="str">
            <v>ゴルフ</v>
          </cell>
          <cell r="D116">
            <v>37.029755357465298</v>
          </cell>
          <cell r="E116">
            <v>3.5792549306062821E-2</v>
          </cell>
          <cell r="F116">
            <v>29.613957416680492</v>
          </cell>
          <cell r="G116">
            <v>2.2821576763485476E-2</v>
          </cell>
          <cell r="H116">
            <v>52.280218476536206</v>
          </cell>
          <cell r="I116">
            <v>4.5009784735812131E-2</v>
          </cell>
          <cell r="J116">
            <v>68.066825775656326</v>
          </cell>
          <cell r="K116">
            <v>5.4892601431980909E-2</v>
          </cell>
          <cell r="L116">
            <v>186.99075702633831</v>
          </cell>
          <cell r="M116">
            <v>3.9501813666645492E-2</v>
          </cell>
        </row>
        <row r="117">
          <cell r="B117" t="str">
            <v>活動</v>
          </cell>
          <cell r="C117" t="str">
            <v>釣り</v>
          </cell>
          <cell r="D117">
            <v>13.602767274170926</v>
          </cell>
          <cell r="E117">
            <v>1.3148283418553688E-2</v>
          </cell>
          <cell r="F117">
            <v>44.420936125020745</v>
          </cell>
          <cell r="G117">
            <v>3.4232365145228219E-2</v>
          </cell>
          <cell r="H117">
            <v>13.638317863444227</v>
          </cell>
          <cell r="I117">
            <v>1.1741682974559686E-2</v>
          </cell>
          <cell r="J117">
            <v>7.3985680190930792</v>
          </cell>
          <cell r="K117">
            <v>5.9665871121718375E-3</v>
          </cell>
          <cell r="L117">
            <v>79.060589281728966</v>
          </cell>
          <cell r="M117">
            <v>1.6701556354157956E-2</v>
          </cell>
        </row>
        <row r="118">
          <cell r="B118" t="str">
            <v>活動</v>
          </cell>
          <cell r="C118" t="str">
            <v>キャンプ</v>
          </cell>
          <cell r="D118">
            <v>0.75570929300949596</v>
          </cell>
          <cell r="E118">
            <v>7.3046018991964939E-4</v>
          </cell>
          <cell r="F118">
            <v>10.768711787883817</v>
          </cell>
          <cell r="G118">
            <v>8.2987551867219917E-3</v>
          </cell>
          <cell r="H118">
            <v>1.1365264886203521</v>
          </cell>
          <cell r="I118">
            <v>9.7847358121330719E-4</v>
          </cell>
          <cell r="J118">
            <v>4.4391408114558475</v>
          </cell>
          <cell r="K118">
            <v>3.5799522673031028E-3</v>
          </cell>
          <cell r="L118">
            <v>17.100088380969513</v>
          </cell>
          <cell r="M118">
            <v>3.6123951560508571E-3</v>
          </cell>
        </row>
        <row r="119">
          <cell r="B119" t="str">
            <v>活動</v>
          </cell>
          <cell r="C119" t="str">
            <v>スポーツ大会</v>
          </cell>
          <cell r="D119">
            <v>20.404150911256391</v>
          </cell>
          <cell r="E119">
            <v>1.9722425127830533E-2</v>
          </cell>
          <cell r="F119">
            <v>12.114800761369294</v>
          </cell>
          <cell r="G119">
            <v>9.3360995850622405E-3</v>
          </cell>
          <cell r="H119">
            <v>1.1365264886203521</v>
          </cell>
          <cell r="I119">
            <v>9.7847358121330719E-4</v>
          </cell>
          <cell r="J119">
            <v>16.276849642004773</v>
          </cell>
          <cell r="K119">
            <v>1.3126491646778043E-2</v>
          </cell>
          <cell r="L119">
            <v>49.932327803250807</v>
          </cell>
          <cell r="M119">
            <v>1.0548208586310249E-2</v>
          </cell>
        </row>
        <row r="120">
          <cell r="B120" t="str">
            <v>活動</v>
          </cell>
          <cell r="C120" t="str">
            <v>会議等出席</v>
          </cell>
          <cell r="D120">
            <v>47.609685459598246</v>
          </cell>
          <cell r="E120">
            <v>4.601899196493791E-2</v>
          </cell>
          <cell r="F120">
            <v>40.382669204564316</v>
          </cell>
          <cell r="G120">
            <v>3.1120331950207469E-2</v>
          </cell>
          <cell r="H120">
            <v>82.96643366928572</v>
          </cell>
          <cell r="I120">
            <v>7.1428571428571425E-2</v>
          </cell>
          <cell r="J120">
            <v>60.66825775656325</v>
          </cell>
          <cell r="K120">
            <v>4.8926014319809072E-2</v>
          </cell>
          <cell r="L120">
            <v>231.62704609001153</v>
          </cell>
          <cell r="M120">
            <v>4.8931233609126337E-2</v>
          </cell>
        </row>
        <row r="121">
          <cell r="B121" t="str">
            <v>活動</v>
          </cell>
          <cell r="C121" t="str">
            <v>研修</v>
          </cell>
          <cell r="D121">
            <v>24.182697376303871</v>
          </cell>
          <cell r="E121">
            <v>2.3374726077428781E-2</v>
          </cell>
          <cell r="F121">
            <v>16.153067681825725</v>
          </cell>
          <cell r="G121">
            <v>1.2448132780082987E-2</v>
          </cell>
          <cell r="H121">
            <v>38.641900613091977</v>
          </cell>
          <cell r="I121">
            <v>3.3268101761252444E-2</v>
          </cell>
          <cell r="J121">
            <v>62.14797136038186</v>
          </cell>
          <cell r="K121">
            <v>5.0119331742243436E-2</v>
          </cell>
          <cell r="L121">
            <v>141.12563703160342</v>
          </cell>
          <cell r="M121">
            <v>2.9812803083223111E-2</v>
          </cell>
        </row>
        <row r="122">
          <cell r="B122" t="str">
            <v>活動</v>
          </cell>
          <cell r="C122" t="str">
            <v>仕事</v>
          </cell>
          <cell r="D122">
            <v>170.79030022014607</v>
          </cell>
          <cell r="E122">
            <v>0.16508400292184075</v>
          </cell>
          <cell r="F122">
            <v>98.264495064439814</v>
          </cell>
          <cell r="G122">
            <v>7.5726141078838169E-2</v>
          </cell>
          <cell r="H122">
            <v>186.39034413373776</v>
          </cell>
          <cell r="I122">
            <v>0.16046966731898238</v>
          </cell>
          <cell r="J122">
            <v>133.17422434367543</v>
          </cell>
          <cell r="K122">
            <v>0.10739856801909307</v>
          </cell>
          <cell r="L122">
            <v>588.61936376199901</v>
          </cell>
          <cell r="M122">
            <v>0.12434589173105944</v>
          </cell>
        </row>
        <row r="123">
          <cell r="B123" t="str">
            <v>活動</v>
          </cell>
          <cell r="C123" t="str">
            <v>帰省</v>
          </cell>
          <cell r="D123">
            <v>6.801383637085463</v>
          </cell>
          <cell r="E123">
            <v>6.5741417092768442E-3</v>
          </cell>
          <cell r="F123">
            <v>32.30613536365145</v>
          </cell>
          <cell r="G123">
            <v>2.4896265560165973E-2</v>
          </cell>
          <cell r="H123">
            <v>17.047897329305282</v>
          </cell>
          <cell r="I123">
            <v>1.4677103718199608E-2</v>
          </cell>
          <cell r="J123">
            <v>7.3985680190930792</v>
          </cell>
          <cell r="K123">
            <v>5.9665871121718375E-3</v>
          </cell>
          <cell r="L123">
            <v>63.55398434913527</v>
          </cell>
          <cell r="M123">
            <v>1.3425784715010446E-2</v>
          </cell>
        </row>
        <row r="124">
          <cell r="B124" t="str">
            <v>活動</v>
          </cell>
          <cell r="C124" t="str">
            <v>親戚・知人訪問</v>
          </cell>
          <cell r="D124">
            <v>89.17369657512053</v>
          </cell>
          <cell r="E124">
            <v>8.6194302410518633E-2</v>
          </cell>
          <cell r="F124">
            <v>137.30107529551864</v>
          </cell>
          <cell r="G124">
            <v>0.10580912863070539</v>
          </cell>
          <cell r="H124">
            <v>93.195172066868878</v>
          </cell>
          <cell r="I124">
            <v>8.0234833659491189E-2</v>
          </cell>
          <cell r="J124">
            <v>96.181384248210037</v>
          </cell>
          <cell r="K124">
            <v>7.7565632458233891E-2</v>
          </cell>
          <cell r="L124">
            <v>415.85132818571805</v>
          </cell>
          <cell r="M124">
            <v>8.7848629206338208E-2</v>
          </cell>
        </row>
        <row r="125">
          <cell r="B125" t="str">
            <v>活動</v>
          </cell>
          <cell r="C125" t="str">
            <v>行事等見学</v>
          </cell>
          <cell r="D125">
            <v>18.892732325237397</v>
          </cell>
          <cell r="E125">
            <v>1.8261504747991233E-2</v>
          </cell>
          <cell r="F125">
            <v>14.806978708340246</v>
          </cell>
          <cell r="G125">
            <v>1.1410788381742738E-2</v>
          </cell>
          <cell r="H125">
            <v>28.413162215508805</v>
          </cell>
          <cell r="I125">
            <v>2.446183953033268E-2</v>
          </cell>
          <cell r="J125">
            <v>35.51312649164678</v>
          </cell>
          <cell r="K125">
            <v>2.8639618138424822E-2</v>
          </cell>
          <cell r="L125">
            <v>97.625999740733221</v>
          </cell>
          <cell r="M125">
            <v>2.0623500926493583E-2</v>
          </cell>
        </row>
        <row r="126">
          <cell r="B126" t="str">
            <v>活動</v>
          </cell>
          <cell r="C126" t="str">
            <v>戦跡地参拝</v>
          </cell>
          <cell r="D126">
            <v>176.08026527121257</v>
          </cell>
          <cell r="E126">
            <v>0.17019722425127831</v>
          </cell>
          <cell r="F126">
            <v>146.723698109917</v>
          </cell>
          <cell r="G126">
            <v>0.11307053941908714</v>
          </cell>
          <cell r="H126">
            <v>211.39392688338552</v>
          </cell>
          <cell r="I126">
            <v>0.18199608610567514</v>
          </cell>
          <cell r="J126">
            <v>218.99761336515513</v>
          </cell>
          <cell r="K126">
            <v>0.1766109785202864</v>
          </cell>
          <cell r="L126">
            <v>753.19550362967027</v>
          </cell>
          <cell r="M126">
            <v>0.1591126155756655</v>
          </cell>
        </row>
        <row r="127">
          <cell r="B127" t="str">
            <v>活動</v>
          </cell>
          <cell r="C127" t="str">
            <v>ショッピング</v>
          </cell>
          <cell r="D127">
            <v>370.29755357465308</v>
          </cell>
          <cell r="E127">
            <v>0.35792549306062821</v>
          </cell>
          <cell r="F127">
            <v>485.93811942825721</v>
          </cell>
          <cell r="G127">
            <v>0.37448132780082988</v>
          </cell>
          <cell r="H127">
            <v>387.55553261954009</v>
          </cell>
          <cell r="I127">
            <v>0.33365949119373778</v>
          </cell>
          <cell r="J127">
            <v>433.55608591885442</v>
          </cell>
          <cell r="K127">
            <v>0.34964200477326968</v>
          </cell>
          <cell r="L127">
            <v>1677.3472915413049</v>
          </cell>
          <cell r="M127">
            <v>0.35433976105773191</v>
          </cell>
        </row>
        <row r="128">
          <cell r="B128" t="str">
            <v>活動</v>
          </cell>
          <cell r="C128" t="str">
            <v>冠婚葬祭</v>
          </cell>
          <cell r="D128">
            <v>21.15986020426589</v>
          </cell>
          <cell r="E128">
            <v>2.0452885317750184E-2</v>
          </cell>
          <cell r="F128">
            <v>18.845245628796679</v>
          </cell>
          <cell r="G128">
            <v>1.4522821576763486E-2</v>
          </cell>
          <cell r="H128">
            <v>26.140109238268103</v>
          </cell>
          <cell r="I128">
            <v>2.2504892367906065E-2</v>
          </cell>
          <cell r="J128">
            <v>25.15513126491647</v>
          </cell>
          <cell r="K128">
            <v>2.028639618138425E-2</v>
          </cell>
          <cell r="L128">
            <v>91.300346336247131</v>
          </cell>
          <cell r="M128">
            <v>1.9287206095254434E-2</v>
          </cell>
        </row>
        <row r="129">
          <cell r="B129" t="str">
            <v>活動</v>
          </cell>
          <cell r="C129" t="str">
            <v>エコツアー</v>
          </cell>
          <cell r="D129">
            <v>17.381313739218406</v>
          </cell>
          <cell r="E129">
            <v>1.6800584368151936E-2</v>
          </cell>
          <cell r="F129">
            <v>30.960046390165971</v>
          </cell>
          <cell r="G129">
            <v>2.3858921161825725E-2</v>
          </cell>
          <cell r="H129">
            <v>12.501791374823874</v>
          </cell>
          <cell r="I129">
            <v>1.0763209393346379E-2</v>
          </cell>
          <cell r="J129">
            <v>25.15513126491647</v>
          </cell>
          <cell r="K129">
            <v>2.028639618138425E-2</v>
          </cell>
          <cell r="L129">
            <v>85.998282769124728</v>
          </cell>
          <cell r="M129">
            <v>1.8167144706082786E-2</v>
          </cell>
        </row>
        <row r="130">
          <cell r="B130" t="str">
            <v>活動</v>
          </cell>
          <cell r="C130" t="str">
            <v>その他</v>
          </cell>
          <cell r="D130">
            <v>49.876813338626732</v>
          </cell>
          <cell r="E130">
            <v>4.8210372534696858E-2</v>
          </cell>
          <cell r="F130">
            <v>75.380982515186716</v>
          </cell>
          <cell r="G130">
            <v>5.8091286307053944E-2</v>
          </cell>
          <cell r="H130">
            <v>57.962850919637958</v>
          </cell>
          <cell r="I130">
            <v>4.9902152641878667E-2</v>
          </cell>
          <cell r="J130">
            <v>75.465393794749403</v>
          </cell>
          <cell r="K130">
            <v>6.0859188544152745E-2</v>
          </cell>
          <cell r="L130">
            <v>258.68604056820084</v>
          </cell>
          <cell r="M130">
            <v>5.4647448543395351E-2</v>
          </cell>
        </row>
        <row r="131">
          <cell r="B131" t="str">
            <v>同行者</v>
          </cell>
          <cell r="C131" t="str">
            <v>１人で</v>
          </cell>
          <cell r="D131">
            <v>181.31569460010311</v>
          </cell>
          <cell r="E131">
            <v>0.1752577319587629</v>
          </cell>
          <cell r="F131">
            <v>167.61051201516668</v>
          </cell>
          <cell r="G131">
            <v>0.12916666666666668</v>
          </cell>
          <cell r="H131">
            <v>237.09347874873404</v>
          </cell>
          <cell r="I131">
            <v>0.20412168792934249</v>
          </cell>
          <cell r="J131">
            <v>188.3732057416268</v>
          </cell>
          <cell r="K131">
            <v>0.15191387559808611</v>
          </cell>
          <cell r="L131">
            <v>774.3928911056305</v>
          </cell>
          <cell r="M131">
            <v>0.16358732513201896</v>
          </cell>
        </row>
        <row r="132">
          <cell r="B132" t="str">
            <v>同行者</v>
          </cell>
          <cell r="C132" t="str">
            <v>夫婦で</v>
          </cell>
          <cell r="D132">
            <v>246.83313046400593</v>
          </cell>
          <cell r="E132">
            <v>0.23858615611192935</v>
          </cell>
          <cell r="F132">
            <v>221.67841911683337</v>
          </cell>
          <cell r="G132">
            <v>0.17083333333333336</v>
          </cell>
          <cell r="H132">
            <v>294.08710344794895</v>
          </cell>
          <cell r="I132">
            <v>0.25318940137389595</v>
          </cell>
          <cell r="J132">
            <v>360.43062200956939</v>
          </cell>
          <cell r="K132">
            <v>0.29066985645933013</v>
          </cell>
          <cell r="L132">
            <v>1123.0292750383576</v>
          </cell>
          <cell r="M132">
            <v>0.23726843127442501</v>
          </cell>
        </row>
        <row r="133">
          <cell r="B133" t="str">
            <v>同行者</v>
          </cell>
          <cell r="C133" t="str">
            <v>子供連れ家族で</v>
          </cell>
          <cell r="D133">
            <v>72.373911710125171</v>
          </cell>
          <cell r="E133">
            <v>6.9955817378497792E-2</v>
          </cell>
          <cell r="F133">
            <v>346.03460545066667</v>
          </cell>
          <cell r="G133">
            <v>0.26666666666666672</v>
          </cell>
          <cell r="H133">
            <v>112.84737690444554</v>
          </cell>
          <cell r="I133">
            <v>9.7154072620215901E-2</v>
          </cell>
          <cell r="J133">
            <v>77.129186602870803</v>
          </cell>
          <cell r="K133">
            <v>6.2200956937799035E-2</v>
          </cell>
          <cell r="L133">
            <v>608.38508066810823</v>
          </cell>
          <cell r="M133">
            <v>0.12853121109474422</v>
          </cell>
        </row>
        <row r="134">
          <cell r="B134" t="str">
            <v>同行者</v>
          </cell>
          <cell r="C134" t="str">
            <v>その他家族で</v>
          </cell>
          <cell r="D134">
            <v>97.514323146273938</v>
          </cell>
          <cell r="E134">
            <v>9.4256259204712825E-2</v>
          </cell>
          <cell r="F134">
            <v>97.322232783000004</v>
          </cell>
          <cell r="G134">
            <v>7.4999999999999997E-2</v>
          </cell>
          <cell r="H134">
            <v>91.189799518743882</v>
          </cell>
          <cell r="I134">
            <v>7.8508341511285579E-2</v>
          </cell>
          <cell r="J134">
            <v>121.62679425837321</v>
          </cell>
          <cell r="K134">
            <v>9.8086124401913874E-2</v>
          </cell>
          <cell r="L134">
            <v>407.65314970639105</v>
          </cell>
          <cell r="M134">
            <v>8.6113096003126305E-2</v>
          </cell>
        </row>
        <row r="135">
          <cell r="B135" t="str">
            <v>同行者</v>
          </cell>
          <cell r="C135" t="str">
            <v>友人・知人と</v>
          </cell>
          <cell r="D135">
            <v>227.02553357491902</v>
          </cell>
          <cell r="E135">
            <v>0.21944035346097204</v>
          </cell>
          <cell r="F135">
            <v>340.62781474050007</v>
          </cell>
          <cell r="G135">
            <v>0.26250000000000001</v>
          </cell>
          <cell r="H135">
            <v>192.63845148334644</v>
          </cell>
          <cell r="I135">
            <v>0.16584887144259078</v>
          </cell>
          <cell r="J135">
            <v>252.15311004784687</v>
          </cell>
          <cell r="K135">
            <v>0.2033492822966507</v>
          </cell>
          <cell r="L135">
            <v>1012.4449098466123</v>
          </cell>
          <cell r="M135">
            <v>0.21385508165620601</v>
          </cell>
        </row>
        <row r="136">
          <cell r="B136" t="str">
            <v>同行者</v>
          </cell>
          <cell r="C136" t="str">
            <v>仕事仲間と</v>
          </cell>
          <cell r="D136">
            <v>156.17528316395436</v>
          </cell>
          <cell r="E136">
            <v>0.15095729013254788</v>
          </cell>
          <cell r="F136">
            <v>95.970535105458339</v>
          </cell>
          <cell r="G136">
            <v>7.3958333333333348E-2</v>
          </cell>
          <cell r="H136">
            <v>166.42138412170755</v>
          </cell>
          <cell r="I136">
            <v>0.14327772325809618</v>
          </cell>
          <cell r="J136">
            <v>169.09090909090909</v>
          </cell>
          <cell r="K136">
            <v>0.13636363636363635</v>
          </cell>
          <cell r="L136">
            <v>587.65811148202931</v>
          </cell>
          <cell r="M136">
            <v>0.12413134967377649</v>
          </cell>
        </row>
        <row r="137">
          <cell r="B137" t="str">
            <v>同行者</v>
          </cell>
          <cell r="C137" t="str">
            <v>婦人会等地域の団体</v>
          </cell>
          <cell r="D137">
            <v>18.283935589926365</v>
          </cell>
          <cell r="E137">
            <v>1.7673048600883656E-2</v>
          </cell>
          <cell r="F137">
            <v>0</v>
          </cell>
          <cell r="G137">
            <v>0</v>
          </cell>
          <cell r="H137">
            <v>6.8392349639057901</v>
          </cell>
          <cell r="I137">
            <v>5.8881256133464181E-3</v>
          </cell>
          <cell r="J137">
            <v>29.665071770334926</v>
          </cell>
          <cell r="K137">
            <v>2.3923444976076551E-2</v>
          </cell>
          <cell r="L137">
            <v>54.788242324167079</v>
          </cell>
          <cell r="M137">
            <v>1.1572845203518946E-2</v>
          </cell>
        </row>
        <row r="138">
          <cell r="B138" t="str">
            <v>同行者</v>
          </cell>
          <cell r="C138" t="str">
            <v>学校の団体</v>
          </cell>
          <cell r="D138">
            <v>11.427459743703976</v>
          </cell>
          <cell r="E138">
            <v>1.1045655375552283E-2</v>
          </cell>
          <cell r="F138">
            <v>9.4618837427916684</v>
          </cell>
          <cell r="G138">
            <v>7.2916666666666685E-3</v>
          </cell>
          <cell r="H138">
            <v>38.755664795466139</v>
          </cell>
          <cell r="I138">
            <v>3.3366045142296366E-2</v>
          </cell>
          <cell r="J138">
            <v>14.832535885167463</v>
          </cell>
          <cell r="K138">
            <v>1.1961722488038276E-2</v>
          </cell>
          <cell r="L138">
            <v>74.477544167129253</v>
          </cell>
          <cell r="M138">
            <v>1.5740911223227943E-2</v>
          </cell>
        </row>
        <row r="139">
          <cell r="B139" t="str">
            <v>同行者</v>
          </cell>
          <cell r="C139" t="str">
            <v>その他</v>
          </cell>
          <cell r="D139">
            <v>23.616750136988223</v>
          </cell>
          <cell r="E139">
            <v>2.282768777614139E-2</v>
          </cell>
          <cell r="F139">
            <v>18.923767485583337</v>
          </cell>
          <cell r="G139">
            <v>1.4583333333333337E-2</v>
          </cell>
          <cell r="H139">
            <v>21.657577385701664</v>
          </cell>
          <cell r="I139">
            <v>1.8645731108930322E-2</v>
          </cell>
          <cell r="J139">
            <v>26.69856459330143</v>
          </cell>
          <cell r="K139">
            <v>2.1531100478468897E-2</v>
          </cell>
          <cell r="L139">
            <v>90.89665960157464</v>
          </cell>
          <cell r="M139">
            <v>1.9199748738956073E-2</v>
          </cell>
        </row>
        <row r="140">
          <cell r="B140" t="str">
            <v>旅行先</v>
          </cell>
          <cell r="C140" t="str">
            <v>沖縄本島</v>
          </cell>
          <cell r="D140">
            <v>895.51551221625277</v>
          </cell>
          <cell r="E140">
            <v>0.86559532505478454</v>
          </cell>
          <cell r="F140">
            <v>1052.641577265643</v>
          </cell>
          <cell r="G140">
            <v>0.81120331950207469</v>
          </cell>
          <cell r="H140">
            <v>1011.5085748721135</v>
          </cell>
          <cell r="I140">
            <v>0.87084148727984345</v>
          </cell>
          <cell r="J140">
            <v>1130.5011933174223</v>
          </cell>
          <cell r="K140">
            <v>0.91169451073985686</v>
          </cell>
          <cell r="L140">
            <v>4090.1668576714324</v>
          </cell>
          <cell r="M140">
            <v>0.86404810401654375</v>
          </cell>
        </row>
        <row r="141">
          <cell r="B141" t="str">
            <v>旅行先</v>
          </cell>
          <cell r="C141" t="str">
            <v>沖縄本島周辺の離島</v>
          </cell>
          <cell r="D141">
            <v>108.06642890035792</v>
          </cell>
          <cell r="E141">
            <v>0.10445580715850986</v>
          </cell>
          <cell r="F141">
            <v>242.29601522738588</v>
          </cell>
          <cell r="G141">
            <v>0.18672199170124482</v>
          </cell>
          <cell r="H141">
            <v>73.874221760322897</v>
          </cell>
          <cell r="I141">
            <v>6.3600782778864967E-2</v>
          </cell>
          <cell r="J141">
            <v>62.14797136038186</v>
          </cell>
          <cell r="K141">
            <v>5.0119331742243436E-2</v>
          </cell>
          <cell r="L141">
            <v>486.3846372484486</v>
          </cell>
          <cell r="M141">
            <v>0.10274879687342485</v>
          </cell>
        </row>
        <row r="142">
          <cell r="B142" t="str">
            <v>旅行先</v>
          </cell>
          <cell r="C142" t="str">
            <v>宮古島及び周辺離島</v>
          </cell>
          <cell r="D142">
            <v>50.632522631636235</v>
          </cell>
          <cell r="E142">
            <v>4.8940832724616509E-2</v>
          </cell>
          <cell r="F142">
            <v>52.497469965933611</v>
          </cell>
          <cell r="G142">
            <v>4.0456431535269712E-2</v>
          </cell>
          <cell r="H142">
            <v>45.461059544814091</v>
          </cell>
          <cell r="I142">
            <v>3.9138943248532287E-2</v>
          </cell>
          <cell r="J142">
            <v>51.78997613365155</v>
          </cell>
          <cell r="K142">
            <v>4.1766109785202864E-2</v>
          </cell>
          <cell r="L142">
            <v>200.38102827603549</v>
          </cell>
          <cell r="M142">
            <v>4.2330509631424512E-2</v>
          </cell>
        </row>
        <row r="143">
          <cell r="B143" t="str">
            <v>旅行先</v>
          </cell>
          <cell r="C143" t="str">
            <v>石垣島及び周辺離島</v>
          </cell>
          <cell r="D143">
            <v>116.37923112346238</v>
          </cell>
          <cell r="E143">
            <v>0.11249086924762601</v>
          </cell>
          <cell r="F143">
            <v>148.06978708340247</v>
          </cell>
          <cell r="G143">
            <v>0.11410788381742738</v>
          </cell>
          <cell r="H143">
            <v>139.79275810030333</v>
          </cell>
          <cell r="I143">
            <v>0.12035225048923678</v>
          </cell>
          <cell r="J143">
            <v>128.73508353221959</v>
          </cell>
          <cell r="K143">
            <v>0.10381861575178998</v>
          </cell>
          <cell r="L143">
            <v>532.97685983938766</v>
          </cell>
          <cell r="M143">
            <v>0.11259140794346244</v>
          </cell>
        </row>
        <row r="144">
          <cell r="D144" t="str">
            <v>※単数回答の属性・旅行内容の構成比については無回答を割り戻し</v>
          </cell>
        </row>
        <row r="145">
          <cell r="D145" t="str">
            <v>※旅行先での活動は複数回答設問のため、活動別消費額は重複がある。旅行先別消費額も同様。</v>
          </cell>
        </row>
      </sheetData>
      <sheetData sheetId="16">
        <row r="73">
          <cell r="B73" t="str">
            <v>表Ⅰ－２０. ２００２年度観光客平均泊数及び延泊数（外客を除く）</v>
          </cell>
        </row>
        <row r="74">
          <cell r="D74" t="str">
            <v xml:space="preserve">4-6月 観光客数
</v>
          </cell>
          <cell r="E74" t="str">
            <v>4-6月 宿泊数</v>
          </cell>
          <cell r="F74" t="str">
            <v>4-6月 宿泊数</v>
          </cell>
          <cell r="G74" t="str">
            <v>7-9月 宿泊数</v>
          </cell>
          <cell r="H74" t="str">
            <v xml:space="preserve">10-12月 観光客数
</v>
          </cell>
          <cell r="I74" t="str">
            <v xml:space="preserve">7-9月 観光客数
</v>
          </cell>
          <cell r="J74" t="str">
            <v xml:space="preserve">1-3月 観光客数
</v>
          </cell>
          <cell r="K74" t="str">
            <v>7-9月 宿泊数</v>
          </cell>
          <cell r="L74" t="str">
            <v xml:space="preserve">2002年度観光客数
</v>
          </cell>
          <cell r="M74" t="str">
            <v>2002年度宿泊数</v>
          </cell>
          <cell r="N74" t="str">
            <v xml:space="preserve">10-12月 観光客数
</v>
          </cell>
          <cell r="O74" t="str">
            <v>10-12月 宿泊数</v>
          </cell>
          <cell r="P74" t="str">
            <v>10-12月 宿泊数</v>
          </cell>
          <cell r="Q74" t="str">
            <v>1-3月 宿泊数</v>
          </cell>
          <cell r="R74" t="str">
            <v xml:space="preserve">2002年度観光客数
</v>
          </cell>
          <cell r="S74" t="str">
            <v xml:space="preserve">1-3月 観光客数
</v>
          </cell>
          <cell r="U74" t="str">
            <v>1-3月 宿泊数</v>
          </cell>
          <cell r="X74" t="str">
            <v xml:space="preserve">2002年度観光客数
</v>
          </cell>
          <cell r="Z74" t="str">
            <v>2002年度宿泊数</v>
          </cell>
        </row>
        <row r="75">
          <cell r="D75" t="str">
            <v>実人数
(千人)</v>
          </cell>
          <cell r="E75" t="str">
            <v>構成比
（％）</v>
          </cell>
          <cell r="F75" t="str">
            <v>平均泊数
（泊）</v>
          </cell>
          <cell r="G75" t="str">
            <v>宿泊延数
（千人泊）</v>
          </cell>
          <cell r="H75" t="str">
            <v>宿泊延数
（％）</v>
          </cell>
          <cell r="I75" t="str">
            <v>実人数
(千人)</v>
          </cell>
          <cell r="J75" t="str">
            <v>構成比
（％）</v>
          </cell>
          <cell r="K75" t="str">
            <v>平均泊数
（泊）</v>
          </cell>
          <cell r="L75" t="str">
            <v>宿泊延数
（千人泊）</v>
          </cell>
          <cell r="M75" t="str">
            <v>宿泊延数
（％）</v>
          </cell>
          <cell r="N75" t="str">
            <v>実人数
(千人)</v>
          </cell>
          <cell r="O75" t="str">
            <v>構成比
（％）</v>
          </cell>
          <cell r="P75" t="str">
            <v>平均泊数
（泊）</v>
          </cell>
          <cell r="Q75" t="str">
            <v>宿泊延数
（千人泊）</v>
          </cell>
          <cell r="R75" t="str">
            <v>宿泊延数
（％）</v>
          </cell>
          <cell r="S75" t="str">
            <v>実人数
(千人)</v>
          </cell>
          <cell r="T75" t="str">
            <v>構成比
（％）</v>
          </cell>
          <cell r="U75" t="str">
            <v>平均泊数
（泊）</v>
          </cell>
          <cell r="V75" t="str">
            <v>宿泊延数
（千人泊）</v>
          </cell>
          <cell r="W75" t="str">
            <v>宿泊延数
（％）</v>
          </cell>
          <cell r="X75" t="str">
            <v>実人数
(千人)</v>
          </cell>
          <cell r="Y75" t="str">
            <v>構成比
（％）</v>
          </cell>
          <cell r="Z75" t="str">
            <v>平均泊数
（泊）</v>
          </cell>
          <cell r="AA75" t="str">
            <v>宿泊延数
（千人泊）</v>
          </cell>
          <cell r="AB75" t="str">
            <v>宿泊延数
（％）</v>
          </cell>
          <cell r="AC75" t="str">
            <v>１日当たり
（人泊）</v>
          </cell>
        </row>
        <row r="76">
          <cell r="B76" t="str">
            <v>全体</v>
          </cell>
          <cell r="C76" t="str">
            <v>全体</v>
          </cell>
          <cell r="D76">
            <v>1034.56602213</v>
          </cell>
          <cell r="E76">
            <v>1</v>
          </cell>
          <cell r="F76">
            <v>2.6185478709994374</v>
          </cell>
          <cell r="G76">
            <v>2709.0606546568683</v>
          </cell>
          <cell r="H76">
            <v>1</v>
          </cell>
          <cell r="I76">
            <v>1297.6297704399999</v>
          </cell>
          <cell r="J76">
            <v>1</v>
          </cell>
          <cell r="K76">
            <v>3.1330764671013633</v>
          </cell>
          <cell r="L76">
            <v>4065.5732967757081</v>
          </cell>
          <cell r="M76">
            <v>1</v>
          </cell>
          <cell r="N76">
            <v>1161.5300713700001</v>
          </cell>
          <cell r="O76">
            <v>1</v>
          </cell>
          <cell r="P76">
            <v>2.5663366336633664</v>
          </cell>
          <cell r="Q76">
            <v>2980.8771732584555</v>
          </cell>
          <cell r="R76">
            <v>1</v>
          </cell>
          <cell r="S76">
            <v>1240</v>
          </cell>
          <cell r="T76">
            <v>1</v>
          </cell>
          <cell r="U76">
            <v>2.6910295152899164</v>
          </cell>
          <cell r="V76">
            <v>3336.8765989594963</v>
          </cell>
          <cell r="W76">
            <v>1</v>
          </cell>
          <cell r="X76">
            <v>4733.7258639399997</v>
          </cell>
          <cell r="Y76">
            <v>1</v>
          </cell>
          <cell r="Z76">
            <v>2.765768044023023</v>
          </cell>
          <cell r="AA76">
            <v>13092.387723650527</v>
          </cell>
          <cell r="AB76">
            <v>1</v>
          </cell>
          <cell r="AC76">
            <v>35869.555407261716</v>
          </cell>
        </row>
        <row r="77">
          <cell r="B77" t="str">
            <v>発地</v>
          </cell>
          <cell r="C77" t="str">
            <v>北海道・東北</v>
          </cell>
          <cell r="D77">
            <v>86.906568696091995</v>
          </cell>
          <cell r="E77">
            <v>8.4002921840759678E-2</v>
          </cell>
          <cell r="F77">
            <v>2.8333333333333335</v>
          </cell>
          <cell r="G77">
            <v>246.23527797226066</v>
          </cell>
          <cell r="H77">
            <v>9.0893231773523736E-2</v>
          </cell>
          <cell r="I77">
            <v>56.535736886390033</v>
          </cell>
          <cell r="J77">
            <v>4.3568464730290454E-2</v>
          </cell>
          <cell r="K77">
            <v>3.4047619047619047</v>
          </cell>
          <cell r="L77">
            <v>192.49072320842319</v>
          </cell>
          <cell r="M77">
            <v>4.73465140478668E-2</v>
          </cell>
          <cell r="N77">
            <v>78.420327714804301</v>
          </cell>
          <cell r="O77">
            <v>6.7514677103718196E-2</v>
          </cell>
          <cell r="P77">
            <v>2.6323529411764706</v>
          </cell>
          <cell r="Q77">
            <v>206.42998030808778</v>
          </cell>
          <cell r="R77">
            <v>6.9251421078324771E-2</v>
          </cell>
          <cell r="S77">
            <v>96.296296296296291</v>
          </cell>
          <cell r="T77">
            <v>7.765830346475508E-2</v>
          </cell>
          <cell r="U77">
            <v>3.578125</v>
          </cell>
          <cell r="V77">
            <v>344.56018518518516</v>
          </cell>
          <cell r="W77">
            <v>0.10325829408633984</v>
          </cell>
          <cell r="X77">
            <v>318.15892959358263</v>
          </cell>
          <cell r="Y77">
            <v>6.7207834808614586E-2</v>
          </cell>
          <cell r="Z77">
            <v>3.1107602981259208</v>
          </cell>
          <cell r="AA77">
            <v>989.71616667395688</v>
          </cell>
          <cell r="AB77">
            <v>7.5594779773142565E-2</v>
          </cell>
          <cell r="AC77">
            <v>2711.5511415724845</v>
          </cell>
        </row>
        <row r="78">
          <cell r="B78" t="str">
            <v>発地</v>
          </cell>
          <cell r="C78" t="str">
            <v>関東</v>
          </cell>
          <cell r="D78">
            <v>419.41865762027027</v>
          </cell>
          <cell r="E78">
            <v>0.40540540540540543</v>
          </cell>
          <cell r="F78">
            <v>2.6304864864864865</v>
          </cell>
          <cell r="G78">
            <v>1103.2751110504234</v>
          </cell>
          <cell r="H78">
            <v>0.40725375017126192</v>
          </cell>
          <cell r="I78">
            <v>557.2808350229875</v>
          </cell>
          <cell r="J78">
            <v>0.42946058091286304</v>
          </cell>
          <cell r="K78">
            <v>3.2185224460940263</v>
          </cell>
          <cell r="L78">
            <v>1793.6208762995072</v>
          </cell>
          <cell r="M78">
            <v>0.44117292823670834</v>
          </cell>
          <cell r="N78">
            <v>502.34470797019566</v>
          </cell>
          <cell r="O78">
            <v>0.43248532289628178</v>
          </cell>
          <cell r="P78">
            <v>2.7813211845102508</v>
          </cell>
          <cell r="Q78">
            <v>1397.1819782041207</v>
          </cell>
          <cell r="R78">
            <v>0.46871504493317767</v>
          </cell>
          <cell r="S78">
            <v>499.2592592592593</v>
          </cell>
          <cell r="T78">
            <v>0.40262843488649941</v>
          </cell>
          <cell r="U78">
            <v>2.6567164179104479</v>
          </cell>
          <cell r="V78">
            <v>1326.3902708678829</v>
          </cell>
          <cell r="W78">
            <v>0.39749455262489403</v>
          </cell>
          <cell r="X78">
            <v>1978.3034598727129</v>
          </cell>
          <cell r="Y78">
            <v>0.41792155823505284</v>
          </cell>
          <cell r="Z78">
            <v>2.8410546462793755</v>
          </cell>
          <cell r="AA78">
            <v>5620.4682364219352</v>
          </cell>
          <cell r="AB78">
            <v>0.42929283451244982</v>
          </cell>
          <cell r="AC78">
            <v>15398.543113484755</v>
          </cell>
        </row>
        <row r="79">
          <cell r="B79" t="str">
            <v>発地</v>
          </cell>
          <cell r="C79" t="str">
            <v>中部</v>
          </cell>
          <cell r="D79">
            <v>150.38614930888969</v>
          </cell>
          <cell r="E79">
            <v>0.14536157779401024</v>
          </cell>
          <cell r="F79">
            <v>2.6030150753768844</v>
          </cell>
          <cell r="G79">
            <v>391.45741377891886</v>
          </cell>
          <cell r="H79">
            <v>0.14449931680414929</v>
          </cell>
          <cell r="I79">
            <v>187.1063673144813</v>
          </cell>
          <cell r="J79">
            <v>0.14419087136929459</v>
          </cell>
          <cell r="K79">
            <v>3.1438848920863309</v>
          </cell>
          <cell r="L79">
            <v>588.24088141315349</v>
          </cell>
          <cell r="M79">
            <v>0.1446882981742503</v>
          </cell>
          <cell r="N79">
            <v>172.75202627029356</v>
          </cell>
          <cell r="O79">
            <v>0.14872798434442269</v>
          </cell>
          <cell r="P79">
            <v>2.476510067114094</v>
          </cell>
          <cell r="Q79">
            <v>427.82213217274045</v>
          </cell>
          <cell r="R79">
            <v>0.14352222762170361</v>
          </cell>
          <cell r="S79">
            <v>168.88888888888889</v>
          </cell>
          <cell r="T79">
            <v>0.13620071684587812</v>
          </cell>
          <cell r="U79">
            <v>2.2719298245614032</v>
          </cell>
          <cell r="V79">
            <v>383.70370370370364</v>
          </cell>
          <cell r="W79">
            <v>0.11498888026705872</v>
          </cell>
          <cell r="X79">
            <v>679.13343178255343</v>
          </cell>
          <cell r="Y79">
            <v>0.14346926853768058</v>
          </cell>
          <cell r="Z79">
            <v>2.6375142898899946</v>
          </cell>
          <cell r="AA79">
            <v>1791.2241310685165</v>
          </cell>
          <cell r="AB79">
            <v>0.13681416781087147</v>
          </cell>
          <cell r="AC79">
            <v>4907.4633727904566</v>
          </cell>
        </row>
        <row r="80">
          <cell r="B80" t="str">
            <v>発地</v>
          </cell>
          <cell r="C80" t="str">
            <v>関西</v>
          </cell>
          <cell r="D80">
            <v>152.65327718791818</v>
          </cell>
          <cell r="E80">
            <v>0.14755295836376917</v>
          </cell>
          <cell r="F80">
            <v>2.5472636815920398</v>
          </cell>
          <cell r="G80">
            <v>388.84814885678662</v>
          </cell>
          <cell r="H80">
            <v>0.14353615456647589</v>
          </cell>
          <cell r="I80">
            <v>247.68037112132777</v>
          </cell>
          <cell r="J80">
            <v>0.1908713692946058</v>
          </cell>
          <cell r="K80">
            <v>3.2989130434782608</v>
          </cell>
          <cell r="L80">
            <v>817.07600690568449</v>
          </cell>
          <cell r="M80">
            <v>0.20097436382556047</v>
          </cell>
          <cell r="N80">
            <v>164.79634084995109</v>
          </cell>
          <cell r="O80">
            <v>0.14187866927592954</v>
          </cell>
          <cell r="P80">
            <v>2.528169014084507</v>
          </cell>
          <cell r="Q80">
            <v>416.63300257135523</v>
          </cell>
          <cell r="R80">
            <v>0.13976859104057801</v>
          </cell>
          <cell r="S80">
            <v>198.51851851851848</v>
          </cell>
          <cell r="T80">
            <v>0.16009557945041814</v>
          </cell>
          <cell r="U80">
            <v>2.4850746268656714</v>
          </cell>
          <cell r="V80">
            <v>493.3333333333332</v>
          </cell>
          <cell r="W80">
            <v>0.14784284605764692</v>
          </cell>
          <cell r="X80">
            <v>763.64850767771554</v>
          </cell>
          <cell r="Y80">
            <v>0.16132119670416095</v>
          </cell>
          <cell r="Z80">
            <v>2.7707649139545416</v>
          </cell>
          <cell r="AA80">
            <v>2115.8904916671595</v>
          </cell>
          <cell r="AB80">
            <v>0.16161226938344822</v>
          </cell>
          <cell r="AC80">
            <v>5796.960251142903</v>
          </cell>
        </row>
        <row r="81">
          <cell r="B81" t="str">
            <v>発地</v>
          </cell>
          <cell r="C81" t="str">
            <v>中四国</v>
          </cell>
          <cell r="D81">
            <v>62.723871319788167</v>
          </cell>
          <cell r="E81">
            <v>6.0628195763330901E-2</v>
          </cell>
          <cell r="F81">
            <v>2.6506024096385543</v>
          </cell>
          <cell r="G81">
            <v>166.25604446208914</v>
          </cell>
          <cell r="H81">
            <v>6.1370366210256468E-2</v>
          </cell>
          <cell r="I81">
            <v>83.457516356099575</v>
          </cell>
          <cell r="J81">
            <v>6.4315352697095429E-2</v>
          </cell>
          <cell r="K81">
            <v>3.032258064516129</v>
          </cell>
          <cell r="L81">
            <v>253.06472701526968</v>
          </cell>
          <cell r="M81">
            <v>6.224576672027244E-2</v>
          </cell>
          <cell r="N81">
            <v>79.556854203424649</v>
          </cell>
          <cell r="O81">
            <v>6.8493150684931503E-2</v>
          </cell>
          <cell r="P81">
            <v>2.1857142857142855</v>
          </cell>
          <cell r="Q81">
            <v>173.88855275891385</v>
          </cell>
          <cell r="R81">
            <v>5.8334692324418333E-2</v>
          </cell>
          <cell r="S81">
            <v>114.07407407407408</v>
          </cell>
          <cell r="T81">
            <v>9.199522102747909E-2</v>
          </cell>
          <cell r="U81">
            <v>2.4675324675324677</v>
          </cell>
          <cell r="V81">
            <v>281.48148148148152</v>
          </cell>
          <cell r="W81">
            <v>8.4354777029888667E-2</v>
          </cell>
          <cell r="X81">
            <v>339.81231595338647</v>
          </cell>
          <cell r="Y81">
            <v>7.1779061904718347E-2</v>
          </cell>
          <cell r="Z81">
            <v>2.5740409180394135</v>
          </cell>
          <cell r="AA81">
            <v>874.69080571775419</v>
          </cell>
          <cell r="AB81">
            <v>6.6809112606532689E-2</v>
          </cell>
          <cell r="AC81">
            <v>2396.4131663500116</v>
          </cell>
        </row>
        <row r="82">
          <cell r="B82" t="str">
            <v>発地</v>
          </cell>
          <cell r="C82" t="str">
            <v>九州</v>
          </cell>
          <cell r="D82">
            <v>162.47749799704161</v>
          </cell>
          <cell r="E82">
            <v>0.15704894083272461</v>
          </cell>
          <cell r="F82">
            <v>2.5422241816378266</v>
          </cell>
          <cell r="G82">
            <v>413.05422438009072</v>
          </cell>
          <cell r="H82">
            <v>0.15247138290169013</v>
          </cell>
          <cell r="I82">
            <v>165.56894373871367</v>
          </cell>
          <cell r="J82">
            <v>0.12759336099585061</v>
          </cell>
          <cell r="K82">
            <v>2.5447154471544713</v>
          </cell>
          <cell r="L82">
            <v>421.32584870095428</v>
          </cell>
          <cell r="M82">
            <v>0.10363257969917698</v>
          </cell>
          <cell r="N82">
            <v>163.65981436133072</v>
          </cell>
          <cell r="O82">
            <v>0.14090019569471623</v>
          </cell>
          <cell r="P82">
            <v>2.1901408450704225</v>
          </cell>
          <cell r="Q82">
            <v>358.43804412939335</v>
          </cell>
          <cell r="R82">
            <v>0.12024582808877618</v>
          </cell>
          <cell r="S82">
            <v>162.96296296296299</v>
          </cell>
          <cell r="T82">
            <v>0.13142174432497014</v>
          </cell>
          <cell r="U82">
            <v>2.581818181818182</v>
          </cell>
          <cell r="V82">
            <v>420.74074074074082</v>
          </cell>
          <cell r="W82">
            <v>0.12608819303414937</v>
          </cell>
          <cell r="X82">
            <v>654.66921906004893</v>
          </cell>
          <cell r="Y82">
            <v>0.13830107980977269</v>
          </cell>
          <cell r="Z82">
            <v>2.4646933305767305</v>
          </cell>
          <cell r="AA82">
            <v>1613.5588579511791</v>
          </cell>
          <cell r="AB82">
            <v>0.12324404776344902</v>
          </cell>
          <cell r="AC82">
            <v>4420.7091998662445</v>
          </cell>
        </row>
        <row r="83">
          <cell r="B83" t="str">
            <v>性</v>
          </cell>
          <cell r="C83" t="str">
            <v>男性</v>
          </cell>
          <cell r="D83">
            <v>548.33513910843328</v>
          </cell>
          <cell r="E83">
            <v>0.53001464128843334</v>
          </cell>
          <cell r="F83">
            <v>2.6139898775257895</v>
          </cell>
          <cell r="G83">
            <v>1433.3425031211402</v>
          </cell>
          <cell r="H83">
            <v>0.52909206763504102</v>
          </cell>
          <cell r="I83">
            <v>595.47838581065548</v>
          </cell>
          <cell r="J83">
            <v>0.45889698231009363</v>
          </cell>
          <cell r="K83">
            <v>3.1315192743764171</v>
          </cell>
          <cell r="L83">
            <v>1864.752042640624</v>
          </cell>
          <cell r="M83">
            <v>0.45866890264148147</v>
          </cell>
          <cell r="N83">
            <v>661.61663869212748</v>
          </cell>
          <cell r="O83">
            <v>0.56960784313725488</v>
          </cell>
          <cell r="P83">
            <v>2.5751295336787563</v>
          </cell>
          <cell r="Q83">
            <v>1703.7485462693644</v>
          </cell>
          <cell r="R83">
            <v>0.5715594595959026</v>
          </cell>
          <cell r="S83">
            <v>687.7310924369749</v>
          </cell>
          <cell r="T83">
            <v>0.55462184873949583</v>
          </cell>
          <cell r="U83">
            <v>2.4577354959451032</v>
          </cell>
          <cell r="V83">
            <v>1690.261117547456</v>
          </cell>
          <cell r="W83">
            <v>0.50653989364620577</v>
          </cell>
          <cell r="X83">
            <v>2493.1612560481908</v>
          </cell>
          <cell r="Y83">
            <v>0.52667244914404554</v>
          </cell>
          <cell r="Z83">
            <v>2.6841842633901543</v>
          </cell>
          <cell r="AA83">
            <v>6692.1042095785851</v>
          </cell>
          <cell r="AB83">
            <v>0.51114467053933521</v>
          </cell>
          <cell r="AC83">
            <v>18334.532081037221</v>
          </cell>
        </row>
        <row r="84">
          <cell r="B84" t="str">
            <v>性</v>
          </cell>
          <cell r="C84" t="str">
            <v>女性</v>
          </cell>
          <cell r="D84">
            <v>486.23088302156657</v>
          </cell>
          <cell r="E84">
            <v>0.4699853587115666</v>
          </cell>
          <cell r="F84">
            <v>2.6234631197570288</v>
          </cell>
          <cell r="G84">
            <v>1275.608789293974</v>
          </cell>
          <cell r="H84">
            <v>0.47086756330139962</v>
          </cell>
          <cell r="I84">
            <v>702.15138462934431</v>
          </cell>
          <cell r="J84">
            <v>0.54110301768990632</v>
          </cell>
          <cell r="K84">
            <v>3.1406551059730252</v>
          </cell>
          <cell r="L84">
            <v>2205.2153313021799</v>
          </cell>
          <cell r="M84">
            <v>0.54241189872313311</v>
          </cell>
          <cell r="N84">
            <v>499.91343267787255</v>
          </cell>
          <cell r="O84">
            <v>0.43039215686274507</v>
          </cell>
          <cell r="P84">
            <v>2.5524475524475525</v>
          </cell>
          <cell r="Q84">
            <v>1276.0028176742901</v>
          </cell>
          <cell r="R84">
            <v>0.42806286321400699</v>
          </cell>
          <cell r="S84">
            <v>552.26890756302521</v>
          </cell>
          <cell r="T84">
            <v>0.44537815126050423</v>
          </cell>
          <cell r="U84">
            <v>2.9079016758467127</v>
          </cell>
          <cell r="V84">
            <v>1605.9436818205543</v>
          </cell>
          <cell r="W84">
            <v>0.48127152269320328</v>
          </cell>
          <cell r="X84">
            <v>2240.5646078918089</v>
          </cell>
          <cell r="Y84">
            <v>0.4733275508559544</v>
          </cell>
          <cell r="Z84">
            <v>2.8398068048025866</v>
          </cell>
          <cell r="AA84">
            <v>6362.7706200909979</v>
          </cell>
          <cell r="AB84">
            <v>0.48599008480302464</v>
          </cell>
          <cell r="AC84">
            <v>17432.248274221911</v>
          </cell>
        </row>
        <row r="85">
          <cell r="B85" t="str">
            <v>年代</v>
          </cell>
          <cell r="C85" t="str">
            <v>10代</v>
          </cell>
          <cell r="D85">
            <v>5.2977045756474039</v>
          </cell>
          <cell r="E85">
            <v>5.1207022677395766E-3</v>
          </cell>
          <cell r="F85">
            <v>4.2857142857142856</v>
          </cell>
          <cell r="G85">
            <v>22.704448181346017</v>
          </cell>
          <cell r="H85">
            <v>8.3809301730904881E-3</v>
          </cell>
          <cell r="I85">
            <v>33.792441938541671</v>
          </cell>
          <cell r="J85">
            <v>2.6041666666666671E-2</v>
          </cell>
          <cell r="K85">
            <v>3.4</v>
          </cell>
          <cell r="L85">
            <v>114.89430259104168</v>
          </cell>
          <cell r="M85">
            <v>2.8260295462428663E-2</v>
          </cell>
          <cell r="N85">
            <v>5.6881981947600391</v>
          </cell>
          <cell r="O85">
            <v>4.8971596474045049E-3</v>
          </cell>
          <cell r="P85">
            <v>3.6</v>
          </cell>
          <cell r="Q85">
            <v>20.477513501136141</v>
          </cell>
          <cell r="R85">
            <v>6.8696267276090973E-3</v>
          </cell>
          <cell r="S85">
            <v>20.840336134453782</v>
          </cell>
          <cell r="T85">
            <v>1.680672268907563E-2</v>
          </cell>
          <cell r="U85">
            <v>4.4285714285714288</v>
          </cell>
          <cell r="V85">
            <v>92.292917166866758</v>
          </cell>
          <cell r="W85">
            <v>2.7658474753200494E-2</v>
          </cell>
          <cell r="X85">
            <v>65.618680843402899</v>
          </cell>
          <cell r="Y85">
            <v>1.3848394887277704E-2</v>
          </cell>
          <cell r="Z85">
            <v>3.815516834876481</v>
          </cell>
          <cell r="AA85">
            <v>250.36918144039061</v>
          </cell>
          <cell r="AB85">
            <v>1.9123263588360993E-2</v>
          </cell>
          <cell r="AC85">
            <v>685.94296285038524</v>
          </cell>
        </row>
        <row r="86">
          <cell r="B86" t="str">
            <v>年代</v>
          </cell>
          <cell r="C86" t="str">
            <v>20代</v>
          </cell>
          <cell r="D86">
            <v>153.63343269377467</v>
          </cell>
          <cell r="E86">
            <v>0.14850036576444769</v>
          </cell>
          <cell r="F86">
            <v>2.5862068965517242</v>
          </cell>
          <cell r="G86">
            <v>397.32784317355515</v>
          </cell>
          <cell r="H86">
            <v>0.14666627802908347</v>
          </cell>
          <cell r="I86">
            <v>367.66176829133332</v>
          </cell>
          <cell r="J86">
            <v>0.28333333333333338</v>
          </cell>
          <cell r="K86">
            <v>3.1881918819188191</v>
          </cell>
          <cell r="L86">
            <v>1172.1762649583468</v>
          </cell>
          <cell r="M86">
            <v>0.28831758263661533</v>
          </cell>
          <cell r="N86">
            <v>129.69091884052889</v>
          </cell>
          <cell r="O86">
            <v>0.11165523996082272</v>
          </cell>
          <cell r="P86">
            <v>2.5178571428571428</v>
          </cell>
          <cell r="Q86">
            <v>326.54320636633167</v>
          </cell>
          <cell r="R86">
            <v>0.10954601192419508</v>
          </cell>
          <cell r="S86">
            <v>130.99639855942377</v>
          </cell>
          <cell r="T86">
            <v>0.10564225690276111</v>
          </cell>
          <cell r="U86">
            <v>2.9886363636363638</v>
          </cell>
          <cell r="V86">
            <v>391.50060024009605</v>
          </cell>
          <cell r="W86">
            <v>0.11732546548535047</v>
          </cell>
          <cell r="X86">
            <v>781.98251838506076</v>
          </cell>
          <cell r="Y86">
            <v>0.16517068240571298</v>
          </cell>
          <cell r="Z86">
            <v>2.9253184834138506</v>
          </cell>
          <cell r="AA86">
            <v>2287.5479147383294</v>
          </cell>
          <cell r="AB86">
            <v>0.1747235082723701</v>
          </cell>
          <cell r="AC86">
            <v>6267.25456092693</v>
          </cell>
        </row>
        <row r="87">
          <cell r="B87" t="str">
            <v>年代</v>
          </cell>
          <cell r="C87" t="str">
            <v>30代</v>
          </cell>
          <cell r="D87">
            <v>183.14921532952451</v>
          </cell>
          <cell r="E87">
            <v>0.17702999268471106</v>
          </cell>
          <cell r="F87">
            <v>2.6960205569831239</v>
          </cell>
          <cell r="G87">
            <v>493.77404952372677</v>
          </cell>
          <cell r="H87">
            <v>0.18226762426855614</v>
          </cell>
          <cell r="I87">
            <v>348.73800080575</v>
          </cell>
          <cell r="J87">
            <v>0.26874999999999999</v>
          </cell>
          <cell r="K87">
            <v>3.1705426356589146</v>
          </cell>
          <cell r="L87">
            <v>1105.6887002290832</v>
          </cell>
          <cell r="M87">
            <v>0.27196378456784281</v>
          </cell>
          <cell r="N87">
            <v>219.56445031773751</v>
          </cell>
          <cell r="O87">
            <v>0.18903036238981388</v>
          </cell>
          <cell r="P87">
            <v>2.6354166666666665</v>
          </cell>
          <cell r="Q87">
            <v>578.64381177487064</v>
          </cell>
          <cell r="R87">
            <v>0.19411863627455125</v>
          </cell>
          <cell r="S87">
            <v>156.30252100840337</v>
          </cell>
          <cell r="T87">
            <v>0.12605042016806722</v>
          </cell>
          <cell r="U87">
            <v>2.4761904761904763</v>
          </cell>
          <cell r="V87">
            <v>387.03481392557029</v>
          </cell>
          <cell r="W87">
            <v>0.11598715219084078</v>
          </cell>
          <cell r="X87">
            <v>907.75418746141543</v>
          </cell>
          <cell r="Y87">
            <v>0.19178371546083814</v>
          </cell>
          <cell r="Z87">
            <v>2.8258105673153766</v>
          </cell>
          <cell r="AA87">
            <v>2565.1413754532509</v>
          </cell>
          <cell r="AB87">
            <v>0.19592616943504459</v>
          </cell>
          <cell r="AC87">
            <v>7027.7845902828794</v>
          </cell>
        </row>
        <row r="88">
          <cell r="B88" t="str">
            <v>年代</v>
          </cell>
          <cell r="C88" t="str">
            <v>40代</v>
          </cell>
          <cell r="D88">
            <v>177.09469581449889</v>
          </cell>
          <cell r="E88">
            <v>0.17117776152158012</v>
          </cell>
          <cell r="F88">
            <v>2.8284308284308284</v>
          </cell>
          <cell r="G88">
            <v>500.90009719330868</v>
          </cell>
          <cell r="H88">
            <v>0.18489807392546295</v>
          </cell>
          <cell r="I88">
            <v>251.41576802275</v>
          </cell>
          <cell r="J88">
            <v>0.19375000000000001</v>
          </cell>
          <cell r="K88">
            <v>3.086021505376344</v>
          </cell>
          <cell r="L88">
            <v>775.8744669089167</v>
          </cell>
          <cell r="M88">
            <v>0.19084011288745942</v>
          </cell>
          <cell r="N88">
            <v>225.2526485124975</v>
          </cell>
          <cell r="O88">
            <v>0.19392752203721839</v>
          </cell>
          <cell r="P88">
            <v>2.5076923076923077</v>
          </cell>
          <cell r="Q88">
            <v>564.86433396210907</v>
          </cell>
          <cell r="R88">
            <v>0.1894960111169709</v>
          </cell>
          <cell r="S88">
            <v>163.74549819927972</v>
          </cell>
          <cell r="T88">
            <v>0.13205282112845138</v>
          </cell>
          <cell r="U88">
            <v>2.5909090909090908</v>
          </cell>
          <cell r="V88">
            <v>424.249699879952</v>
          </cell>
          <cell r="W88">
            <v>0.12713976297842161</v>
          </cell>
          <cell r="X88">
            <v>817.50861054902612</v>
          </cell>
          <cell r="Y88">
            <v>0.17273385103544869</v>
          </cell>
          <cell r="Z88">
            <v>2.7716999780865317</v>
          </cell>
          <cell r="AA88">
            <v>2265.8885979442866</v>
          </cell>
          <cell r="AB88">
            <v>0.17306916398840752</v>
          </cell>
          <cell r="AC88">
            <v>6207.9139669706483</v>
          </cell>
        </row>
        <row r="89">
          <cell r="B89" t="str">
            <v>年代</v>
          </cell>
          <cell r="C89" t="str">
            <v>50代</v>
          </cell>
          <cell r="D89">
            <v>267.15567360050477</v>
          </cell>
          <cell r="E89">
            <v>0.25822970007315293</v>
          </cell>
          <cell r="F89">
            <v>2.3693181818181817</v>
          </cell>
          <cell r="G89">
            <v>632.97679483755951</v>
          </cell>
          <cell r="H89">
            <v>0.23365176181990388</v>
          </cell>
          <cell r="I89">
            <v>204.10634930879169</v>
          </cell>
          <cell r="J89">
            <v>0.15729166666666669</v>
          </cell>
          <cell r="K89">
            <v>2.8334592648562156</v>
          </cell>
          <cell r="L89">
            <v>578.32702646497489</v>
          </cell>
          <cell r="M89">
            <v>0.14224980937464091</v>
          </cell>
          <cell r="N89">
            <v>327.64021601817819</v>
          </cell>
          <cell r="O89">
            <v>0.28207639569049947</v>
          </cell>
          <cell r="P89">
            <v>2.5104895104895104</v>
          </cell>
          <cell r="Q89">
            <v>822.53732552815359</v>
          </cell>
          <cell r="R89">
            <v>0.27593801345025626</v>
          </cell>
          <cell r="S89">
            <v>342.37695078031214</v>
          </cell>
          <cell r="T89">
            <v>0.27611044417767105</v>
          </cell>
          <cell r="U89">
            <v>2.517391304347826</v>
          </cell>
          <cell r="V89">
            <v>861.8967587034814</v>
          </cell>
          <cell r="W89">
            <v>0.2582944658403723</v>
          </cell>
          <cell r="X89">
            <v>1141.2791897077868</v>
          </cell>
          <cell r="Y89">
            <v>0.24112069598164185</v>
          </cell>
          <cell r="Z89">
            <v>2.5372739042719199</v>
          </cell>
          <cell r="AA89">
            <v>2895.7379055341694</v>
          </cell>
          <cell r="AB89">
            <v>0.22117721890432648</v>
          </cell>
          <cell r="AC89">
            <v>7933.5285083127928</v>
          </cell>
        </row>
        <row r="90">
          <cell r="B90" t="str">
            <v>年代</v>
          </cell>
          <cell r="C90" t="str">
            <v>60代</v>
          </cell>
          <cell r="D90">
            <v>199.04232905646668</v>
          </cell>
          <cell r="E90">
            <v>0.19239209948792976</v>
          </cell>
          <cell r="F90">
            <v>2.6973968996782687</v>
          </cell>
          <cell r="G90">
            <v>536.89616130165496</v>
          </cell>
          <cell r="H90">
            <v>0.19818536007258894</v>
          </cell>
          <cell r="I90">
            <v>79.750162974958343</v>
          </cell>
          <cell r="J90">
            <v>6.1458333333333337E-2</v>
          </cell>
          <cell r="K90">
            <v>3.4406779661016951</v>
          </cell>
          <cell r="L90">
            <v>274.39462854095837</v>
          </cell>
          <cell r="M90">
            <v>6.7492235045564924E-2</v>
          </cell>
          <cell r="N90">
            <v>197.94929717764936</v>
          </cell>
          <cell r="O90">
            <v>0.17042115572967678</v>
          </cell>
          <cell r="P90">
            <v>2.6511627906976742</v>
          </cell>
          <cell r="Q90">
            <v>524.79581112214009</v>
          </cell>
          <cell r="R90">
            <v>0.17605415474012151</v>
          </cell>
          <cell r="S90">
            <v>317.07082833133256</v>
          </cell>
          <cell r="T90">
            <v>0.25570228091236497</v>
          </cell>
          <cell r="U90">
            <v>2.6934561555748391</v>
          </cell>
          <cell r="V90">
            <v>854.01637432224072</v>
          </cell>
          <cell r="W90">
            <v>0.25593286086412059</v>
          </cell>
          <cell r="X90">
            <v>793.8126175404069</v>
          </cell>
          <cell r="Y90">
            <v>0.16766764286183433</v>
          </cell>
          <cell r="Z90">
            <v>2.7589672006889114</v>
          </cell>
          <cell r="AA90">
            <v>2190.102975286994</v>
          </cell>
          <cell r="AB90">
            <v>0.16728063830027878</v>
          </cell>
          <cell r="AC90">
            <v>6000.2821240739568</v>
          </cell>
        </row>
        <row r="91">
          <cell r="B91" t="str">
            <v>年代</v>
          </cell>
          <cell r="C91" t="str">
            <v>70代以上</v>
          </cell>
          <cell r="D91">
            <v>49.19297105958303</v>
          </cell>
          <cell r="E91">
            <v>4.7549378200438926E-2</v>
          </cell>
          <cell r="F91">
            <v>2.5076923076923077</v>
          </cell>
          <cell r="G91">
            <v>123.36083511864668</v>
          </cell>
          <cell r="H91">
            <v>4.553638727379164E-2</v>
          </cell>
          <cell r="I91">
            <v>12.165279097875001</v>
          </cell>
          <cell r="J91">
            <v>9.3749999999999997E-3</v>
          </cell>
          <cell r="K91">
            <v>2.7777777777777777</v>
          </cell>
          <cell r="L91">
            <v>33.792441938541664</v>
          </cell>
          <cell r="M91">
            <v>8.3118516065966638E-3</v>
          </cell>
          <cell r="N91">
            <v>55.744342308648385</v>
          </cell>
          <cell r="O91">
            <v>4.7992164544564148E-2</v>
          </cell>
          <cell r="P91">
            <v>2.5319148936170213</v>
          </cell>
          <cell r="Q91">
            <v>141.13993052615228</v>
          </cell>
          <cell r="R91">
            <v>4.7348455613107146E-2</v>
          </cell>
          <cell r="S91">
            <v>108.66746698679472</v>
          </cell>
          <cell r="T91">
            <v>8.7635054021608649E-2</v>
          </cell>
          <cell r="U91">
            <v>2.563380281690141</v>
          </cell>
          <cell r="V91">
            <v>278.55604213516398</v>
          </cell>
          <cell r="W91">
            <v>8.3478077140168513E-2</v>
          </cell>
          <cell r="X91">
            <v>225.77005945290114</v>
          </cell>
          <cell r="Y91">
            <v>4.7675017367246157E-2</v>
          </cell>
          <cell r="Z91">
            <v>2.5550298880035665</v>
          </cell>
          <cell r="AA91">
            <v>576.84924971850455</v>
          </cell>
          <cell r="AB91">
            <v>4.4059896628058516E-2</v>
          </cell>
          <cell r="AC91">
            <v>1580.4089033383686</v>
          </cell>
        </row>
        <row r="92">
          <cell r="B92" t="str">
            <v>旅行回数</v>
          </cell>
          <cell r="C92" t="str">
            <v>1回</v>
          </cell>
          <cell r="D92">
            <v>369.97725294715235</v>
          </cell>
          <cell r="E92">
            <v>0.35761589403973515</v>
          </cell>
          <cell r="F92">
            <v>2.4206288473965243</v>
          </cell>
          <cell r="G92">
            <v>895.57761136439774</v>
          </cell>
          <cell r="H92">
            <v>0.33058603166558936</v>
          </cell>
          <cell r="I92">
            <v>413.00611391105036</v>
          </cell>
          <cell r="J92">
            <v>0.31827731092436973</v>
          </cell>
          <cell r="K92">
            <v>2.7425742574257428</v>
          </cell>
          <cell r="L92">
            <v>1132.6999361718906</v>
          </cell>
          <cell r="M92">
            <v>0.27860767805372078</v>
          </cell>
          <cell r="N92">
            <v>378.75980588152174</v>
          </cell>
          <cell r="O92">
            <v>0.32608695652173914</v>
          </cell>
          <cell r="P92">
            <v>2.3545454545454545</v>
          </cell>
          <cell r="Q92">
            <v>891.80717930285573</v>
          </cell>
          <cell r="R92">
            <v>0.29917609061630801</v>
          </cell>
          <cell r="S92">
            <v>448.86198547215491</v>
          </cell>
          <cell r="T92">
            <v>0.36198547215496363</v>
          </cell>
          <cell r="U92">
            <v>2.408026755852843</v>
          </cell>
          <cell r="V92">
            <v>1080.8716707021792</v>
          </cell>
          <cell r="W92">
            <v>0.32391718382370394</v>
          </cell>
          <cell r="X92">
            <v>1610.6051582118794</v>
          </cell>
          <cell r="Y92">
            <v>0.34024009657524912</v>
          </cell>
          <cell r="Z92">
            <v>2.4841323630077352</v>
          </cell>
          <cell r="AA92">
            <v>4000.956397541323</v>
          </cell>
          <cell r="AB92">
            <v>0.30559409650799307</v>
          </cell>
          <cell r="AC92">
            <v>10961.524376825542</v>
          </cell>
        </row>
        <row r="93">
          <cell r="B93" t="str">
            <v>旅行回数</v>
          </cell>
          <cell r="C93" t="str">
            <v>2回</v>
          </cell>
          <cell r="D93">
            <v>195.6464074226711</v>
          </cell>
          <cell r="E93">
            <v>0.18910963944076528</v>
          </cell>
          <cell r="F93">
            <v>2.5097276264591439</v>
          </cell>
          <cell r="G93">
            <v>491.01919372615896</v>
          </cell>
          <cell r="H93">
            <v>0.18125071983238847</v>
          </cell>
          <cell r="I93">
            <v>239.8979407536134</v>
          </cell>
          <cell r="J93">
            <v>0.18487394957983191</v>
          </cell>
          <cell r="K93">
            <v>2.7714285714285714</v>
          </cell>
          <cell r="L93">
            <v>664.86000723144286</v>
          </cell>
          <cell r="M93">
            <v>0.16353413373674131</v>
          </cell>
          <cell r="N93">
            <v>251.35878026682809</v>
          </cell>
          <cell r="O93">
            <v>0.21640316205533597</v>
          </cell>
          <cell r="P93">
            <v>2.3686635944700463</v>
          </cell>
          <cell r="Q93">
            <v>595.3843919684316</v>
          </cell>
          <cell r="R93">
            <v>0.19973462754844246</v>
          </cell>
          <cell r="S93">
            <v>301.74334140435832</v>
          </cell>
          <cell r="T93">
            <v>0.2433414043583535</v>
          </cell>
          <cell r="U93">
            <v>2.6318407960199006</v>
          </cell>
          <cell r="V93">
            <v>794.14043583535101</v>
          </cell>
          <cell r="W93">
            <v>0.23798915311491578</v>
          </cell>
          <cell r="X93">
            <v>988.64646984747094</v>
          </cell>
          <cell r="Y93">
            <v>0.20881709969793841</v>
          </cell>
          <cell r="Z93">
            <v>2.5746352274479785</v>
          </cell>
          <cell r="AA93">
            <v>2545.4040287613843</v>
          </cell>
          <cell r="AB93">
            <v>0.19441862573037624</v>
          </cell>
          <cell r="AC93">
            <v>6973.7096678394091</v>
          </cell>
        </row>
        <row r="94">
          <cell r="B94" t="str">
            <v>旅行回数</v>
          </cell>
          <cell r="C94" t="str">
            <v>3回</v>
          </cell>
          <cell r="D94">
            <v>119.51940064342163</v>
          </cell>
          <cell r="E94">
            <v>0.11552612214863871</v>
          </cell>
          <cell r="F94">
            <v>2.3821656050955413</v>
          </cell>
          <cell r="G94">
            <v>284.71500535439293</v>
          </cell>
          <cell r="H94">
            <v>0.10509731661598959</v>
          </cell>
          <cell r="I94">
            <v>166.29289074966385</v>
          </cell>
          <cell r="J94">
            <v>0.12815126050420167</v>
          </cell>
          <cell r="K94">
            <v>2.8114754098360657</v>
          </cell>
          <cell r="L94">
            <v>467.52837317323531</v>
          </cell>
          <cell r="M94">
            <v>0.1149969116395021</v>
          </cell>
          <cell r="N94">
            <v>130.84429657725298</v>
          </cell>
          <cell r="O94">
            <v>0.11264822134387352</v>
          </cell>
          <cell r="P94">
            <v>2.3274336283185839</v>
          </cell>
          <cell r="Q94">
            <v>304.53141592758874</v>
          </cell>
          <cell r="R94">
            <v>0.10216167866947012</v>
          </cell>
          <cell r="S94">
            <v>142.61501210653751</v>
          </cell>
          <cell r="T94">
            <v>0.11501210653753025</v>
          </cell>
          <cell r="U94">
            <v>3.1157894736842104</v>
          </cell>
          <cell r="V94">
            <v>444.35835351089582</v>
          </cell>
          <cell r="W94">
            <v>0.13316595334974493</v>
          </cell>
          <cell r="X94">
            <v>559.27160007687598</v>
          </cell>
          <cell r="Y94">
            <v>0.1181411159017242</v>
          </cell>
          <cell r="Z94">
            <v>2.6840861358949231</v>
          </cell>
          <cell r="AA94">
            <v>1501.1331479661128</v>
          </cell>
          <cell r="AB94">
            <v>0.11465694261822201</v>
          </cell>
          <cell r="AC94">
            <v>4112.6935560715419</v>
          </cell>
        </row>
        <row r="95">
          <cell r="B95" t="str">
            <v>旅行回数</v>
          </cell>
          <cell r="C95" t="str">
            <v>4回</v>
          </cell>
          <cell r="D95">
            <v>68.514306101324507</v>
          </cell>
          <cell r="E95">
            <v>6.6225165562913912E-2</v>
          </cell>
          <cell r="F95">
            <v>3.0898876404494384</v>
          </cell>
          <cell r="G95">
            <v>211.70150761645215</v>
          </cell>
          <cell r="H95">
            <v>7.8145724516185261E-2</v>
          </cell>
          <cell r="I95">
            <v>104.95534907970587</v>
          </cell>
          <cell r="J95">
            <v>8.0882352941176461E-2</v>
          </cell>
          <cell r="K95">
            <v>4.1818181818181817</v>
          </cell>
          <cell r="L95">
            <v>438.90418706058819</v>
          </cell>
          <cell r="M95">
            <v>0.10795628439626725</v>
          </cell>
          <cell r="N95">
            <v>83.786260088942683</v>
          </cell>
          <cell r="O95">
            <v>7.2134387351778656E-2</v>
          </cell>
          <cell r="P95">
            <v>2.4714285714285715</v>
          </cell>
          <cell r="Q95">
            <v>207.07175707695836</v>
          </cell>
          <cell r="R95">
            <v>6.946671903646541E-2</v>
          </cell>
          <cell r="S95">
            <v>75.060532687651317</v>
          </cell>
          <cell r="T95">
            <v>6.0532687651331706E-2</v>
          </cell>
          <cell r="U95">
            <v>2.52</v>
          </cell>
          <cell r="V95">
            <v>189.15254237288133</v>
          </cell>
          <cell r="W95">
            <v>5.6685507169148185E-2</v>
          </cell>
          <cell r="X95">
            <v>332.31644795762435</v>
          </cell>
          <cell r="Y95">
            <v>7.0203429078103022E-2</v>
          </cell>
          <cell r="Z95">
            <v>3.1500998538006986</v>
          </cell>
          <cell r="AA95">
            <v>1046.8299941268799</v>
          </cell>
          <cell r="AB95">
            <v>7.9957148858023144E-2</v>
          </cell>
          <cell r="AC95">
            <v>2868.0273811695342</v>
          </cell>
        </row>
        <row r="96">
          <cell r="B96" t="str">
            <v>旅行回数</v>
          </cell>
          <cell r="C96" t="str">
            <v>5回</v>
          </cell>
          <cell r="D96">
            <v>57.85652515222958</v>
          </cell>
          <cell r="E96">
            <v>5.5923473142016192E-2</v>
          </cell>
          <cell r="F96">
            <v>2.5475847152126891</v>
          </cell>
          <cell r="G96">
            <v>147.39439915313858</v>
          </cell>
          <cell r="H96">
            <v>5.440793616036909E-2</v>
          </cell>
          <cell r="I96">
            <v>88.598671301050402</v>
          </cell>
          <cell r="J96">
            <v>6.8277310924369741E-2</v>
          </cell>
          <cell r="K96">
            <v>3.1875</v>
          </cell>
          <cell r="L96">
            <v>282.40826477209816</v>
          </cell>
          <cell r="M96">
            <v>6.9463331283700677E-2</v>
          </cell>
          <cell r="N96">
            <v>53.944578413428857</v>
          </cell>
          <cell r="O96">
            <v>4.6442687747035576E-2</v>
          </cell>
          <cell r="P96">
            <v>2.4666666666666668</v>
          </cell>
          <cell r="Q96">
            <v>133.06329341979119</v>
          </cell>
          <cell r="R96">
            <v>4.4638972250687234E-2</v>
          </cell>
          <cell r="S96">
            <v>46.537530266343815</v>
          </cell>
          <cell r="T96">
            <v>3.7530266343825655E-2</v>
          </cell>
          <cell r="U96">
            <v>2.7096774193548385</v>
          </cell>
          <cell r="V96">
            <v>126.1016949152542</v>
          </cell>
          <cell r="W96">
            <v>3.7790338112765449E-2</v>
          </cell>
          <cell r="X96">
            <v>246.93730513305266</v>
          </cell>
          <cell r="Y96">
            <v>5.2173273468752293E-2</v>
          </cell>
          <cell r="Z96">
            <v>2.7900509074117354</v>
          </cell>
          <cell r="AA96">
            <v>688.96765226028219</v>
          </cell>
          <cell r="AB96">
            <v>5.2623529550359101E-2</v>
          </cell>
          <cell r="AC96">
            <v>1887.58260893228</v>
          </cell>
        </row>
        <row r="97">
          <cell r="B97" t="str">
            <v>旅行回数</v>
          </cell>
          <cell r="C97" t="str">
            <v>6～10回</v>
          </cell>
          <cell r="D97">
            <v>100.48764894860928</v>
          </cell>
          <cell r="E97">
            <v>9.7130242825607074E-2</v>
          </cell>
          <cell r="F97">
            <v>3.2601207386363638</v>
          </cell>
          <cell r="G97">
            <v>327.60186831417172</v>
          </cell>
          <cell r="H97">
            <v>0.1209282146381717</v>
          </cell>
          <cell r="I97">
            <v>148.57315648945377</v>
          </cell>
          <cell r="J97">
            <v>0.11449579831932773</v>
          </cell>
          <cell r="K97">
            <v>3.5045871559633026</v>
          </cell>
          <cell r="L97">
            <v>520.68757595386546</v>
          </cell>
          <cell r="M97">
            <v>0.12807236223408103</v>
          </cell>
          <cell r="N97">
            <v>131.99205356477273</v>
          </cell>
          <cell r="O97">
            <v>0.11363636363636363</v>
          </cell>
          <cell r="P97">
            <v>2.2831858407079646</v>
          </cell>
          <cell r="Q97">
            <v>301.36238778505634</v>
          </cell>
          <cell r="R97">
            <v>0.10109855933970979</v>
          </cell>
          <cell r="S97">
            <v>127.60290556900725</v>
          </cell>
          <cell r="T97">
            <v>0.1029055690072639</v>
          </cell>
          <cell r="U97">
            <v>2.738483345145287</v>
          </cell>
          <cell r="V97">
            <v>349.43843169287317</v>
          </cell>
          <cell r="W97">
            <v>0.10472021404742235</v>
          </cell>
          <cell r="X97">
            <v>508.65576457184306</v>
          </cell>
          <cell r="Y97">
            <v>0.10744817992311945</v>
          </cell>
          <cell r="Z97">
            <v>2.947160669667853</v>
          </cell>
          <cell r="AA97">
            <v>1499.0902637459667</v>
          </cell>
          <cell r="AB97">
            <v>0.11450090658695969</v>
          </cell>
          <cell r="AC97">
            <v>4107.0966130026482</v>
          </cell>
        </row>
        <row r="98">
          <cell r="B98" t="str">
            <v>旅行回数</v>
          </cell>
          <cell r="C98" t="str">
            <v>11～20回</v>
          </cell>
          <cell r="D98">
            <v>66.991765965739503</v>
          </cell>
          <cell r="E98">
            <v>6.4753495217071369E-2</v>
          </cell>
          <cell r="F98">
            <v>3.0114942528735633</v>
          </cell>
          <cell r="G98">
            <v>201.74531819567528</v>
          </cell>
          <cell r="H98">
            <v>7.4470579995643729E-2</v>
          </cell>
          <cell r="I98">
            <v>74.968106485504194</v>
          </cell>
          <cell r="J98">
            <v>5.7773109243697475E-2</v>
          </cell>
          <cell r="K98">
            <v>3.9454545454545449</v>
          </cell>
          <cell r="L98">
            <v>295.78325649735285</v>
          </cell>
          <cell r="M98">
            <v>7.2753148180093138E-2</v>
          </cell>
          <cell r="N98">
            <v>56.240092388468376</v>
          </cell>
          <cell r="O98">
            <v>4.8418972332015808E-2</v>
          </cell>
          <cell r="P98">
            <v>5.7446808510638299</v>
          </cell>
          <cell r="Q98">
            <v>323.08138180609495</v>
          </cell>
          <cell r="R98">
            <v>0.10838466767583327</v>
          </cell>
          <cell r="S98">
            <v>49.539951573849876</v>
          </cell>
          <cell r="T98">
            <v>3.9951573849878928E-2</v>
          </cell>
          <cell r="U98">
            <v>3.7899686520376177</v>
          </cell>
          <cell r="V98">
            <v>187.75486348835267</v>
          </cell>
          <cell r="W98">
            <v>5.6266648741789951E-2</v>
          </cell>
          <cell r="X98">
            <v>247.73991641356196</v>
          </cell>
          <cell r="Y98">
            <v>5.2352748156394499E-2</v>
          </cell>
          <cell r="Z98">
            <v>4.0702557528281913</v>
          </cell>
          <cell r="AA98">
            <v>1008.3648199874758</v>
          </cell>
          <cell r="AB98">
            <v>7.7019168792712422E-2</v>
          </cell>
          <cell r="AC98">
            <v>2762.6433424314405</v>
          </cell>
        </row>
        <row r="99">
          <cell r="B99" t="str">
            <v>旅行回数</v>
          </cell>
          <cell r="C99" t="str">
            <v>21回以上</v>
          </cell>
          <cell r="D99">
            <v>55.572714948852102</v>
          </cell>
          <cell r="E99">
            <v>5.3715967623252397E-2</v>
          </cell>
          <cell r="F99">
            <v>2.7227474435655021</v>
          </cell>
          <cell r="G99">
            <v>151.31046755898143</v>
          </cell>
          <cell r="H99">
            <v>5.5853480910026551E-2</v>
          </cell>
          <cell r="I99">
            <v>61.337541669957972</v>
          </cell>
          <cell r="J99">
            <v>4.7268907563025209E-2</v>
          </cell>
          <cell r="K99">
            <v>3.5555555555555554</v>
          </cell>
          <cell r="L99">
            <v>218.08903704873944</v>
          </cell>
          <cell r="M99">
            <v>5.3642874234170058E-2</v>
          </cell>
          <cell r="N99">
            <v>74.604204188784578</v>
          </cell>
          <cell r="O99">
            <v>6.4229249011857711E-2</v>
          </cell>
          <cell r="P99">
            <v>3.0307692307692307</v>
          </cell>
          <cell r="Q99">
            <v>226.10812654139326</v>
          </cell>
          <cell r="R99">
            <v>7.5852882691650803E-2</v>
          </cell>
          <cell r="S99">
            <v>48.038740920096849</v>
          </cell>
          <cell r="T99">
            <v>3.8740920096852295E-2</v>
          </cell>
          <cell r="U99">
            <v>2.84375</v>
          </cell>
          <cell r="V99">
            <v>136.61016949152543</v>
          </cell>
          <cell r="W99">
            <v>4.0939532955495912E-2</v>
          </cell>
          <cell r="X99">
            <v>239.55320172769149</v>
          </cell>
          <cell r="Y99">
            <v>5.0624057198718979E-2</v>
          </cell>
          <cell r="Z99">
            <v>3.0561804031860258</v>
          </cell>
          <cell r="AA99">
            <v>732.11780064063953</v>
          </cell>
          <cell r="AB99">
            <v>5.5919349174033205E-2</v>
          </cell>
          <cell r="AC99">
            <v>2005.8021935359989</v>
          </cell>
        </row>
        <row r="100">
          <cell r="B100" t="str">
            <v>泊数</v>
          </cell>
          <cell r="C100" t="str">
            <v>0泊</v>
          </cell>
          <cell r="D100">
            <v>5.3132517644240655</v>
          </cell>
          <cell r="E100">
            <v>5.1357300073367577E-3</v>
          </cell>
          <cell r="F100">
            <v>0</v>
          </cell>
          <cell r="G100">
            <v>0</v>
          </cell>
          <cell r="H100">
            <v>0</v>
          </cell>
          <cell r="I100">
            <v>4.046662485779625</v>
          </cell>
          <cell r="J100">
            <v>3.1185031185031182E-3</v>
          </cell>
          <cell r="K100">
            <v>0</v>
          </cell>
          <cell r="L100">
            <v>0</v>
          </cell>
          <cell r="M100">
            <v>0</v>
          </cell>
          <cell r="N100">
            <v>10.319615639022704</v>
          </cell>
          <cell r="O100">
            <v>8.8845014807502464E-3</v>
          </cell>
          <cell r="P100">
            <v>0</v>
          </cell>
          <cell r="Q100">
            <v>0</v>
          </cell>
          <cell r="R100">
            <v>0</v>
          </cell>
          <cell r="S100">
            <v>5.9472422062350097</v>
          </cell>
          <cell r="T100">
            <v>4.7961630695443642E-3</v>
          </cell>
          <cell r="U100">
            <v>0</v>
          </cell>
          <cell r="V100">
            <v>0</v>
          </cell>
          <cell r="W100">
            <v>0</v>
          </cell>
          <cell r="X100">
            <v>25.626772095461408</v>
          </cell>
          <cell r="Y100">
            <v>5.4084759830431194E-3</v>
          </cell>
          <cell r="Z100">
            <v>0</v>
          </cell>
          <cell r="AA100">
            <v>0</v>
          </cell>
          <cell r="AB100">
            <v>0</v>
          </cell>
          <cell r="AC100">
            <v>0</v>
          </cell>
        </row>
        <row r="101">
          <cell r="B101" t="str">
            <v>泊数</v>
          </cell>
          <cell r="C101" t="str">
            <v>1泊</v>
          </cell>
          <cell r="D101">
            <v>122.96382654809977</v>
          </cell>
          <cell r="E101">
            <v>0.11885546588407925</v>
          </cell>
          <cell r="F101">
            <v>1</v>
          </cell>
          <cell r="G101">
            <v>122.96382654809977</v>
          </cell>
          <cell r="H101">
            <v>4.5389838849390574E-2</v>
          </cell>
          <cell r="I101">
            <v>67.44437476299376</v>
          </cell>
          <cell r="J101">
            <v>5.1975051975051978E-2</v>
          </cell>
          <cell r="K101">
            <v>1</v>
          </cell>
          <cell r="L101">
            <v>67.44437476299376</v>
          </cell>
          <cell r="M101">
            <v>1.6589142499652387E-2</v>
          </cell>
          <cell r="N101">
            <v>186.89970546230009</v>
          </cell>
          <cell r="O101">
            <v>0.16090819348469892</v>
          </cell>
          <cell r="P101">
            <v>1</v>
          </cell>
          <cell r="Q101">
            <v>186.89970546230009</v>
          </cell>
          <cell r="R101">
            <v>6.2699566134084062E-2</v>
          </cell>
          <cell r="S101">
            <v>157.60191846522778</v>
          </cell>
          <cell r="T101">
            <v>0.12709832134292565</v>
          </cell>
          <cell r="U101">
            <v>1</v>
          </cell>
          <cell r="V101">
            <v>157.60191846522778</v>
          </cell>
          <cell r="W101">
            <v>4.723037061495506E-2</v>
          </cell>
          <cell r="X101">
            <v>534.90982523862147</v>
          </cell>
          <cell r="Y101">
            <v>0.11290723753722073</v>
          </cell>
          <cell r="Z101">
            <v>0.99999999999999978</v>
          </cell>
          <cell r="AA101">
            <v>534.90982523862135</v>
          </cell>
          <cell r="AB101">
            <v>4.0856552412692634E-2</v>
          </cell>
          <cell r="AC101">
            <v>1465.5063705167709</v>
          </cell>
        </row>
        <row r="102">
          <cell r="B102" t="str">
            <v>泊数</v>
          </cell>
          <cell r="C102" t="str">
            <v>2泊</v>
          </cell>
          <cell r="D102">
            <v>515.38542114913423</v>
          </cell>
          <cell r="E102">
            <v>0.49816581071166544</v>
          </cell>
          <cell r="F102">
            <v>2</v>
          </cell>
          <cell r="G102">
            <v>1030.7708422982685</v>
          </cell>
          <cell r="H102">
            <v>0.38049013060168146</v>
          </cell>
          <cell r="I102">
            <v>445.13287343575882</v>
          </cell>
          <cell r="J102">
            <v>0.34303534303534305</v>
          </cell>
          <cell r="K102">
            <v>2</v>
          </cell>
          <cell r="L102">
            <v>890.26574687151765</v>
          </cell>
          <cell r="M102">
            <v>0.21897668099541148</v>
          </cell>
          <cell r="N102">
            <v>566.43223618635739</v>
          </cell>
          <cell r="O102">
            <v>0.48766041461006909</v>
          </cell>
          <cell r="P102">
            <v>2</v>
          </cell>
          <cell r="Q102">
            <v>1132.8644723727148</v>
          </cell>
          <cell r="R102">
            <v>0.38004399595383476</v>
          </cell>
          <cell r="S102">
            <v>652.70983213429247</v>
          </cell>
          <cell r="T102">
            <v>0.52637889688249395</v>
          </cell>
          <cell r="U102">
            <v>2</v>
          </cell>
          <cell r="V102">
            <v>1305.4196642685849</v>
          </cell>
          <cell r="W102">
            <v>0.39121005094274103</v>
          </cell>
          <cell r="X102">
            <v>2179.660362905543</v>
          </cell>
          <cell r="Y102">
            <v>0.46034232760098692</v>
          </cell>
          <cell r="Z102">
            <v>2</v>
          </cell>
          <cell r="AA102">
            <v>4359.320725811086</v>
          </cell>
          <cell r="AB102">
            <v>0.33296605766847731</v>
          </cell>
          <cell r="AC102">
            <v>11943.344454276948</v>
          </cell>
        </row>
        <row r="103">
          <cell r="B103" t="str">
            <v>泊数</v>
          </cell>
          <cell r="C103" t="str">
            <v>3泊</v>
          </cell>
          <cell r="D103">
            <v>255.03608469235508</v>
          </cell>
          <cell r="E103">
            <v>0.24651504035216434</v>
          </cell>
          <cell r="F103">
            <v>3</v>
          </cell>
          <cell r="G103">
            <v>765.10825407706523</v>
          </cell>
          <cell r="H103">
            <v>0.28242566395176355</v>
          </cell>
          <cell r="I103">
            <v>492.3439357698544</v>
          </cell>
          <cell r="J103">
            <v>0.37941787941787941</v>
          </cell>
          <cell r="K103">
            <v>3</v>
          </cell>
          <cell r="L103">
            <v>1477.0318073095632</v>
          </cell>
          <cell r="M103">
            <v>0.36330222074238722</v>
          </cell>
          <cell r="N103">
            <v>256.84376701567624</v>
          </cell>
          <cell r="O103">
            <v>0.2211253701875617</v>
          </cell>
          <cell r="P103">
            <v>3</v>
          </cell>
          <cell r="Q103">
            <v>770.53130104702871</v>
          </cell>
          <cell r="R103">
            <v>0.25849146283499691</v>
          </cell>
          <cell r="S103">
            <v>288.44124700239809</v>
          </cell>
          <cell r="T103">
            <v>0.23261390887290165</v>
          </cell>
          <cell r="U103">
            <v>3</v>
          </cell>
          <cell r="V103">
            <v>865.32374100719426</v>
          </cell>
          <cell r="W103">
            <v>0.25932146884814955</v>
          </cell>
          <cell r="X103">
            <v>1292.6650344802838</v>
          </cell>
          <cell r="Y103">
            <v>0.27320404394026088</v>
          </cell>
          <cell r="Z103">
            <v>3</v>
          </cell>
          <cell r="AA103">
            <v>3877.9951034408514</v>
          </cell>
          <cell r="AB103">
            <v>0.29620228069136018</v>
          </cell>
          <cell r="AC103">
            <v>10624.644119016031</v>
          </cell>
        </row>
        <row r="104">
          <cell r="B104" t="str">
            <v>泊数</v>
          </cell>
          <cell r="C104" t="str">
            <v>4泊</v>
          </cell>
          <cell r="D104">
            <v>87.289136129823916</v>
          </cell>
          <cell r="E104">
            <v>8.4372707263389593E-2</v>
          </cell>
          <cell r="F104">
            <v>4</v>
          </cell>
          <cell r="G104">
            <v>349.15654451929566</v>
          </cell>
          <cell r="H104">
            <v>0.12888472759703495</v>
          </cell>
          <cell r="I104">
            <v>147.02873698332641</v>
          </cell>
          <cell r="J104">
            <v>0.11330561330561331</v>
          </cell>
          <cell r="K104">
            <v>4</v>
          </cell>
          <cell r="L104">
            <v>588.11494793330564</v>
          </cell>
          <cell r="M104">
            <v>0.14465732259696881</v>
          </cell>
          <cell r="N104">
            <v>82.556925112181631</v>
          </cell>
          <cell r="O104">
            <v>7.1076011846001971E-2</v>
          </cell>
          <cell r="P104">
            <v>4</v>
          </cell>
          <cell r="Q104">
            <v>330.22770044872652</v>
          </cell>
          <cell r="R104">
            <v>0.11078205550071293</v>
          </cell>
          <cell r="S104">
            <v>72.853717026378888</v>
          </cell>
          <cell r="T104">
            <v>5.8752997601918461E-2</v>
          </cell>
          <cell r="U104">
            <v>4</v>
          </cell>
          <cell r="V104">
            <v>291.41486810551555</v>
          </cell>
          <cell r="W104">
            <v>8.7331628684256535E-2</v>
          </cell>
          <cell r="X104">
            <v>389.72851525171086</v>
          </cell>
          <cell r="Y104">
            <v>8.236457784141088E-2</v>
          </cell>
          <cell r="Z104">
            <v>3.9999999999999996</v>
          </cell>
          <cell r="AA104">
            <v>1558.9140610068432</v>
          </cell>
          <cell r="AB104">
            <v>0.11907026387484453</v>
          </cell>
          <cell r="AC104">
            <v>4270.9974274160086</v>
          </cell>
        </row>
        <row r="105">
          <cell r="B105" t="str">
            <v>泊数</v>
          </cell>
          <cell r="C105" t="str">
            <v>5泊以上</v>
          </cell>
          <cell r="D105">
            <v>48.578301846162873</v>
          </cell>
          <cell r="E105">
            <v>4.6955245781364639E-2</v>
          </cell>
          <cell r="F105">
            <v>9.078125</v>
          </cell>
          <cell r="G105">
            <v>440.99989644719733</v>
          </cell>
          <cell r="H105">
            <v>0.16278701463886372</v>
          </cell>
          <cell r="I105">
            <v>141.63318700228689</v>
          </cell>
          <cell r="J105">
            <v>0.10914760914760915</v>
          </cell>
          <cell r="K105">
            <v>7.3619047619047615</v>
          </cell>
          <cell r="L105">
            <v>1042.6900338358835</v>
          </cell>
          <cell r="M105">
            <v>0.25646814304462584</v>
          </cell>
          <cell r="N105">
            <v>58.477821954461994</v>
          </cell>
          <cell r="O105">
            <v>5.0345508390918066E-2</v>
          </cell>
          <cell r="P105">
            <v>9.4313725490196081</v>
          </cell>
          <cell r="Q105">
            <v>551.52612470776899</v>
          </cell>
          <cell r="R105">
            <v>0.18502141908278794</v>
          </cell>
          <cell r="S105">
            <v>62.446043165467614</v>
          </cell>
          <cell r="T105">
            <v>5.035971223021582E-2</v>
          </cell>
          <cell r="U105">
            <v>10.511627906976743</v>
          </cell>
          <cell r="V105">
            <v>656.40957001840366</v>
          </cell>
          <cell r="W105">
            <v>0.19671376826553463</v>
          </cell>
          <cell r="X105">
            <v>311.13535396837938</v>
          </cell>
          <cell r="Y105">
            <v>6.5773337097077389E-2</v>
          </cell>
          <cell r="Z105">
            <v>8.6509796803188195</v>
          </cell>
          <cell r="AA105">
            <v>2691.6256250092533</v>
          </cell>
          <cell r="AB105">
            <v>0.20558706951116418</v>
          </cell>
          <cell r="AC105">
            <v>7374.3167808472699</v>
          </cell>
        </row>
        <row r="106">
          <cell r="B106" t="str">
            <v>旅行形態</v>
          </cell>
          <cell r="C106" t="str">
            <v>団体旅行</v>
          </cell>
          <cell r="D106">
            <v>130.08146307663969</v>
          </cell>
          <cell r="E106">
            <v>0.12573529411764706</v>
          </cell>
          <cell r="F106">
            <v>2.2529411764705882</v>
          </cell>
          <cell r="G106">
            <v>293.06588446090001</v>
          </cell>
          <cell r="H106">
            <v>0.1081798903088864</v>
          </cell>
          <cell r="I106">
            <v>86.598858506944723</v>
          </cell>
          <cell r="J106">
            <v>6.6736183524504694E-2</v>
          </cell>
          <cell r="K106">
            <v>2.71875</v>
          </cell>
          <cell r="L106">
            <v>235.44064656575597</v>
          </cell>
          <cell r="M106">
            <v>5.791081094331206E-2</v>
          </cell>
          <cell r="N106">
            <v>149.50387057237623</v>
          </cell>
          <cell r="O106">
            <v>0.12871287128712872</v>
          </cell>
          <cell r="P106">
            <v>2.0930232558139537</v>
          </cell>
          <cell r="Q106">
            <v>312.91507794218285</v>
          </cell>
          <cell r="R106">
            <v>0.10497416020671835</v>
          </cell>
          <cell r="S106">
            <v>170.98321342925661</v>
          </cell>
          <cell r="T106">
            <v>0.13788968824940048</v>
          </cell>
          <cell r="U106">
            <v>2.0782608695652174</v>
          </cell>
          <cell r="V106">
            <v>355.34772182254198</v>
          </cell>
          <cell r="W106">
            <v>0.1064911186507006</v>
          </cell>
          <cell r="X106">
            <v>537.16740558521724</v>
          </cell>
          <cell r="Y106">
            <v>0.11345090184425409</v>
          </cell>
          <cell r="Z106">
            <v>2.2279261890202737</v>
          </cell>
          <cell r="AA106">
            <v>1196.7693307913808</v>
          </cell>
          <cell r="AB106">
            <v>9.1409554624592784E-2</v>
          </cell>
          <cell r="AC106">
            <v>3278.8200843599475</v>
          </cell>
        </row>
        <row r="107">
          <cell r="B107" t="str">
            <v>旅行形態</v>
          </cell>
          <cell r="C107" t="str">
            <v>観光ﾊﾟｯｸ</v>
          </cell>
          <cell r="D107">
            <v>210.71675597794851</v>
          </cell>
          <cell r="E107">
            <v>0.20367647058823529</v>
          </cell>
          <cell r="F107">
            <v>2.2996389891696749</v>
          </cell>
          <cell r="G107">
            <v>484.57246771824254</v>
          </cell>
          <cell r="H107">
            <v>0.17887102929395976</v>
          </cell>
          <cell r="I107">
            <v>58.183608059353489</v>
          </cell>
          <cell r="J107">
            <v>4.4838373305526591E-2</v>
          </cell>
          <cell r="K107">
            <v>2.558139534883721</v>
          </cell>
          <cell r="L107">
            <v>148.84178805881126</v>
          </cell>
          <cell r="M107">
            <v>3.6610282780254758E-2</v>
          </cell>
          <cell r="N107">
            <v>257.60666929394057</v>
          </cell>
          <cell r="O107">
            <v>0.22178217821782176</v>
          </cell>
          <cell r="P107">
            <v>2.2522935779816513</v>
          </cell>
          <cell r="Q107">
            <v>580.20584689598536</v>
          </cell>
          <cell r="R107">
            <v>0.19464265488730317</v>
          </cell>
          <cell r="S107">
            <v>382.11031175059952</v>
          </cell>
          <cell r="T107">
            <v>0.30815347721822545</v>
          </cell>
          <cell r="U107">
            <v>2.3190661478599219</v>
          </cell>
          <cell r="V107">
            <v>886.13908872901675</v>
          </cell>
          <cell r="W107">
            <v>0.26555944232559642</v>
          </cell>
          <cell r="X107">
            <v>908.61734508184202</v>
          </cell>
          <cell r="Y107">
            <v>0.19190625779376741</v>
          </cell>
          <cell r="Z107">
            <v>2.3109389257949111</v>
          </cell>
          <cell r="AA107">
            <v>2099.7591914020559</v>
          </cell>
          <cell r="AB107">
            <v>0.16038015644839029</v>
          </cell>
          <cell r="AC107">
            <v>5752.7649079508383</v>
          </cell>
        </row>
        <row r="108">
          <cell r="B108" t="str">
            <v>旅行形態</v>
          </cell>
          <cell r="C108" t="str">
            <v>ﾌﾘｰﾌﾟﾗﾝ</v>
          </cell>
          <cell r="D108">
            <v>341.55892936497793</v>
          </cell>
          <cell r="E108">
            <v>0.3301470588235294</v>
          </cell>
          <cell r="F108">
            <v>2.5669642857142856</v>
          </cell>
          <cell r="G108">
            <v>876.76957314670665</v>
          </cell>
          <cell r="H108">
            <v>0.32364338968916845</v>
          </cell>
          <cell r="I108">
            <v>764.50554775662147</v>
          </cell>
          <cell r="J108">
            <v>0.58915537017726805</v>
          </cell>
          <cell r="K108">
            <v>2.7946902654867261</v>
          </cell>
          <cell r="L108">
            <v>2136.5562122260276</v>
          </cell>
          <cell r="M108">
            <v>0.5255239682729298</v>
          </cell>
          <cell r="N108">
            <v>346.15896186373266</v>
          </cell>
          <cell r="O108">
            <v>0.29801980198019801</v>
          </cell>
          <cell r="P108">
            <v>2.3657718120805371</v>
          </cell>
          <cell r="Q108">
            <v>818.93311447628037</v>
          </cell>
          <cell r="R108">
            <v>0.27472890256027843</v>
          </cell>
          <cell r="S108">
            <v>341.96642685851322</v>
          </cell>
          <cell r="T108">
            <v>0.27577937649880097</v>
          </cell>
          <cell r="U108">
            <v>2.491304347826087</v>
          </cell>
          <cell r="V108">
            <v>851.94244604316555</v>
          </cell>
          <cell r="W108">
            <v>0.25531134304121944</v>
          </cell>
          <cell r="X108">
            <v>1794.1898658438454</v>
          </cell>
          <cell r="Y108">
            <v>0.37915763255463497</v>
          </cell>
          <cell r="Z108">
            <v>2.6107612327244425</v>
          </cell>
          <cell r="AA108">
            <v>4684.2013458921801</v>
          </cell>
          <cell r="AB108">
            <v>0.35778052443638547</v>
          </cell>
          <cell r="AC108">
            <v>12833.428344910082</v>
          </cell>
        </row>
        <row r="109">
          <cell r="B109" t="str">
            <v>旅行形態</v>
          </cell>
          <cell r="C109" t="str">
            <v>個人旅行</v>
          </cell>
          <cell r="D109">
            <v>352.20887371043375</v>
          </cell>
          <cell r="E109">
            <v>0.34044117647058819</v>
          </cell>
          <cell r="F109">
            <v>3.000401383818498</v>
          </cell>
          <cell r="G109">
            <v>1056.7679920739399</v>
          </cell>
          <cell r="H109">
            <v>0.39008650111150461</v>
          </cell>
          <cell r="I109">
            <v>388.34175611708019</v>
          </cell>
          <cell r="J109">
            <v>0.2992700729927007</v>
          </cell>
          <cell r="K109">
            <v>3.9547038327526129</v>
          </cell>
          <cell r="L109">
            <v>1535.7766313340976</v>
          </cell>
          <cell r="M109">
            <v>0.3777515541417194</v>
          </cell>
          <cell r="N109">
            <v>408.26056963995052</v>
          </cell>
          <cell r="O109">
            <v>0.35148514851485152</v>
          </cell>
          <cell r="P109">
            <v>3.0903954802259888</v>
          </cell>
          <cell r="Q109">
            <v>1261.6866191697907</v>
          </cell>
          <cell r="R109">
            <v>0.42326018344144528</v>
          </cell>
          <cell r="S109">
            <v>344.94004796163068</v>
          </cell>
          <cell r="T109">
            <v>0.27817745803357313</v>
          </cell>
          <cell r="U109">
            <v>3.2844827586206899</v>
          </cell>
          <cell r="V109">
            <v>1132.9496402877699</v>
          </cell>
          <cell r="W109">
            <v>0.33952398498675251</v>
          </cell>
          <cell r="X109">
            <v>1493.7512474290952</v>
          </cell>
          <cell r="Y109">
            <v>0.31548520780734352</v>
          </cell>
          <cell r="Z109">
            <v>3.3386957108481528</v>
          </cell>
          <cell r="AA109">
            <v>4987.1808828655976</v>
          </cell>
          <cell r="AB109">
            <v>0.38092218074603668</v>
          </cell>
          <cell r="AC109">
            <v>13663.509268124924</v>
          </cell>
        </row>
        <row r="110">
          <cell r="B110" t="str">
            <v>活動</v>
          </cell>
          <cell r="C110" t="str">
            <v>観光地めぐり</v>
          </cell>
          <cell r="D110">
            <v>665.77988714136586</v>
          </cell>
          <cell r="E110">
            <v>0.6435354273192111</v>
          </cell>
          <cell r="F110">
            <v>2.5949943117178611</v>
          </cell>
          <cell r="G110">
            <v>1727.6950199880039</v>
          </cell>
          <cell r="H110">
            <v>0.63774689467291945</v>
          </cell>
          <cell r="I110">
            <v>790.15422743597503</v>
          </cell>
          <cell r="J110">
            <v>0.60892116182572609</v>
          </cell>
          <cell r="K110">
            <v>3.0017152259060267</v>
          </cell>
          <cell r="L110">
            <v>2371.8179753085797</v>
          </cell>
          <cell r="M110">
            <v>0.58339077964468178</v>
          </cell>
          <cell r="N110">
            <v>781.93022417080226</v>
          </cell>
          <cell r="O110">
            <v>0.67318982387475534</v>
          </cell>
          <cell r="P110">
            <v>2.4058823529411764</v>
          </cell>
          <cell r="Q110">
            <v>1881.2321275638712</v>
          </cell>
          <cell r="R110">
            <v>0.63110018233574494</v>
          </cell>
          <cell r="S110">
            <v>927.78042959427216</v>
          </cell>
          <cell r="T110">
            <v>0.74821002386634849</v>
          </cell>
          <cell r="U110">
            <v>2.4895999999999998</v>
          </cell>
          <cell r="V110">
            <v>2309.8021575179</v>
          </cell>
          <cell r="W110">
            <v>0.69220484756258049</v>
          </cell>
          <cell r="X110">
            <v>3165.6447683424153</v>
          </cell>
          <cell r="Y110">
            <v>0.66874273232788539</v>
          </cell>
          <cell r="Z110">
            <v>2.6189126977501727</v>
          </cell>
          <cell r="AA110">
            <v>8290.5472803783559</v>
          </cell>
          <cell r="AB110">
            <v>0.63323417052506281</v>
          </cell>
          <cell r="AC110">
            <v>22713.828165420153</v>
          </cell>
        </row>
        <row r="111">
          <cell r="B111" t="str">
            <v>活動</v>
          </cell>
          <cell r="C111" t="str">
            <v>保養・休養</v>
          </cell>
          <cell r="D111">
            <v>243.3383923490577</v>
          </cell>
          <cell r="E111">
            <v>0.23520818115412709</v>
          </cell>
          <cell r="F111">
            <v>2.8571428571428572</v>
          </cell>
          <cell r="G111">
            <v>695.2525495687363</v>
          </cell>
          <cell r="H111">
            <v>0.25663971324289064</v>
          </cell>
          <cell r="I111">
            <v>448.24762817066386</v>
          </cell>
          <cell r="J111">
            <v>0.3454356846473029</v>
          </cell>
          <cell r="K111">
            <v>3.4307228915662651</v>
          </cell>
          <cell r="L111">
            <v>1537.8133990553799</v>
          </cell>
          <cell r="M111">
            <v>0.37825253335734388</v>
          </cell>
          <cell r="N111">
            <v>225.03224474682972</v>
          </cell>
          <cell r="O111">
            <v>0.19373776908023482</v>
          </cell>
          <cell r="P111">
            <v>3.2256410256410257</v>
          </cell>
          <cell r="Q111">
            <v>725.87324074746618</v>
          </cell>
          <cell r="R111">
            <v>0.24350994642090532</v>
          </cell>
          <cell r="S111">
            <v>241.1933174224344</v>
          </cell>
          <cell r="T111">
            <v>0.19451073985680192</v>
          </cell>
          <cell r="U111">
            <v>3.2392638036809815</v>
          </cell>
          <cell r="V111">
            <v>781.28878281622917</v>
          </cell>
          <cell r="W111">
            <v>0.23413775117121513</v>
          </cell>
          <cell r="X111">
            <v>1157.8115826889857</v>
          </cell>
          <cell r="Y111">
            <v>0.24458779742798833</v>
          </cell>
          <cell r="Z111">
            <v>3.2304288781610171</v>
          </cell>
          <cell r="AA111">
            <v>3740.2279721878117</v>
          </cell>
          <cell r="AB111">
            <v>0.2856795911590167</v>
          </cell>
          <cell r="AC111">
            <v>10247.199923802224</v>
          </cell>
        </row>
        <row r="112">
          <cell r="B112" t="str">
            <v>活動</v>
          </cell>
          <cell r="C112" t="str">
            <v>海水浴</v>
          </cell>
          <cell r="D112">
            <v>206.30863699159238</v>
          </cell>
          <cell r="E112">
            <v>0.19941563184806427</v>
          </cell>
          <cell r="F112">
            <v>2.9670329670329672</v>
          </cell>
          <cell r="G112">
            <v>612.12452733769169</v>
          </cell>
          <cell r="H112">
            <v>0.2259545301377624</v>
          </cell>
          <cell r="I112">
            <v>743.0411133639833</v>
          </cell>
          <cell r="J112">
            <v>0.57261410788381739</v>
          </cell>
          <cell r="K112">
            <v>3.1600208547820809</v>
          </cell>
          <cell r="L112">
            <v>2348.0254141906835</v>
          </cell>
          <cell r="M112">
            <v>0.5775385764297587</v>
          </cell>
          <cell r="N112">
            <v>32.959268169990217</v>
          </cell>
          <cell r="O112">
            <v>2.8375733855185908E-2</v>
          </cell>
          <cell r="P112">
            <v>3.4827586206896552</v>
          </cell>
          <cell r="Q112">
            <v>114.78917535065558</v>
          </cell>
          <cell r="R112">
            <v>3.8508522384093163E-2</v>
          </cell>
          <cell r="S112">
            <v>11.837708830548927</v>
          </cell>
          <cell r="T112">
            <v>9.5465393794749408E-3</v>
          </cell>
          <cell r="U112">
            <v>3</v>
          </cell>
          <cell r="V112">
            <v>35.51312649164678</v>
          </cell>
          <cell r="W112">
            <v>1.0642625053237051E-2</v>
          </cell>
          <cell r="X112">
            <v>994.14672735611487</v>
          </cell>
          <cell r="Y112">
            <v>0.21001358252052674</v>
          </cell>
          <cell r="Z112">
            <v>3.1287657624169571</v>
          </cell>
          <cell r="AA112">
            <v>3110.4522433706775</v>
          </cell>
          <cell r="AB112">
            <v>0.2375771562090124</v>
          </cell>
          <cell r="AC112">
            <v>8521.786968138842</v>
          </cell>
        </row>
        <row r="113">
          <cell r="B113" t="str">
            <v>活動</v>
          </cell>
          <cell r="C113" t="str">
            <v>ダイビング</v>
          </cell>
          <cell r="D113">
            <v>80.105185059006573</v>
          </cell>
          <cell r="E113">
            <v>7.7428780131482841E-2</v>
          </cell>
          <cell r="F113">
            <v>3.1698113207547172</v>
          </cell>
          <cell r="G113">
            <v>253.91832245119065</v>
          </cell>
          <cell r="H113">
            <v>9.3729286575664414E-2</v>
          </cell>
          <cell r="I113">
            <v>212.6820578107054</v>
          </cell>
          <cell r="J113">
            <v>0.16390041493775934</v>
          </cell>
          <cell r="K113">
            <v>3.7468354430379747</v>
          </cell>
          <cell r="L113">
            <v>796.88467230340257</v>
          </cell>
          <cell r="M113">
            <v>0.19600794626809198</v>
          </cell>
          <cell r="N113">
            <v>82.96643366928572</v>
          </cell>
          <cell r="O113">
            <v>7.1428571428571425E-2</v>
          </cell>
          <cell r="P113">
            <v>3.183098591549296</v>
          </cell>
          <cell r="Q113">
            <v>264.09033815857146</v>
          </cell>
          <cell r="R113">
            <v>8.8594840648831261E-2</v>
          </cell>
          <cell r="S113">
            <v>22.195704057279237</v>
          </cell>
          <cell r="T113">
            <v>1.7899761336515514E-2</v>
          </cell>
          <cell r="U113">
            <v>3.4</v>
          </cell>
          <cell r="V113">
            <v>75.465393794749403</v>
          </cell>
          <cell r="W113">
            <v>2.2615578238128733E-2</v>
          </cell>
          <cell r="X113">
            <v>397.94938059627691</v>
          </cell>
          <cell r="Y113">
            <v>8.4066841222836169E-2</v>
          </cell>
          <cell r="Z113">
            <v>3.4938079929277368</v>
          </cell>
          <cell r="AA113">
            <v>1390.3587267079142</v>
          </cell>
          <cell r="AB113">
            <v>0.10619596333801845</v>
          </cell>
          <cell r="AC113">
            <v>3809.2019909805872</v>
          </cell>
        </row>
        <row r="114">
          <cell r="B114" t="str">
            <v>活動</v>
          </cell>
          <cell r="C114" t="str">
            <v>マリンレジャー</v>
          </cell>
          <cell r="D114">
            <v>122.42490546753834</v>
          </cell>
          <cell r="E114">
            <v>0.1183345507669832</v>
          </cell>
          <cell r="F114">
            <v>2.9197530864197532</v>
          </cell>
          <cell r="G114">
            <v>357.45049559349155</v>
          </cell>
          <cell r="H114">
            <v>0.13194628735205138</v>
          </cell>
          <cell r="I114">
            <v>424.01802664792524</v>
          </cell>
          <cell r="J114">
            <v>0.32676348547717843</v>
          </cell>
          <cell r="K114">
            <v>3.2070388964957659</v>
          </cell>
          <cell r="L114">
            <v>1359.8423042752745</v>
          </cell>
          <cell r="M114">
            <v>0.33447737994386356</v>
          </cell>
          <cell r="N114">
            <v>57.962850919637958</v>
          </cell>
          <cell r="O114">
            <v>4.9902152641878667E-2</v>
          </cell>
          <cell r="P114">
            <v>2.84</v>
          </cell>
          <cell r="Q114">
            <v>164.61449661177178</v>
          </cell>
          <cell r="R114">
            <v>5.5223508733782692E-2</v>
          </cell>
          <cell r="S114">
            <v>56.229116945107393</v>
          </cell>
          <cell r="T114">
            <v>4.5346062052505964E-2</v>
          </cell>
          <cell r="U114">
            <v>3.3947368421052633</v>
          </cell>
          <cell r="V114">
            <v>190.88305489260142</v>
          </cell>
          <cell r="W114">
            <v>5.7204109661149145E-2</v>
          </cell>
          <cell r="X114">
            <v>660.63489998020884</v>
          </cell>
          <cell r="Y114">
            <v>0.13955918001350964</v>
          </cell>
          <cell r="Z114">
            <v>3.1375731912365441</v>
          </cell>
          <cell r="AA114">
            <v>2072.7903513731389</v>
          </cell>
          <cell r="AB114">
            <v>0.15832026939049332</v>
          </cell>
          <cell r="AC114">
            <v>5678.8776749949011</v>
          </cell>
        </row>
        <row r="115">
          <cell r="B115" t="str">
            <v>活動</v>
          </cell>
          <cell r="C115" t="str">
            <v>ゴルフ</v>
          </cell>
          <cell r="D115">
            <v>37.029755357465298</v>
          </cell>
          <cell r="E115">
            <v>3.5792549306062821E-2</v>
          </cell>
          <cell r="F115">
            <v>2.6734693877551021</v>
          </cell>
          <cell r="G115">
            <v>98.997917384243962</v>
          </cell>
          <cell r="H115">
            <v>3.6543263516107254E-2</v>
          </cell>
          <cell r="I115">
            <v>29.613957416680492</v>
          </cell>
          <cell r="J115">
            <v>2.2821576763485476E-2</v>
          </cell>
          <cell r="K115">
            <v>3.7727272727272729</v>
          </cell>
          <cell r="L115">
            <v>111.72538479929459</v>
          </cell>
          <cell r="M115">
            <v>2.7480843817992619E-2</v>
          </cell>
          <cell r="N115">
            <v>52.280218476536206</v>
          </cell>
          <cell r="O115">
            <v>4.5009784735812131E-2</v>
          </cell>
          <cell r="P115">
            <v>2.4888888888888889</v>
          </cell>
          <cell r="Q115">
            <v>130.11965487493455</v>
          </cell>
          <cell r="R115">
            <v>4.3651464757502305E-2</v>
          </cell>
          <cell r="S115">
            <v>68.066825775656326</v>
          </cell>
          <cell r="T115">
            <v>5.4892601431980909E-2</v>
          </cell>
          <cell r="U115">
            <v>2.3043478260869565</v>
          </cell>
          <cell r="V115">
            <v>156.84964200477327</v>
          </cell>
          <cell r="W115">
            <v>4.7004927318463639E-2</v>
          </cell>
          <cell r="X115">
            <v>186.99075702633831</v>
          </cell>
          <cell r="Y115">
            <v>3.9501813666645492E-2</v>
          </cell>
          <cell r="Z115">
            <v>2.6615893051502248</v>
          </cell>
          <cell r="AA115">
            <v>497.69259906324635</v>
          </cell>
          <cell r="AB115">
            <v>3.8013890939404264E-2</v>
          </cell>
          <cell r="AC115">
            <v>1363.5413672965653</v>
          </cell>
        </row>
        <row r="116">
          <cell r="B116" t="str">
            <v>活動</v>
          </cell>
          <cell r="C116" t="str">
            <v>釣り</v>
          </cell>
          <cell r="D116">
            <v>13.602767274170926</v>
          </cell>
          <cell r="E116">
            <v>1.3148283418553688E-2</v>
          </cell>
          <cell r="F116">
            <v>6.4705882352941178</v>
          </cell>
          <cell r="G116">
            <v>88.017905891694227</v>
          </cell>
          <cell r="H116">
            <v>3.249019387601812E-2</v>
          </cell>
          <cell r="I116">
            <v>44.420936125020745</v>
          </cell>
          <cell r="J116">
            <v>3.4232365145228219E-2</v>
          </cell>
          <cell r="K116">
            <v>4.9696969696969697</v>
          </cell>
          <cell r="L116">
            <v>220.75859165161825</v>
          </cell>
          <cell r="M116">
            <v>5.429949862832277E-2</v>
          </cell>
          <cell r="N116">
            <v>13.638317863444227</v>
          </cell>
          <cell r="O116">
            <v>1.1741682974559686E-2</v>
          </cell>
          <cell r="P116">
            <v>5.166666666666667</v>
          </cell>
          <cell r="Q116">
            <v>70.464642294461839</v>
          </cell>
          <cell r="R116">
            <v>2.3638894928849265E-2</v>
          </cell>
          <cell r="S116">
            <v>7.3985680190930792</v>
          </cell>
          <cell r="T116">
            <v>5.9665871121718375E-3</v>
          </cell>
          <cell r="U116">
            <v>2.6</v>
          </cell>
          <cell r="V116">
            <v>19.236276849642007</v>
          </cell>
          <cell r="W116">
            <v>5.7647552371700699E-3</v>
          </cell>
          <cell r="X116">
            <v>79.060589281728966</v>
          </cell>
          <cell r="Y116">
            <v>1.6701556354157956E-2</v>
          </cell>
          <cell r="Z116">
            <v>5.0401523731053839</v>
          </cell>
          <cell r="AA116">
            <v>398.47741668741634</v>
          </cell>
          <cell r="AB116">
            <v>3.0435809349549998E-2</v>
          </cell>
          <cell r="AC116">
            <v>1091.7189498285379</v>
          </cell>
        </row>
        <row r="117">
          <cell r="B117" t="str">
            <v>活動</v>
          </cell>
          <cell r="C117" t="str">
            <v>キャンプ</v>
          </cell>
          <cell r="D117">
            <v>0.75570929300949596</v>
          </cell>
          <cell r="E117">
            <v>7.3046018991964939E-4</v>
          </cell>
          <cell r="F117">
            <v>2</v>
          </cell>
          <cell r="G117">
            <v>1.5114185860189919</v>
          </cell>
          <cell r="H117">
            <v>5.579124200932405E-4</v>
          </cell>
          <cell r="I117">
            <v>10.768711787883817</v>
          </cell>
          <cell r="J117">
            <v>8.2987551867219917E-3</v>
          </cell>
          <cell r="K117">
            <v>8.25</v>
          </cell>
          <cell r="L117">
            <v>88.84187225004149</v>
          </cell>
          <cell r="M117">
            <v>2.1852237252861603E-2</v>
          </cell>
          <cell r="N117">
            <v>1.1365264886203521</v>
          </cell>
          <cell r="O117">
            <v>9.7847358121330719E-4</v>
          </cell>
          <cell r="P117">
            <v>6</v>
          </cell>
          <cell r="Q117">
            <v>6.8191589317221126</v>
          </cell>
          <cell r="R117">
            <v>2.2876349931144446E-3</v>
          </cell>
          <cell r="S117">
            <v>4.4391408114558475</v>
          </cell>
          <cell r="T117">
            <v>3.5799522673031028E-3</v>
          </cell>
          <cell r="U117">
            <v>5</v>
          </cell>
          <cell r="V117">
            <v>22.195704057279237</v>
          </cell>
          <cell r="W117">
            <v>6.6516406582731568E-3</v>
          </cell>
          <cell r="X117">
            <v>17.100088380969513</v>
          </cell>
          <cell r="Y117">
            <v>3.6123951560508571E-3</v>
          </cell>
          <cell r="Z117">
            <v>6.9805577120820752</v>
          </cell>
          <cell r="AA117">
            <v>119.36815382506182</v>
          </cell>
          <cell r="AB117">
            <v>9.1173708222397967E-3</v>
          </cell>
          <cell r="AC117">
            <v>327.03603787688172</v>
          </cell>
        </row>
        <row r="118">
          <cell r="B118" t="str">
            <v>活動</v>
          </cell>
          <cell r="C118" t="str">
            <v>スポーツ大会</v>
          </cell>
          <cell r="D118">
            <v>20.404150911256391</v>
          </cell>
          <cell r="E118">
            <v>1.9722425127830533E-2</v>
          </cell>
          <cell r="F118">
            <v>3.6666666666666665</v>
          </cell>
          <cell r="G118">
            <v>74.815220007940098</v>
          </cell>
          <cell r="H118">
            <v>2.7616664794615404E-2</v>
          </cell>
          <cell r="I118">
            <v>12.114800761369294</v>
          </cell>
          <cell r="J118">
            <v>9.3360995850622405E-3</v>
          </cell>
          <cell r="K118">
            <v>2.3333333333333335</v>
          </cell>
          <cell r="L118">
            <v>28.26786844319502</v>
          </cell>
          <cell r="M118">
            <v>6.9529845804559651E-3</v>
          </cell>
          <cell r="N118">
            <v>1.1365264886203521</v>
          </cell>
          <cell r="O118">
            <v>9.7847358121330719E-4</v>
          </cell>
          <cell r="P118">
            <v>2</v>
          </cell>
          <cell r="Q118">
            <v>2.2730529772407042</v>
          </cell>
          <cell r="R118">
            <v>7.6254499770481491E-4</v>
          </cell>
          <cell r="S118">
            <v>16.276849642004773</v>
          </cell>
          <cell r="T118">
            <v>1.3126491646778043E-2</v>
          </cell>
          <cell r="U118">
            <v>2.4545454545454546</v>
          </cell>
          <cell r="V118">
            <v>39.952267303102623</v>
          </cell>
          <cell r="W118">
            <v>1.1972953184891682E-2</v>
          </cell>
          <cell r="X118">
            <v>49.932327803250807</v>
          </cell>
          <cell r="Y118">
            <v>1.0548208586310249E-2</v>
          </cell>
          <cell r="Z118">
            <v>2.9101068410837891</v>
          </cell>
          <cell r="AA118">
            <v>145.30840873147847</v>
          </cell>
          <cell r="AB118">
            <v>1.1098694279347418E-2</v>
          </cell>
          <cell r="AC118">
            <v>398.10522940131085</v>
          </cell>
        </row>
        <row r="119">
          <cell r="B119" t="str">
            <v>活動</v>
          </cell>
          <cell r="C119" t="str">
            <v>会議等出席</v>
          </cell>
          <cell r="D119">
            <v>47.609685459598246</v>
          </cell>
          <cell r="E119">
            <v>4.601899196493791E-2</v>
          </cell>
          <cell r="F119">
            <v>2.016653655997918</v>
          </cell>
          <cell r="G119">
            <v>96.012246243009727</v>
          </cell>
          <cell r="H119">
            <v>3.5441157833791918E-2</v>
          </cell>
          <cell r="I119">
            <v>40.382669204564316</v>
          </cell>
          <cell r="J119">
            <v>3.1120331950207469E-2</v>
          </cell>
          <cell r="K119">
            <v>2.1333333333333333</v>
          </cell>
          <cell r="L119">
            <v>86.149694303070532</v>
          </cell>
          <cell r="M119">
            <v>2.1190048245199128E-2</v>
          </cell>
          <cell r="N119">
            <v>82.96643366928572</v>
          </cell>
          <cell r="O119">
            <v>7.1428571428571425E-2</v>
          </cell>
          <cell r="P119">
            <v>2.0277777777777777</v>
          </cell>
          <cell r="Q119">
            <v>168.23749049605158</v>
          </cell>
          <cell r="R119">
            <v>5.6438920732902208E-2</v>
          </cell>
          <cell r="S119">
            <v>60.66825775656325</v>
          </cell>
          <cell r="T119">
            <v>4.8926014319809072E-2</v>
          </cell>
          <cell r="U119">
            <v>1.9268292682926829</v>
          </cell>
          <cell r="V119">
            <v>116.89737470167064</v>
          </cell>
          <cell r="W119">
            <v>3.5031974133571959E-2</v>
          </cell>
          <cell r="X119">
            <v>231.62704609001153</v>
          </cell>
          <cell r="Y119">
            <v>4.8931233609126337E-2</v>
          </cell>
          <cell r="Z119">
            <v>2.0174535471225084</v>
          </cell>
          <cell r="AA119">
            <v>467.29680574380245</v>
          </cell>
          <cell r="AB119">
            <v>3.5692252292502911E-2</v>
          </cell>
          <cell r="AC119">
            <v>1280.2652212158971</v>
          </cell>
        </row>
        <row r="120">
          <cell r="B120" t="str">
            <v>活動</v>
          </cell>
          <cell r="C120" t="str">
            <v>研修</v>
          </cell>
          <cell r="D120">
            <v>24.182697376303871</v>
          </cell>
          <cell r="E120">
            <v>2.3374726077428781E-2</v>
          </cell>
          <cell r="F120">
            <v>2.129032258064516</v>
          </cell>
          <cell r="G120">
            <v>51.485742801163077</v>
          </cell>
          <cell r="H120">
            <v>1.9005016632853613E-2</v>
          </cell>
          <cell r="I120">
            <v>16.153067681825725</v>
          </cell>
          <cell r="J120">
            <v>1.2448132780082987E-2</v>
          </cell>
          <cell r="K120">
            <v>2.5</v>
          </cell>
          <cell r="L120">
            <v>40.382669204564309</v>
          </cell>
          <cell r="M120">
            <v>9.9328351149370903E-3</v>
          </cell>
          <cell r="N120">
            <v>38.641900613091977</v>
          </cell>
          <cell r="O120">
            <v>3.3268101761252444E-2</v>
          </cell>
          <cell r="P120">
            <v>2.1515151515151514</v>
          </cell>
          <cell r="Q120">
            <v>83.138634652410005</v>
          </cell>
          <cell r="R120">
            <v>2.7890660976657929E-2</v>
          </cell>
          <cell r="S120">
            <v>62.14797136038186</v>
          </cell>
          <cell r="T120">
            <v>5.0119331742243436E-2</v>
          </cell>
          <cell r="U120">
            <v>2.4047619047619047</v>
          </cell>
          <cell r="V120">
            <v>149.45107398568018</v>
          </cell>
          <cell r="W120">
            <v>4.4787713765705922E-2</v>
          </cell>
          <cell r="X120">
            <v>141.12563703160342</v>
          </cell>
          <cell r="Y120">
            <v>2.9812803083223111E-2</v>
          </cell>
          <cell r="Z120">
            <v>2.2990728507475859</v>
          </cell>
          <cell r="AA120">
            <v>324.45812064381755</v>
          </cell>
          <cell r="AB120">
            <v>2.4782196150340517E-2</v>
          </cell>
          <cell r="AC120">
            <v>888.92635792826729</v>
          </cell>
        </row>
        <row r="121">
          <cell r="B121" t="str">
            <v>活動</v>
          </cell>
          <cell r="C121" t="str">
            <v>仕事</v>
          </cell>
          <cell r="D121">
            <v>170.79030022014607</v>
          </cell>
          <cell r="E121">
            <v>0.16508400292184075</v>
          </cell>
          <cell r="F121">
            <v>2.6777791247423925</v>
          </cell>
          <cell r="G121">
            <v>457.33870063799316</v>
          </cell>
          <cell r="H121">
            <v>0.16881818421150116</v>
          </cell>
          <cell r="I121">
            <v>98.264495064439814</v>
          </cell>
          <cell r="J121">
            <v>7.5726141078838169E-2</v>
          </cell>
          <cell r="K121">
            <v>2.2465753424657535</v>
          </cell>
          <cell r="L121">
            <v>220.75859165161822</v>
          </cell>
          <cell r="M121">
            <v>5.4299498628322763E-2</v>
          </cell>
          <cell r="N121">
            <v>186.39034413373776</v>
          </cell>
          <cell r="O121">
            <v>0.16046966731898238</v>
          </cell>
          <cell r="P121">
            <v>2.8834355828220857</v>
          </cell>
          <cell r="Q121">
            <v>537.4445505696732</v>
          </cell>
          <cell r="R121">
            <v>0.18029744915057402</v>
          </cell>
          <cell r="S121">
            <v>133.17422434367543</v>
          </cell>
          <cell r="T121">
            <v>0.10739856801909307</v>
          </cell>
          <cell r="U121">
            <v>2.8888888888888888</v>
          </cell>
          <cell r="V121">
            <v>384.72553699284015</v>
          </cell>
          <cell r="W121">
            <v>0.11529510474340141</v>
          </cell>
          <cell r="X121">
            <v>588.61936376199901</v>
          </cell>
          <cell r="Y121">
            <v>0.12434589173105944</v>
          </cell>
          <cell r="Z121">
            <v>2.7186794699115149</v>
          </cell>
          <cell r="AA121">
            <v>1600.2673798521246</v>
          </cell>
          <cell r="AB121">
            <v>0.12222884118848298</v>
          </cell>
          <cell r="AC121">
            <v>4384.294191375684</v>
          </cell>
        </row>
        <row r="122">
          <cell r="B122" t="str">
            <v>活動</v>
          </cell>
          <cell r="C122" t="str">
            <v>帰省</v>
          </cell>
          <cell r="D122">
            <v>6.801383637085463</v>
          </cell>
          <cell r="E122">
            <v>6.5741417092768442E-3</v>
          </cell>
          <cell r="F122">
            <v>4.75</v>
          </cell>
          <cell r="G122">
            <v>32.306572276155947</v>
          </cell>
          <cell r="H122">
            <v>1.1925377979493014E-2</v>
          </cell>
          <cell r="I122">
            <v>32.30613536365145</v>
          </cell>
          <cell r="J122">
            <v>2.4896265560165973E-2</v>
          </cell>
          <cell r="K122">
            <v>5.958333333333333</v>
          </cell>
          <cell r="L122">
            <v>192.49072320842322</v>
          </cell>
          <cell r="M122">
            <v>4.7346514047866807E-2</v>
          </cell>
          <cell r="N122">
            <v>17.047897329305282</v>
          </cell>
          <cell r="O122">
            <v>1.4677103718199608E-2</v>
          </cell>
          <cell r="P122">
            <v>5.8666666666666663</v>
          </cell>
          <cell r="Q122">
            <v>100.01433099859098</v>
          </cell>
          <cell r="R122">
            <v>3.3551979899011854E-2</v>
          </cell>
          <cell r="S122">
            <v>7.3985680190930792</v>
          </cell>
          <cell r="T122">
            <v>5.9665871121718375E-3</v>
          </cell>
          <cell r="U122">
            <v>12.8</v>
          </cell>
          <cell r="V122">
            <v>94.701670644391413</v>
          </cell>
          <cell r="W122">
            <v>2.8380333475298804E-2</v>
          </cell>
          <cell r="X122">
            <v>63.55398434913527</v>
          </cell>
          <cell r="Y122">
            <v>1.3425784715010446E-2</v>
          </cell>
          <cell r="Z122">
            <v>6.6008968819791951</v>
          </cell>
          <cell r="AA122">
            <v>419.51329712756154</v>
          </cell>
          <cell r="AB122">
            <v>3.2042535401677626E-2</v>
          </cell>
          <cell r="AC122">
            <v>1149.3514989796206</v>
          </cell>
        </row>
        <row r="123">
          <cell r="B123" t="str">
            <v>活動</v>
          </cell>
          <cell r="C123" t="str">
            <v>親戚・知人訪問</v>
          </cell>
          <cell r="D123">
            <v>89.17369657512053</v>
          </cell>
          <cell r="E123">
            <v>8.6194302410518633E-2</v>
          </cell>
          <cell r="F123">
            <v>3.8549824663939214</v>
          </cell>
          <cell r="G123">
            <v>343.76303676062133</v>
          </cell>
          <cell r="H123">
            <v>0.12689381323732768</v>
          </cell>
          <cell r="I123">
            <v>137.30107529551864</v>
          </cell>
          <cell r="J123">
            <v>0.10580912863070539</v>
          </cell>
          <cell r="K123">
            <v>4.1078431372549016</v>
          </cell>
          <cell r="L123">
            <v>564.01127989041481</v>
          </cell>
          <cell r="M123">
            <v>0.13872859710528804</v>
          </cell>
          <cell r="N123">
            <v>93.195172066868878</v>
          </cell>
          <cell r="O123">
            <v>8.0234833659491189E-2</v>
          </cell>
          <cell r="P123">
            <v>3.4691358024691357</v>
          </cell>
          <cell r="Q123">
            <v>323.30670803444633</v>
          </cell>
          <cell r="R123">
            <v>0.10846025825379225</v>
          </cell>
          <cell r="S123">
            <v>96.181384248210037</v>
          </cell>
          <cell r="T123">
            <v>7.7565632458233891E-2</v>
          </cell>
          <cell r="U123">
            <v>3.6769230769230767</v>
          </cell>
          <cell r="V123">
            <v>353.65155131264919</v>
          </cell>
          <cell r="W123">
            <v>0.10598280782181897</v>
          </cell>
          <cell r="X123">
            <v>415.85132818571805</v>
          </cell>
          <cell r="Y123">
            <v>8.7848629206338208E-2</v>
          </cell>
          <cell r="Z123">
            <v>3.8108152327227733</v>
          </cell>
          <cell r="AA123">
            <v>1584.7325759981316</v>
          </cell>
          <cell r="AB123">
            <v>0.12104228880538098</v>
          </cell>
          <cell r="AC123">
            <v>4341.7330849263881</v>
          </cell>
        </row>
        <row r="124">
          <cell r="B124" t="str">
            <v>活動</v>
          </cell>
          <cell r="C124" t="str">
            <v>行事等見学</v>
          </cell>
          <cell r="D124">
            <v>18.892732325237397</v>
          </cell>
          <cell r="E124">
            <v>1.8261504747991233E-2</v>
          </cell>
          <cell r="F124">
            <v>2.84</v>
          </cell>
          <cell r="G124">
            <v>53.655359803674202</v>
          </cell>
          <cell r="H124">
            <v>1.9805890913310035E-2</v>
          </cell>
          <cell r="I124">
            <v>14.806978708340246</v>
          </cell>
          <cell r="J124">
            <v>1.1410788381742738E-2</v>
          </cell>
          <cell r="K124">
            <v>2.7272727272727271</v>
          </cell>
          <cell r="L124">
            <v>40.382669204564301</v>
          </cell>
          <cell r="M124">
            <v>9.9328351149370886E-3</v>
          </cell>
          <cell r="N124">
            <v>28.413162215508805</v>
          </cell>
          <cell r="O124">
            <v>2.446183953033268E-2</v>
          </cell>
          <cell r="P124">
            <v>2.52</v>
          </cell>
          <cell r="Q124">
            <v>71.601168783082187</v>
          </cell>
          <cell r="R124">
            <v>2.4020167427701671E-2</v>
          </cell>
          <cell r="S124">
            <v>35.51312649164678</v>
          </cell>
          <cell r="T124">
            <v>2.8639618138424822E-2</v>
          </cell>
          <cell r="U124">
            <v>2.3333333333333335</v>
          </cell>
          <cell r="V124">
            <v>82.863961813842494</v>
          </cell>
          <cell r="W124">
            <v>2.4832791790886457E-2</v>
          </cell>
          <cell r="X124">
            <v>97.625999740733221</v>
          </cell>
          <cell r="Y124">
            <v>2.0623500926493583E-2</v>
          </cell>
          <cell r="Z124">
            <v>2.5454608430655425</v>
          </cell>
          <cell r="AA124">
            <v>248.50315960516321</v>
          </cell>
          <cell r="AB124">
            <v>1.8980736352335395E-2</v>
          </cell>
          <cell r="AC124">
            <v>680.83057426072116</v>
          </cell>
        </row>
        <row r="125">
          <cell r="B125" t="str">
            <v>活動</v>
          </cell>
          <cell r="C125" t="str">
            <v>戦跡地参拝</v>
          </cell>
          <cell r="D125">
            <v>176.08026527121257</v>
          </cell>
          <cell r="E125">
            <v>0.17019722425127831</v>
          </cell>
          <cell r="F125">
            <v>2.4827586206896552</v>
          </cell>
          <cell r="G125">
            <v>437.16479653542433</v>
          </cell>
          <cell r="H125">
            <v>0.16137135792214144</v>
          </cell>
          <cell r="I125">
            <v>146.723698109917</v>
          </cell>
          <cell r="J125">
            <v>0.11307053941908714</v>
          </cell>
          <cell r="K125">
            <v>2.9449541284403669</v>
          </cell>
          <cell r="L125">
            <v>432.09456048883811</v>
          </cell>
          <cell r="M125">
            <v>0.10628133572982688</v>
          </cell>
          <cell r="N125">
            <v>211.39392688338552</v>
          </cell>
          <cell r="O125">
            <v>0.18199608610567514</v>
          </cell>
          <cell r="P125">
            <v>2.4673913043478262</v>
          </cell>
          <cell r="Q125">
            <v>521.59153698400564</v>
          </cell>
          <cell r="R125">
            <v>0.17497921137550382</v>
          </cell>
          <cell r="S125">
            <v>218.99761336515513</v>
          </cell>
          <cell r="T125">
            <v>0.1766109785202864</v>
          </cell>
          <cell r="U125">
            <v>2.4054054054054053</v>
          </cell>
          <cell r="V125">
            <v>526.77804295942713</v>
          </cell>
          <cell r="W125">
            <v>0.15786560495634958</v>
          </cell>
          <cell r="X125">
            <v>753.19550362967027</v>
          </cell>
          <cell r="Y125">
            <v>0.1591126155756655</v>
          </cell>
          <cell r="Z125">
            <v>2.5459909515213348</v>
          </cell>
          <cell r="AA125">
            <v>1917.6289369676952</v>
          </cell>
          <cell r="AB125">
            <v>0.14646899995969614</v>
          </cell>
          <cell r="AC125">
            <v>5253.7779095005344</v>
          </cell>
        </row>
        <row r="126">
          <cell r="B126" t="str">
            <v>活動</v>
          </cell>
          <cell r="C126" t="str">
            <v>ショッピング</v>
          </cell>
          <cell r="D126">
            <v>370.29755357465308</v>
          </cell>
          <cell r="E126">
            <v>0.35792549306062821</v>
          </cell>
          <cell r="F126">
            <v>2.6291425212060133</v>
          </cell>
          <cell r="G126">
            <v>973.56504360168219</v>
          </cell>
          <cell r="H126">
            <v>0.35937366036014229</v>
          </cell>
          <cell r="I126">
            <v>485.93811942825721</v>
          </cell>
          <cell r="J126">
            <v>0.37448132780082988</v>
          </cell>
          <cell r="K126">
            <v>3.1527777777777777</v>
          </cell>
          <cell r="L126">
            <v>1532.0549043085332</v>
          </cell>
          <cell r="M126">
            <v>0.37683612924247678</v>
          </cell>
          <cell r="N126">
            <v>387.55553261954009</v>
          </cell>
          <cell r="O126">
            <v>0.33365949119373778</v>
          </cell>
          <cell r="P126">
            <v>2.6696165191740411</v>
          </cell>
          <cell r="Q126">
            <v>1034.6246519784181</v>
          </cell>
          <cell r="R126">
            <v>0.34708731418391503</v>
          </cell>
          <cell r="S126">
            <v>433.55608591885442</v>
          </cell>
          <cell r="T126">
            <v>0.34964200477326968</v>
          </cell>
          <cell r="U126">
            <v>2.4573378839590445</v>
          </cell>
          <cell r="V126">
            <v>1065.3937947494035</v>
          </cell>
          <cell r="W126">
            <v>0.31927875159711155</v>
          </cell>
          <cell r="X126">
            <v>1677.3472915413049</v>
          </cell>
          <cell r="Y126">
            <v>0.35433976105773191</v>
          </cell>
          <cell r="Z126">
            <v>2.7457870041963353</v>
          </cell>
          <cell r="AA126">
            <v>4605.6383946380365</v>
          </cell>
          <cell r="AB126">
            <v>0.3517798656633318</v>
          </cell>
          <cell r="AC126">
            <v>12618.187382569964</v>
          </cell>
        </row>
        <row r="127">
          <cell r="B127" t="str">
            <v>活動</v>
          </cell>
          <cell r="C127" t="str">
            <v>冠婚葬祭</v>
          </cell>
          <cell r="D127">
            <v>21.15986020426589</v>
          </cell>
          <cell r="E127">
            <v>2.0452885317750184E-2</v>
          </cell>
          <cell r="F127">
            <v>2.5</v>
          </cell>
          <cell r="G127">
            <v>52.899650510664728</v>
          </cell>
          <cell r="H127">
            <v>1.9526934703263422E-2</v>
          </cell>
          <cell r="I127">
            <v>18.845245628796679</v>
          </cell>
          <cell r="J127">
            <v>1.4522821576763486E-2</v>
          </cell>
          <cell r="K127">
            <v>4</v>
          </cell>
          <cell r="L127">
            <v>75.380982515186716</v>
          </cell>
          <cell r="M127">
            <v>1.8541292214549237E-2</v>
          </cell>
          <cell r="N127">
            <v>26.140109238268103</v>
          </cell>
          <cell r="O127">
            <v>2.2504892367906065E-2</v>
          </cell>
          <cell r="P127">
            <v>3.1363636363636362</v>
          </cell>
          <cell r="Q127">
            <v>81.984888065477222</v>
          </cell>
          <cell r="R127">
            <v>2.7503611621762306E-2</v>
          </cell>
          <cell r="S127">
            <v>25.15513126491647</v>
          </cell>
          <cell r="T127">
            <v>2.028639618138425E-2</v>
          </cell>
          <cell r="U127">
            <v>2.4117647058823528</v>
          </cell>
          <cell r="V127">
            <v>60.66825775656325</v>
          </cell>
          <cell r="W127">
            <v>1.8181151132613295E-2</v>
          </cell>
          <cell r="X127">
            <v>91.300346336247131</v>
          </cell>
          <cell r="Y127">
            <v>1.9287206095254434E-2</v>
          </cell>
          <cell r="Z127">
            <v>2.9675000119942432</v>
          </cell>
          <cell r="AA127">
            <v>270.93377884789192</v>
          </cell>
          <cell r="AB127">
            <v>2.0693992919142479E-2</v>
          </cell>
          <cell r="AC127">
            <v>742.28432561066279</v>
          </cell>
        </row>
        <row r="128">
          <cell r="B128" t="str">
            <v>活動</v>
          </cell>
          <cell r="C128" t="str">
            <v>エコツアー</v>
          </cell>
          <cell r="D128">
            <v>17.381313739218406</v>
          </cell>
          <cell r="E128">
            <v>1.6800584368151936E-2</v>
          </cell>
          <cell r="F128">
            <v>3.1304347826086958</v>
          </cell>
          <cell r="G128">
            <v>54.411069096683711</v>
          </cell>
          <cell r="H128">
            <v>2.0084847123356661E-2</v>
          </cell>
          <cell r="I128">
            <v>30.960046390165971</v>
          </cell>
          <cell r="J128">
            <v>2.3858921161825725E-2</v>
          </cell>
          <cell r="K128">
            <v>4.4347826086956523</v>
          </cell>
          <cell r="L128">
            <v>137.30107529551867</v>
          </cell>
          <cell r="M128">
            <v>3.3771639390786118E-2</v>
          </cell>
          <cell r="N128">
            <v>12.501791374823874</v>
          </cell>
          <cell r="O128">
            <v>1.0763209393346379E-2</v>
          </cell>
          <cell r="P128">
            <v>2.2727272727272729</v>
          </cell>
          <cell r="Q128">
            <v>28.413162215508809</v>
          </cell>
          <cell r="R128">
            <v>9.5318124713101894E-3</v>
          </cell>
          <cell r="S128">
            <v>25.15513126491647</v>
          </cell>
          <cell r="T128">
            <v>2.028639618138425E-2</v>
          </cell>
          <cell r="U128">
            <v>2.7058823529411766</v>
          </cell>
          <cell r="V128">
            <v>68.066825775656341</v>
          </cell>
          <cell r="W128">
            <v>2.0398364685371019E-2</v>
          </cell>
          <cell r="X128">
            <v>85.998282769124728</v>
          </cell>
          <cell r="Y128">
            <v>1.8167144706082786E-2</v>
          </cell>
          <cell r="Z128">
            <v>3.3511382216440588</v>
          </cell>
          <cell r="AA128">
            <v>288.19213238336755</v>
          </cell>
          <cell r="AB128">
            <v>2.201219047788874E-2</v>
          </cell>
          <cell r="AC128">
            <v>789.5674859818289</v>
          </cell>
        </row>
        <row r="129">
          <cell r="B129" t="str">
            <v>活動</v>
          </cell>
          <cell r="C129" t="str">
            <v>その他</v>
          </cell>
          <cell r="D129">
            <v>49.876813338626732</v>
          </cell>
          <cell r="E129">
            <v>4.8210372534696858E-2</v>
          </cell>
          <cell r="F129">
            <v>3.5239109848484849</v>
          </cell>
          <cell r="G129">
            <v>175.76145041322417</v>
          </cell>
          <cell r="H129">
            <v>6.4879112289749102E-2</v>
          </cell>
          <cell r="I129">
            <v>75.380982515186716</v>
          </cell>
          <cell r="J129">
            <v>5.8091286307053944E-2</v>
          </cell>
          <cell r="K129">
            <v>3.0535714285714284</v>
          </cell>
          <cell r="L129">
            <v>230.18121446601657</v>
          </cell>
          <cell r="M129">
            <v>5.661716015514142E-2</v>
          </cell>
          <cell r="N129">
            <v>57.962850919637958</v>
          </cell>
          <cell r="O129">
            <v>4.9902152641878667E-2</v>
          </cell>
          <cell r="P129">
            <v>4.333333333333333</v>
          </cell>
          <cell r="Q129">
            <v>251.1723539850978</v>
          </cell>
          <cell r="R129">
            <v>8.426122224638205E-2</v>
          </cell>
          <cell r="S129">
            <v>75.465393794749403</v>
          </cell>
          <cell r="T129">
            <v>6.0859188544152745E-2</v>
          </cell>
          <cell r="U129">
            <v>3.1372549019607843</v>
          </cell>
          <cell r="V129">
            <v>236.7541766109785</v>
          </cell>
          <cell r="W129">
            <v>7.0950833688247006E-2</v>
          </cell>
          <cell r="X129">
            <v>258.68604056820084</v>
          </cell>
          <cell r="Y129">
            <v>5.4647448543395351E-2</v>
          </cell>
          <cell r="Z129">
            <v>3.455421071473141</v>
          </cell>
          <cell r="AA129">
            <v>893.86919547531693</v>
          </cell>
          <cell r="AB129">
            <v>6.827396303430594E-2</v>
          </cell>
          <cell r="AC129">
            <v>2448.9566999323752</v>
          </cell>
        </row>
        <row r="130">
          <cell r="B130" t="str">
            <v>同行者</v>
          </cell>
          <cell r="C130" t="str">
            <v>１人で</v>
          </cell>
          <cell r="D130">
            <v>181.31569460010311</v>
          </cell>
          <cell r="E130">
            <v>0.1752577319587629</v>
          </cell>
          <cell r="F130">
            <v>2.8640847643405185</v>
          </cell>
          <cell r="G130">
            <v>519.3035184399738</v>
          </cell>
          <cell r="H130">
            <v>0.19169135897614267</v>
          </cell>
          <cell r="I130">
            <v>167.61051201516668</v>
          </cell>
          <cell r="J130">
            <v>0.12916666666666668</v>
          </cell>
          <cell r="K130">
            <v>3.741935483870968</v>
          </cell>
          <cell r="L130">
            <v>627.18772237933342</v>
          </cell>
          <cell r="M130">
            <v>0.15426796581843411</v>
          </cell>
          <cell r="N130">
            <v>237.09347874873404</v>
          </cell>
          <cell r="O130">
            <v>0.20412168792934249</v>
          </cell>
          <cell r="P130">
            <v>3.1359223300970873</v>
          </cell>
          <cell r="Q130">
            <v>743.50673432855433</v>
          </cell>
          <cell r="R130">
            <v>0.24942548488699132</v>
          </cell>
          <cell r="S130">
            <v>188.3732057416268</v>
          </cell>
          <cell r="T130">
            <v>0.15191387559808611</v>
          </cell>
          <cell r="U130">
            <v>3.1591313182626366</v>
          </cell>
          <cell r="V130">
            <v>595.09569377990431</v>
          </cell>
          <cell r="W130">
            <v>0.1783391372535223</v>
          </cell>
          <cell r="X130">
            <v>774.3928911056305</v>
          </cell>
          <cell r="Y130">
            <v>0.16358732513201896</v>
          </cell>
          <cell r="Z130">
            <v>3.2090863661980449</v>
          </cell>
          <cell r="AA130">
            <v>2485.093668927766</v>
          </cell>
          <cell r="AB130">
            <v>0.18981210466587464</v>
          </cell>
          <cell r="AC130">
            <v>6808.4758052815505</v>
          </cell>
        </row>
        <row r="131">
          <cell r="B131" t="str">
            <v>同行者</v>
          </cell>
          <cell r="C131" t="str">
            <v>夫婦で</v>
          </cell>
          <cell r="D131">
            <v>246.83313046400593</v>
          </cell>
          <cell r="E131">
            <v>0.23858615611192935</v>
          </cell>
          <cell r="F131">
            <v>2.7746913580246915</v>
          </cell>
          <cell r="G131">
            <v>684.88575397265845</v>
          </cell>
          <cell r="H131">
            <v>0.25281300099181669</v>
          </cell>
          <cell r="I131">
            <v>221.67841911683337</v>
          </cell>
          <cell r="J131">
            <v>0.17083333333333336</v>
          </cell>
          <cell r="K131">
            <v>3.2621951219512195</v>
          </cell>
          <cell r="L131">
            <v>723.15825748479176</v>
          </cell>
          <cell r="M131">
            <v>0.17787362438116863</v>
          </cell>
          <cell r="N131">
            <v>294.08710344794895</v>
          </cell>
          <cell r="O131">
            <v>0.25318940137389595</v>
          </cell>
          <cell r="P131">
            <v>2.4689922480620154</v>
          </cell>
          <cell r="Q131">
            <v>726.09877866799798</v>
          </cell>
          <cell r="R131">
            <v>0.24358560801560472</v>
          </cell>
          <cell r="S131">
            <v>360.43062200956939</v>
          </cell>
          <cell r="T131">
            <v>0.29066985645933013</v>
          </cell>
          <cell r="U131">
            <v>2.6954732510288064</v>
          </cell>
          <cell r="V131">
            <v>971.53110047846883</v>
          </cell>
          <cell r="W131">
            <v>0.29114984377348907</v>
          </cell>
          <cell r="X131">
            <v>1123.0292750383576</v>
          </cell>
          <cell r="Y131">
            <v>0.23726843127442501</v>
          </cell>
          <cell r="Z131">
            <v>2.7654433946059345</v>
          </cell>
          <cell r="AA131">
            <v>3105.6738906039172</v>
          </cell>
          <cell r="AB131">
            <v>0.23721218437441507</v>
          </cell>
          <cell r="AC131">
            <v>8508.6955906956646</v>
          </cell>
        </row>
        <row r="132">
          <cell r="B132" t="str">
            <v>同行者</v>
          </cell>
          <cell r="C132" t="str">
            <v>子供連れ家族で</v>
          </cell>
          <cell r="D132">
            <v>72.373911710125171</v>
          </cell>
          <cell r="E132">
            <v>6.9955817378497792E-2</v>
          </cell>
          <cell r="F132">
            <v>2.642105263157895</v>
          </cell>
          <cell r="G132">
            <v>191.21949304464653</v>
          </cell>
          <cell r="H132">
            <v>7.0585164904278061E-2</v>
          </cell>
          <cell r="I132">
            <v>346.03460545066667</v>
          </cell>
          <cell r="J132">
            <v>0.26666666666666672</v>
          </cell>
          <cell r="K132">
            <v>3.13671875</v>
          </cell>
          <cell r="L132">
            <v>1085.4132350659584</v>
          </cell>
          <cell r="M132">
            <v>0.26697667360388488</v>
          </cell>
          <cell r="N132">
            <v>112.84737690444554</v>
          </cell>
          <cell r="O132">
            <v>9.7154072620215901E-2</v>
          </cell>
          <cell r="P132">
            <v>2.7835051546391751</v>
          </cell>
          <cell r="Q132">
            <v>314.11125530103396</v>
          </cell>
          <cell r="R132">
            <v>0.10537544388575822</v>
          </cell>
          <cell r="S132">
            <v>77.129186602870803</v>
          </cell>
          <cell r="T132">
            <v>6.2200956937799035E-2</v>
          </cell>
          <cell r="U132">
            <v>2.5</v>
          </cell>
          <cell r="V132">
            <v>192.822966507177</v>
          </cell>
          <cell r="W132">
            <v>5.7785465176417666E-2</v>
          </cell>
          <cell r="X132">
            <v>608.38508066810823</v>
          </cell>
          <cell r="Y132">
            <v>0.12853121109474422</v>
          </cell>
          <cell r="Z132">
            <v>2.931641499098173</v>
          </cell>
          <cell r="AA132">
            <v>1783.5669499188157</v>
          </cell>
          <cell r="AB132">
            <v>0.13622931031112995</v>
          </cell>
          <cell r="AC132">
            <v>4886.4847942981251</v>
          </cell>
        </row>
        <row r="133">
          <cell r="B133" t="str">
            <v>同行者</v>
          </cell>
          <cell r="C133" t="str">
            <v>その他家族で</v>
          </cell>
          <cell r="D133">
            <v>97.514323146273938</v>
          </cell>
          <cell r="E133">
            <v>9.4256259204712825E-2</v>
          </cell>
          <cell r="F133">
            <v>2.4921875</v>
          </cell>
          <cell r="G133">
            <v>243.02397721610458</v>
          </cell>
          <cell r="H133">
            <v>8.9707839061612366E-2</v>
          </cell>
          <cell r="I133">
            <v>97.322232783000004</v>
          </cell>
          <cell r="J133">
            <v>7.4999999999999997E-2</v>
          </cell>
          <cell r="K133">
            <v>2.9861111111111112</v>
          </cell>
          <cell r="L133">
            <v>290.61500067145835</v>
          </cell>
          <cell r="M133">
            <v>7.1481923816731324E-2</v>
          </cell>
          <cell r="N133">
            <v>91.189799518743882</v>
          </cell>
          <cell r="O133">
            <v>7.8508341511285579E-2</v>
          </cell>
          <cell r="P133">
            <v>2.3506493506493507</v>
          </cell>
          <cell r="Q133">
            <v>214.35524302457978</v>
          </cell>
          <cell r="R133">
            <v>7.1910122613426511E-2</v>
          </cell>
          <cell r="S133">
            <v>121.62679425837321</v>
          </cell>
          <cell r="T133">
            <v>9.8086124401913874E-2</v>
          </cell>
          <cell r="U133">
            <v>3.0375000000000001</v>
          </cell>
          <cell r="V133">
            <v>369.44138755980862</v>
          </cell>
          <cell r="W133">
            <v>0.11071472876012488</v>
          </cell>
          <cell r="X133">
            <v>407.65314970639105</v>
          </cell>
          <cell r="Y133">
            <v>8.6113096003126305E-2</v>
          </cell>
          <cell r="Z133">
            <v>2.7411430753736981</v>
          </cell>
          <cell r="AA133">
            <v>1117.4356084719514</v>
          </cell>
          <cell r="AB133">
            <v>8.5350024155897736E-2</v>
          </cell>
          <cell r="AC133">
            <v>3061.4674204710996</v>
          </cell>
        </row>
        <row r="134">
          <cell r="B134" t="str">
            <v>同行者</v>
          </cell>
          <cell r="C134" t="str">
            <v>友人・知人と</v>
          </cell>
          <cell r="D134">
            <v>227.02553357491902</v>
          </cell>
          <cell r="E134">
            <v>0.21944035346097204</v>
          </cell>
          <cell r="F134">
            <v>2.5503355704697985</v>
          </cell>
          <cell r="G134">
            <v>578.99129368100148</v>
          </cell>
          <cell r="H134">
            <v>0.2137240052878539</v>
          </cell>
          <cell r="I134">
            <v>340.62781474050007</v>
          </cell>
          <cell r="J134">
            <v>0.26250000000000001</v>
          </cell>
          <cell r="K134">
            <v>2.9680946006247213</v>
          </cell>
          <cell r="L134">
            <v>1011.0155777538761</v>
          </cell>
          <cell r="M134">
            <v>0.24867724769731347</v>
          </cell>
          <cell r="N134">
            <v>192.63845148334644</v>
          </cell>
          <cell r="O134">
            <v>0.16584887144259078</v>
          </cell>
          <cell r="P134">
            <v>2.5542168674698793</v>
          </cell>
          <cell r="Q134">
            <v>492.04038210204146</v>
          </cell>
          <cell r="R134">
            <v>0.16506563454413736</v>
          </cell>
          <cell r="S134">
            <v>252.15311004784687</v>
          </cell>
          <cell r="T134">
            <v>0.2033492822966507</v>
          </cell>
          <cell r="U134">
            <v>2.4705882352941178</v>
          </cell>
          <cell r="V134">
            <v>622.96650717703346</v>
          </cell>
          <cell r="W134">
            <v>0.1866915028776571</v>
          </cell>
          <cell r="X134">
            <v>1012.4449098466123</v>
          </cell>
          <cell r="Y134">
            <v>0.21385508165620601</v>
          </cell>
          <cell r="Z134">
            <v>2.6717638998488993</v>
          </cell>
          <cell r="AA134">
            <v>2705.0137607139523</v>
          </cell>
          <cell r="AB134">
            <v>0.2066096588193401</v>
          </cell>
          <cell r="AC134">
            <v>7410.9966046957597</v>
          </cell>
        </row>
        <row r="135">
          <cell r="B135" t="str">
            <v>同行者</v>
          </cell>
          <cell r="C135" t="str">
            <v>仕事仲間と</v>
          </cell>
          <cell r="D135">
            <v>156.17528316395436</v>
          </cell>
          <cell r="E135">
            <v>0.15095729013254788</v>
          </cell>
          <cell r="F135">
            <v>2.3089350398454478</v>
          </cell>
          <cell r="G135">
            <v>360.59858365503908</v>
          </cell>
          <cell r="H135">
            <v>0.13310834625838702</v>
          </cell>
          <cell r="I135">
            <v>95.970535105458339</v>
          </cell>
          <cell r="J135">
            <v>7.3958333333333348E-2</v>
          </cell>
          <cell r="K135">
            <v>2.676056338028169</v>
          </cell>
          <cell r="L135">
            <v>256.82255873291666</v>
          </cell>
          <cell r="M135">
            <v>6.3170072210134653E-2</v>
          </cell>
          <cell r="N135">
            <v>166.42138412170755</v>
          </cell>
          <cell r="O135">
            <v>0.14327772325809618</v>
          </cell>
          <cell r="P135">
            <v>1.9241379310344828</v>
          </cell>
          <cell r="Q135">
            <v>320.21769772383732</v>
          </cell>
          <cell r="R135">
            <v>0.10742398264394136</v>
          </cell>
          <cell r="S135">
            <v>169.09090909090909</v>
          </cell>
          <cell r="T135">
            <v>0.13636363636363635</v>
          </cell>
          <cell r="U135">
            <v>2.0789473684210527</v>
          </cell>
          <cell r="V135">
            <v>351.53110047846889</v>
          </cell>
          <cell r="W135">
            <v>0.10534734805239222</v>
          </cell>
          <cell r="X135">
            <v>587.65811148202931</v>
          </cell>
          <cell r="Y135">
            <v>0.12413134967377649</v>
          </cell>
          <cell r="Z135">
            <v>2.1937414210774238</v>
          </cell>
          <cell r="AA135">
            <v>1289.1699405902621</v>
          </cell>
          <cell r="AB135">
            <v>9.8467137377963712E-2</v>
          </cell>
          <cell r="AC135">
            <v>3531.9724399733209</v>
          </cell>
        </row>
        <row r="136">
          <cell r="B136" t="str">
            <v>同行者</v>
          </cell>
          <cell r="C136" t="str">
            <v>婦人会等地域の団体</v>
          </cell>
          <cell r="D136">
            <v>18.283935589926365</v>
          </cell>
          <cell r="E136">
            <v>1.7673048600883656E-2</v>
          </cell>
          <cell r="F136">
            <v>2.2916666666666665</v>
          </cell>
          <cell r="G136">
            <v>41.900685726914581</v>
          </cell>
          <cell r="H136">
            <v>1.546686880372627E-2</v>
          </cell>
          <cell r="I136">
            <v>0</v>
          </cell>
          <cell r="J136">
            <v>0</v>
          </cell>
          <cell r="K136">
            <v>0</v>
          </cell>
          <cell r="L136">
            <v>0</v>
          </cell>
          <cell r="M136">
            <v>0</v>
          </cell>
          <cell r="N136">
            <v>6.8392349639057901</v>
          </cell>
          <cell r="O136">
            <v>5.8881256133464181E-3</v>
          </cell>
          <cell r="P136">
            <v>1.3333333333333333</v>
          </cell>
          <cell r="Q136">
            <v>9.1189799518743868</v>
          </cell>
          <cell r="R136">
            <v>3.05915991228389E-3</v>
          </cell>
          <cell r="S136">
            <v>29.665071770334926</v>
          </cell>
          <cell r="T136">
            <v>2.3923444976076551E-2</v>
          </cell>
          <cell r="U136">
            <v>2.2999999999999998</v>
          </cell>
          <cell r="V136">
            <v>68.229665071770327</v>
          </cell>
          <cell r="W136">
            <v>2.0447164600886254E-2</v>
          </cell>
          <cell r="X136">
            <v>54.788242324167079</v>
          </cell>
          <cell r="Y136">
            <v>1.1572845203518946E-2</v>
          </cell>
          <cell r="Z136">
            <v>2.1765496700002447</v>
          </cell>
          <cell r="AA136">
            <v>119.2493307505593</v>
          </cell>
          <cell r="AB136">
            <v>9.1082950847188333E-3</v>
          </cell>
          <cell r="AC136">
            <v>326.71049520701177</v>
          </cell>
        </row>
        <row r="137">
          <cell r="B137" t="str">
            <v>同行者</v>
          </cell>
          <cell r="C137" t="str">
            <v>学校の団体</v>
          </cell>
          <cell r="D137">
            <v>11.427459743703976</v>
          </cell>
          <cell r="E137">
            <v>1.1045655375552283E-2</v>
          </cell>
          <cell r="F137">
            <v>2.6666666666666665</v>
          </cell>
          <cell r="G137">
            <v>30.4732259832106</v>
          </cell>
          <cell r="H137">
            <v>1.1248631857255467E-2</v>
          </cell>
          <cell r="I137">
            <v>9.4618837427916684</v>
          </cell>
          <cell r="J137">
            <v>7.2916666666666685E-3</v>
          </cell>
          <cell r="K137">
            <v>2.2857142857142856</v>
          </cell>
          <cell r="L137">
            <v>21.627162840666671</v>
          </cell>
          <cell r="M137">
            <v>5.3195850282218666E-3</v>
          </cell>
          <cell r="N137">
            <v>38.755664795466139</v>
          </cell>
          <cell r="O137">
            <v>3.3366045142296366E-2</v>
          </cell>
          <cell r="P137">
            <v>2.9117647058823528</v>
          </cell>
          <cell r="Q137">
            <v>112.84737690444551</v>
          </cell>
          <cell r="R137">
            <v>3.7857103914513128E-2</v>
          </cell>
          <cell r="S137">
            <v>14.832535885167463</v>
          </cell>
          <cell r="T137">
            <v>1.1961722488038276E-2</v>
          </cell>
          <cell r="U137">
            <v>3.3</v>
          </cell>
          <cell r="V137">
            <v>48.947368421052623</v>
          </cell>
          <cell r="W137">
            <v>1.4668618083244486E-2</v>
          </cell>
          <cell r="X137">
            <v>74.477544167129253</v>
          </cell>
          <cell r="Y137">
            <v>1.5740911223227943E-2</v>
          </cell>
          <cell r="Z137">
            <v>2.8719412883618989</v>
          </cell>
          <cell r="AA137">
            <v>213.89513414937542</v>
          </cell>
          <cell r="AB137">
            <v>1.6337366312715297E-2</v>
          </cell>
          <cell r="AC137">
            <v>586.01406616267241</v>
          </cell>
        </row>
        <row r="138">
          <cell r="B138" t="str">
            <v>同行者</v>
          </cell>
          <cell r="C138" t="str">
            <v>その他</v>
          </cell>
          <cell r="D138">
            <v>23.616750136988223</v>
          </cell>
          <cell r="E138">
            <v>2.282768777614139E-2</v>
          </cell>
          <cell r="F138">
            <v>2.4333333333333331</v>
          </cell>
          <cell r="G138">
            <v>57.467425333338007</v>
          </cell>
          <cell r="H138">
            <v>2.1213044910807607E-2</v>
          </cell>
          <cell r="I138">
            <v>18.923767485583337</v>
          </cell>
          <cell r="J138">
            <v>1.4583333333333337E-2</v>
          </cell>
          <cell r="K138">
            <v>2.6428571428571428</v>
          </cell>
          <cell r="L138">
            <v>50.012814069041674</v>
          </cell>
          <cell r="M138">
            <v>1.2301540377763065E-2</v>
          </cell>
          <cell r="N138">
            <v>21.657577385701664</v>
          </cell>
          <cell r="O138">
            <v>1.8645731108930322E-2</v>
          </cell>
          <cell r="P138">
            <v>2.1578947368421053</v>
          </cell>
          <cell r="Q138">
            <v>46.734772253356226</v>
          </cell>
          <cell r="R138">
            <v>1.5678194550454935E-2</v>
          </cell>
          <cell r="S138">
            <v>26.69856459330143</v>
          </cell>
          <cell r="T138">
            <v>2.1531100478468897E-2</v>
          </cell>
          <cell r="U138">
            <v>2</v>
          </cell>
          <cell r="V138">
            <v>53.397129186602861</v>
          </cell>
          <cell r="W138">
            <v>1.6002128818084892E-2</v>
          </cell>
          <cell r="X138">
            <v>90.89665960157464</v>
          </cell>
          <cell r="Y138">
            <v>1.9199748738956073E-2</v>
          </cell>
          <cell r="Z138">
            <v>2.2840458797095575</v>
          </cell>
          <cell r="AA138">
            <v>207.61214084233876</v>
          </cell>
          <cell r="AB138">
            <v>1.5857469639957367E-2</v>
          </cell>
          <cell r="AC138">
            <v>568.80038586942123</v>
          </cell>
        </row>
        <row r="139">
          <cell r="B139" t="str">
            <v>旅行先</v>
          </cell>
          <cell r="C139" t="str">
            <v>沖縄本島</v>
          </cell>
          <cell r="D139">
            <v>895.51551221625277</v>
          </cell>
          <cell r="E139">
            <v>0.86559532505478454</v>
          </cell>
          <cell r="F139">
            <v>2.4712397300153106</v>
          </cell>
          <cell r="G139">
            <v>2213.033512633815</v>
          </cell>
          <cell r="H139">
            <v>0.81690068800401938</v>
          </cell>
          <cell r="I139">
            <v>1052.641577265643</v>
          </cell>
          <cell r="J139">
            <v>0.81120331950207469</v>
          </cell>
          <cell r="K139">
            <v>3.0204964722954539</v>
          </cell>
          <cell r="L139">
            <v>3179.5001707223973</v>
          </cell>
          <cell r="M139">
            <v>0.78205456860019462</v>
          </cell>
          <cell r="N139">
            <v>1011.5085748721135</v>
          </cell>
          <cell r="O139">
            <v>0.87084148727984345</v>
          </cell>
          <cell r="P139">
            <v>2.5199089874857794</v>
          </cell>
          <cell r="Q139">
            <v>2548.9095487391714</v>
          </cell>
          <cell r="R139">
            <v>0.85508707692001551</v>
          </cell>
          <cell r="S139">
            <v>1130.5011933174223</v>
          </cell>
          <cell r="T139">
            <v>0.91169451073985686</v>
          </cell>
          <cell r="U139">
            <v>2.593995634695879</v>
          </cell>
          <cell r="V139">
            <v>2932.5151604838757</v>
          </cell>
          <cell r="W139">
            <v>0.87882037993202733</v>
          </cell>
          <cell r="X139">
            <v>4090.1668576714324</v>
          </cell>
          <cell r="Y139">
            <v>0.86404810401654375</v>
          </cell>
          <cell r="Z139">
            <v>2.6585610736599383</v>
          </cell>
          <cell r="AA139">
            <v>10873.958392579259</v>
          </cell>
          <cell r="AB139">
            <v>0.83055578723323154</v>
          </cell>
          <cell r="AC139">
            <v>29791.666828984275</v>
          </cell>
        </row>
        <row r="140">
          <cell r="B140" t="str">
            <v>旅行先</v>
          </cell>
          <cell r="C140" t="str">
            <v>沖縄本島周辺の離島</v>
          </cell>
          <cell r="D140">
            <v>108.06642890035792</v>
          </cell>
          <cell r="E140">
            <v>0.10445580715850986</v>
          </cell>
          <cell r="F140">
            <v>3.0559440559440558</v>
          </cell>
          <cell r="G140">
            <v>330.24496104514969</v>
          </cell>
          <cell r="H140">
            <v>0.12190386379037305</v>
          </cell>
          <cell r="I140">
            <v>242.29601522738588</v>
          </cell>
          <cell r="J140">
            <v>0.18672199170124482</v>
          </cell>
          <cell r="K140">
            <v>3.5111111111111111</v>
          </cell>
          <cell r="L140">
            <v>850.72823124282149</v>
          </cell>
          <cell r="M140">
            <v>0.20925172642134141</v>
          </cell>
          <cell r="N140">
            <v>73.874221760322897</v>
          </cell>
          <cell r="O140">
            <v>6.3600782778864967E-2</v>
          </cell>
          <cell r="P140">
            <v>3.28125</v>
          </cell>
          <cell r="Q140">
            <v>242.39979015105951</v>
          </cell>
          <cell r="R140">
            <v>8.1318275145865038E-2</v>
          </cell>
          <cell r="S140">
            <v>62.14797136038186</v>
          </cell>
          <cell r="T140">
            <v>5.0119331742243436E-2</v>
          </cell>
          <cell r="U140">
            <v>3.5476190476190474</v>
          </cell>
          <cell r="V140">
            <v>220.47732696897373</v>
          </cell>
          <cell r="W140">
            <v>6.6072963872180021E-2</v>
          </cell>
          <cell r="X140">
            <v>486.3846372484486</v>
          </cell>
          <cell r="Y140">
            <v>0.10274879687342485</v>
          </cell>
          <cell r="Z140">
            <v>3.3797332060229412</v>
          </cell>
          <cell r="AA140">
            <v>1643.8503094080045</v>
          </cell>
          <cell r="AB140">
            <v>0.12555771675158217</v>
          </cell>
          <cell r="AC140">
            <v>4503.6994778301496</v>
          </cell>
        </row>
        <row r="141">
          <cell r="B141" t="str">
            <v>旅行先</v>
          </cell>
          <cell r="C141" t="str">
            <v>宮古島及び周辺離島</v>
          </cell>
          <cell r="D141">
            <v>50.632522631636235</v>
          </cell>
          <cell r="E141">
            <v>4.8940832724616509E-2</v>
          </cell>
          <cell r="F141">
            <v>3.9848484848484849</v>
          </cell>
          <cell r="G141">
            <v>201.76293109273226</v>
          </cell>
          <cell r="H141">
            <v>7.447708147320449E-2</v>
          </cell>
          <cell r="I141">
            <v>52.497469965933611</v>
          </cell>
          <cell r="J141">
            <v>4.0456431535269712E-2</v>
          </cell>
          <cell r="K141">
            <v>4.081774081774082</v>
          </cell>
          <cell r="L141">
            <v>214.28281226566111</v>
          </cell>
          <cell r="M141">
            <v>5.2706665609891422E-2</v>
          </cell>
          <cell r="N141">
            <v>45.461059544814091</v>
          </cell>
          <cell r="O141">
            <v>3.9138943248532287E-2</v>
          </cell>
          <cell r="P141">
            <v>3.125</v>
          </cell>
          <cell r="Q141">
            <v>142.06581107754403</v>
          </cell>
          <cell r="R141">
            <v>4.7659062356550937E-2</v>
          </cell>
          <cell r="S141">
            <v>51.78997613365155</v>
          </cell>
          <cell r="T141">
            <v>4.1766109785202864E-2</v>
          </cell>
          <cell r="U141">
            <v>2.8857142857142857</v>
          </cell>
          <cell r="V141">
            <v>149.45107398568018</v>
          </cell>
          <cell r="W141">
            <v>4.4787713765705922E-2</v>
          </cell>
          <cell r="X141">
            <v>200.38102827603549</v>
          </cell>
          <cell r="Y141">
            <v>4.2330509631424512E-2</v>
          </cell>
          <cell r="Z141">
            <v>3.5310859241969381</v>
          </cell>
          <cell r="AA141">
            <v>707.56262842161755</v>
          </cell>
          <cell r="AB141">
            <v>5.4043818695000363E-2</v>
          </cell>
          <cell r="AC141">
            <v>1938.5277491003221</v>
          </cell>
        </row>
        <row r="142">
          <cell r="B142" t="str">
            <v>旅行先</v>
          </cell>
          <cell r="C142" t="str">
            <v>石垣島及び周辺離島</v>
          </cell>
          <cell r="D142">
            <v>116.37923112346238</v>
          </cell>
          <cell r="E142">
            <v>0.11249086924762601</v>
          </cell>
          <cell r="F142">
            <v>3.6405228758169934</v>
          </cell>
          <cell r="G142">
            <v>423.68125317495782</v>
          </cell>
          <cell r="H142">
            <v>0.15639415545999341</v>
          </cell>
          <cell r="I142">
            <v>148.06978708340247</v>
          </cell>
          <cell r="J142">
            <v>0.11410788381742738</v>
          </cell>
          <cell r="K142">
            <v>4.0090909090909088</v>
          </cell>
          <cell r="L142">
            <v>593.62523730709529</v>
          </cell>
          <cell r="M142">
            <v>0.14601267618957522</v>
          </cell>
          <cell r="N142">
            <v>139.79275810030333</v>
          </cell>
          <cell r="O142">
            <v>0.12035225048923678</v>
          </cell>
          <cell r="P142">
            <v>3.6504065040650406</v>
          </cell>
          <cell r="Q142">
            <v>510.30039339053815</v>
          </cell>
          <cell r="R142">
            <v>0.17119135198473098</v>
          </cell>
          <cell r="S142">
            <v>128.73508353221959</v>
          </cell>
          <cell r="T142">
            <v>0.10381861575178998</v>
          </cell>
          <cell r="U142">
            <v>3.3103448275862069</v>
          </cell>
          <cell r="V142">
            <v>426.15751789976139</v>
          </cell>
          <cell r="W142">
            <v>0.12771150063884462</v>
          </cell>
          <cell r="X142">
            <v>532.97685983938766</v>
          </cell>
          <cell r="Y142">
            <v>0.11259140794346244</v>
          </cell>
          <cell r="Z142">
            <v>3.6657584015206939</v>
          </cell>
          <cell r="AA142">
            <v>1953.7644017723526</v>
          </cell>
          <cell r="AB142">
            <v>0.14922903621644257</v>
          </cell>
          <cell r="AC142">
            <v>5352.7791829379521</v>
          </cell>
        </row>
      </sheetData>
      <sheetData sheetId="17"/>
      <sheetData sheetId="18"/>
      <sheetData sheetId="19"/>
      <sheetData sheetId="20">
        <row r="80">
          <cell r="A80" t="str">
            <v>2002年度 全体単価</v>
          </cell>
        </row>
        <row r="151">
          <cell r="A151" t="str">
            <v>2002年度　消費額</v>
          </cell>
        </row>
        <row r="221">
          <cell r="A221" t="str">
            <v>2002年度　消費額構成比</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年月情報"/>
      <sheetName val="【入力】国内輸送客"/>
      <sheetName val="【入力】外国人入域者数"/>
      <sheetName val="混在率の算出方法（入力用）"/>
      <sheetName val="（国内）航路別入域観光客数"/>
      <sheetName val="（外国）国籍別入域観光客数"/>
      <sheetName val="db"/>
      <sheetName val="月報第１表"/>
      <sheetName val="月報第１表 (手持ち)"/>
      <sheetName val="月報第２表"/>
      <sheetName val="月報第３表"/>
      <sheetName val="年度・暦年"/>
      <sheetName val="グラフ（年度・暦年）"/>
      <sheetName val="グラフ（国内客年度・暦年）"/>
      <sheetName val="グラフ（外国客年度・暦年）"/>
      <sheetName val="累計表【年度】"/>
      <sheetName val="累計表【暦年】"/>
      <sheetName val="（外国）累計表【年度】"/>
      <sheetName val="（外国）累計表【暦年】"/>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8">
          <cell r="B18">
            <v>4</v>
          </cell>
          <cell r="C18">
            <v>5</v>
          </cell>
          <cell r="D18">
            <v>6</v>
          </cell>
          <cell r="E18">
            <v>7</v>
          </cell>
          <cell r="F18">
            <v>8</v>
          </cell>
          <cell r="G18">
            <v>9</v>
          </cell>
          <cell r="H18">
            <v>10</v>
          </cell>
          <cell r="I18">
            <v>11</v>
          </cell>
          <cell r="J18">
            <v>12</v>
          </cell>
          <cell r="K18">
            <v>1</v>
          </cell>
          <cell r="L18">
            <v>2</v>
          </cell>
          <cell r="M18">
            <v>3</v>
          </cell>
          <cell r="R18">
            <v>1</v>
          </cell>
          <cell r="S18">
            <v>2</v>
          </cell>
          <cell r="T18">
            <v>3</v>
          </cell>
          <cell r="U18">
            <v>4</v>
          </cell>
          <cell r="V18">
            <v>5</v>
          </cell>
          <cell r="W18">
            <v>6</v>
          </cell>
          <cell r="X18">
            <v>7</v>
          </cell>
          <cell r="Y18">
            <v>8</v>
          </cell>
          <cell r="Z18">
            <v>9</v>
          </cell>
          <cell r="AA18">
            <v>10</v>
          </cell>
          <cell r="AB18">
            <v>11</v>
          </cell>
          <cell r="AC18">
            <v>12</v>
          </cell>
        </row>
        <row r="19">
          <cell r="A19" t="str">
            <v>平成30年度</v>
          </cell>
          <cell r="B19">
            <v>833.2</v>
          </cell>
          <cell r="C19">
            <v>830.9</v>
          </cell>
          <cell r="D19">
            <v>809.7</v>
          </cell>
          <cell r="E19">
            <v>885.8</v>
          </cell>
          <cell r="F19">
            <v>1041.5</v>
          </cell>
          <cell r="G19">
            <v>801.5</v>
          </cell>
          <cell r="H19">
            <v>849.3</v>
          </cell>
          <cell r="I19">
            <v>795.2</v>
          </cell>
          <cell r="J19">
            <v>747.5</v>
          </cell>
          <cell r="K19">
            <v>753.5</v>
          </cell>
          <cell r="L19">
            <v>772.2</v>
          </cell>
          <cell r="M19">
            <v>884</v>
          </cell>
          <cell r="Q19" t="str">
            <v>平成30年</v>
          </cell>
          <cell r="R19">
            <v>704.3</v>
          </cell>
          <cell r="S19">
            <v>711.4</v>
          </cell>
          <cell r="T19">
            <v>837.4</v>
          </cell>
          <cell r="U19">
            <v>833.2</v>
          </cell>
          <cell r="V19">
            <v>830.9</v>
          </cell>
          <cell r="W19">
            <v>809.7</v>
          </cell>
          <cell r="X19">
            <v>885.8</v>
          </cell>
          <cell r="Y19">
            <v>1041.5</v>
          </cell>
          <cell r="Z19">
            <v>801.5</v>
          </cell>
          <cell r="AA19">
            <v>849.3</v>
          </cell>
          <cell r="AB19">
            <v>795.2</v>
          </cell>
          <cell r="AC19">
            <v>747.5</v>
          </cell>
        </row>
        <row r="20">
          <cell r="A20" t="str">
            <v>令和元年度</v>
          </cell>
          <cell r="B20">
            <v>851.4</v>
          </cell>
          <cell r="C20">
            <v>834.9</v>
          </cell>
          <cell r="D20">
            <v>868.2</v>
          </cell>
          <cell r="E20">
            <v>963.6</v>
          </cell>
          <cell r="F20">
            <v>1021.2</v>
          </cell>
          <cell r="G20">
            <v>809.3</v>
          </cell>
          <cell r="H20">
            <v>851.3</v>
          </cell>
          <cell r="I20">
            <v>799.2</v>
          </cell>
          <cell r="J20">
            <v>755.1</v>
          </cell>
          <cell r="K20">
            <v>727.8</v>
          </cell>
          <cell r="L20">
            <v>590.9</v>
          </cell>
          <cell r="M20">
            <v>396.3</v>
          </cell>
          <cell r="Q20" t="str">
            <v>令和元年</v>
          </cell>
          <cell r="R20">
            <v>753.5</v>
          </cell>
          <cell r="S20">
            <v>772.2</v>
          </cell>
          <cell r="T20">
            <v>884</v>
          </cell>
          <cell r="U20">
            <v>851.4</v>
          </cell>
          <cell r="V20">
            <v>834.9</v>
          </cell>
          <cell r="W20">
            <v>868.2</v>
          </cell>
          <cell r="X20">
            <v>963.6</v>
          </cell>
          <cell r="Y20">
            <v>1021.2</v>
          </cell>
          <cell r="Z20">
            <v>809.3</v>
          </cell>
          <cell r="AA20">
            <v>851.3</v>
          </cell>
          <cell r="AB20">
            <v>799.2</v>
          </cell>
          <cell r="AC20">
            <v>755.1</v>
          </cell>
        </row>
        <row r="21">
          <cell r="A21" t="str">
            <v>令和２年度</v>
          </cell>
          <cell r="B21">
            <v>77.3</v>
          </cell>
          <cell r="C21">
            <v>44</v>
          </cell>
          <cell r="D21">
            <v>144.1</v>
          </cell>
          <cell r="E21">
            <v>277.3</v>
          </cell>
          <cell r="F21">
            <v>202.8</v>
          </cell>
          <cell r="G21">
            <v>227.6</v>
          </cell>
          <cell r="H21">
            <v>341.2</v>
          </cell>
          <cell r="I21">
            <v>381.1</v>
          </cell>
          <cell r="J21">
            <v>326.2</v>
          </cell>
          <cell r="K21">
            <v>144</v>
          </cell>
          <cell r="L21">
            <v>118.8</v>
          </cell>
          <cell r="M21">
            <v>299.2</v>
          </cell>
          <cell r="Q21" t="str">
            <v>令和2年</v>
          </cell>
          <cell r="R21">
            <v>727.8</v>
          </cell>
          <cell r="S21">
            <v>590.9</v>
          </cell>
          <cell r="T21">
            <v>396.3</v>
          </cell>
          <cell r="U21">
            <v>77.3</v>
          </cell>
          <cell r="V21">
            <v>44</v>
          </cell>
          <cell r="W21">
            <v>144.1</v>
          </cell>
          <cell r="X21">
            <v>277.3</v>
          </cell>
          <cell r="Y21">
            <v>202.8</v>
          </cell>
          <cell r="Z21">
            <v>227.6</v>
          </cell>
          <cell r="AA21">
            <v>341.2</v>
          </cell>
          <cell r="AB21">
            <v>381.1</v>
          </cell>
          <cell r="AC21">
            <v>326.2</v>
          </cell>
        </row>
        <row r="22">
          <cell r="A22" t="str">
            <v>令和３年度</v>
          </cell>
          <cell r="B22">
            <v>262.60000000000002</v>
          </cell>
          <cell r="C22">
            <v>195.2</v>
          </cell>
          <cell r="D22">
            <v>162.9</v>
          </cell>
          <cell r="E22">
            <v>250.4</v>
          </cell>
          <cell r="F22">
            <v>288.2</v>
          </cell>
          <cell r="G22">
            <v>204.9</v>
          </cell>
          <cell r="H22">
            <v>299</v>
          </cell>
          <cell r="I22">
            <v>368</v>
          </cell>
          <cell r="J22">
            <v>423.6</v>
          </cell>
          <cell r="K22">
            <v>224.6</v>
          </cell>
          <cell r="L22">
            <v>179.2</v>
          </cell>
          <cell r="M22">
            <v>415.7</v>
          </cell>
          <cell r="Q22" t="str">
            <v>令和3年</v>
          </cell>
          <cell r="R22">
            <v>144</v>
          </cell>
          <cell r="S22">
            <v>118.8</v>
          </cell>
          <cell r="T22">
            <v>299.2</v>
          </cell>
          <cell r="U22">
            <v>262.60000000000002</v>
          </cell>
          <cell r="V22">
            <v>195.2</v>
          </cell>
          <cell r="W22">
            <v>162.9</v>
          </cell>
          <cell r="X22">
            <v>250.4</v>
          </cell>
          <cell r="Y22">
            <v>288.2</v>
          </cell>
          <cell r="Z22">
            <v>204.9</v>
          </cell>
          <cell r="AA22">
            <v>299</v>
          </cell>
          <cell r="AB22">
            <v>368</v>
          </cell>
          <cell r="AC22">
            <v>423.6</v>
          </cell>
        </row>
        <row r="23">
          <cell r="A23" t="str">
            <v>令和４年度</v>
          </cell>
          <cell r="B23">
            <v>409</v>
          </cell>
          <cell r="C23">
            <v>396.8</v>
          </cell>
          <cell r="D23">
            <v>448.5</v>
          </cell>
          <cell r="E23">
            <v>607.79999999999995</v>
          </cell>
          <cell r="F23">
            <v>640.79999999999995</v>
          </cell>
          <cell r="G23">
            <v>494.7</v>
          </cell>
          <cell r="H23">
            <v>630.70000000000005</v>
          </cell>
          <cell r="I23">
            <v>615</v>
          </cell>
          <cell r="J23">
            <v>635</v>
          </cell>
          <cell r="K23">
            <v>532.20000000000005</v>
          </cell>
          <cell r="L23">
            <v>597.9</v>
          </cell>
          <cell r="M23">
            <v>766.2</v>
          </cell>
          <cell r="Q23" t="str">
            <v>令和4年</v>
          </cell>
          <cell r="R23">
            <v>224.6</v>
          </cell>
          <cell r="S23">
            <v>179.2</v>
          </cell>
          <cell r="T23">
            <v>415.7</v>
          </cell>
          <cell r="U23">
            <v>409</v>
          </cell>
          <cell r="V23">
            <v>396.8</v>
          </cell>
          <cell r="W23">
            <v>448.5</v>
          </cell>
          <cell r="X23">
            <v>607.79999999999995</v>
          </cell>
          <cell r="Y23">
            <v>640.79999999999995</v>
          </cell>
          <cell r="Z23">
            <v>494.7</v>
          </cell>
          <cell r="AA23">
            <v>630.70000000000005</v>
          </cell>
          <cell r="AB23">
            <v>615</v>
          </cell>
          <cell r="AC23">
            <v>635</v>
          </cell>
        </row>
      </sheetData>
      <sheetData sheetId="13">
        <row r="17">
          <cell r="B17">
            <v>4</v>
          </cell>
          <cell r="C17">
            <v>5</v>
          </cell>
          <cell r="D17">
            <v>6</v>
          </cell>
          <cell r="E17">
            <v>7</v>
          </cell>
          <cell r="F17">
            <v>8</v>
          </cell>
          <cell r="G17">
            <v>9</v>
          </cell>
          <cell r="H17">
            <v>10</v>
          </cell>
          <cell r="I17">
            <v>11</v>
          </cell>
          <cell r="J17">
            <v>12</v>
          </cell>
          <cell r="K17">
            <v>1</v>
          </cell>
          <cell r="L17">
            <v>2</v>
          </cell>
          <cell r="M17">
            <v>3</v>
          </cell>
          <cell r="R17">
            <v>1</v>
          </cell>
          <cell r="S17">
            <v>2</v>
          </cell>
          <cell r="T17">
            <v>3</v>
          </cell>
          <cell r="U17">
            <v>4</v>
          </cell>
          <cell r="V17">
            <v>5</v>
          </cell>
          <cell r="W17">
            <v>6</v>
          </cell>
          <cell r="X17">
            <v>7</v>
          </cell>
          <cell r="Y17">
            <v>8</v>
          </cell>
          <cell r="Z17">
            <v>9</v>
          </cell>
          <cell r="AA17">
            <v>10</v>
          </cell>
          <cell r="AB17">
            <v>11</v>
          </cell>
          <cell r="AC17">
            <v>12</v>
          </cell>
        </row>
        <row r="18">
          <cell r="A18" t="str">
            <v>平成30年度</v>
          </cell>
          <cell r="B18">
            <v>556.4</v>
          </cell>
          <cell r="C18">
            <v>514.6</v>
          </cell>
          <cell r="D18">
            <v>534.6</v>
          </cell>
          <cell r="E18">
            <v>593.29999999999995</v>
          </cell>
          <cell r="F18">
            <v>737.9</v>
          </cell>
          <cell r="G18">
            <v>571</v>
          </cell>
          <cell r="H18">
            <v>602.79999999999995</v>
          </cell>
          <cell r="I18">
            <v>604.1</v>
          </cell>
          <cell r="J18">
            <v>570.29999999999995</v>
          </cell>
          <cell r="K18">
            <v>523.70000000000005</v>
          </cell>
          <cell r="L18">
            <v>532.1</v>
          </cell>
          <cell r="M18">
            <v>657.4</v>
          </cell>
          <cell r="Q18" t="str">
            <v>平成30年</v>
          </cell>
          <cell r="R18">
            <v>509.9</v>
          </cell>
          <cell r="S18">
            <v>516.6</v>
          </cell>
          <cell r="T18">
            <v>627.1</v>
          </cell>
          <cell r="U18">
            <v>556.4</v>
          </cell>
          <cell r="V18">
            <v>514.6</v>
          </cell>
          <cell r="W18">
            <v>534.6</v>
          </cell>
          <cell r="X18">
            <v>593.29999999999995</v>
          </cell>
          <cell r="Y18">
            <v>737.9</v>
          </cell>
          <cell r="Z18">
            <v>571</v>
          </cell>
          <cell r="AA18">
            <v>602.79999999999995</v>
          </cell>
          <cell r="AB18">
            <v>604.1</v>
          </cell>
          <cell r="AC18">
            <v>570.29999999999995</v>
          </cell>
        </row>
        <row r="19">
          <cell r="A19" t="str">
            <v>令和元年度</v>
          </cell>
          <cell r="B19">
            <v>601.1</v>
          </cell>
          <cell r="C19">
            <v>566.5</v>
          </cell>
          <cell r="D19">
            <v>569.79999999999995</v>
          </cell>
          <cell r="E19">
            <v>660.8</v>
          </cell>
          <cell r="F19">
            <v>738.3</v>
          </cell>
          <cell r="G19">
            <v>590.6</v>
          </cell>
          <cell r="H19">
            <v>620.79999999999995</v>
          </cell>
          <cell r="I19">
            <v>600.1</v>
          </cell>
          <cell r="J19">
            <v>572.70000000000005</v>
          </cell>
          <cell r="K19">
            <v>534.29999999999995</v>
          </cell>
          <cell r="L19">
            <v>529.9</v>
          </cell>
          <cell r="M19">
            <v>393.9</v>
          </cell>
          <cell r="Q19" t="str">
            <v>令和元年</v>
          </cell>
          <cell r="R19">
            <v>523.70000000000005</v>
          </cell>
          <cell r="S19">
            <v>532.1</v>
          </cell>
          <cell r="T19">
            <v>657.4</v>
          </cell>
          <cell r="U19">
            <v>601.1</v>
          </cell>
          <cell r="V19">
            <v>566.5</v>
          </cell>
          <cell r="W19">
            <v>569.79999999999995</v>
          </cell>
          <cell r="X19">
            <v>660.8</v>
          </cell>
          <cell r="Y19">
            <v>738.3</v>
          </cell>
          <cell r="Z19">
            <v>590.6</v>
          </cell>
          <cell r="AA19">
            <v>620.79999999999995</v>
          </cell>
          <cell r="AB19">
            <v>600.1</v>
          </cell>
          <cell r="AC19">
            <v>572.70000000000005</v>
          </cell>
        </row>
        <row r="20">
          <cell r="A20" t="str">
            <v>令和２年度</v>
          </cell>
          <cell r="B20">
            <v>77.3</v>
          </cell>
          <cell r="C20">
            <v>44</v>
          </cell>
          <cell r="D20">
            <v>144.1</v>
          </cell>
          <cell r="E20">
            <v>277.3</v>
          </cell>
          <cell r="F20">
            <v>202.8</v>
          </cell>
          <cell r="G20">
            <v>227.6</v>
          </cell>
          <cell r="H20">
            <v>341.2</v>
          </cell>
          <cell r="I20">
            <v>381.1</v>
          </cell>
          <cell r="J20">
            <v>326.2</v>
          </cell>
          <cell r="K20">
            <v>144</v>
          </cell>
          <cell r="L20">
            <v>118.8</v>
          </cell>
          <cell r="M20">
            <v>299.2</v>
          </cell>
          <cell r="Q20" t="str">
            <v>令和２年</v>
          </cell>
          <cell r="R20">
            <v>534.29999999999995</v>
          </cell>
          <cell r="S20">
            <v>529.9</v>
          </cell>
          <cell r="T20">
            <v>393.9</v>
          </cell>
          <cell r="U20">
            <v>77.3</v>
          </cell>
          <cell r="V20">
            <v>44</v>
          </cell>
          <cell r="W20">
            <v>144.1</v>
          </cell>
          <cell r="X20">
            <v>277.3</v>
          </cell>
          <cell r="Y20">
            <v>202.8</v>
          </cell>
          <cell r="Z20">
            <v>227.6</v>
          </cell>
          <cell r="AA20">
            <v>341.2</v>
          </cell>
          <cell r="AB20">
            <v>381.1</v>
          </cell>
          <cell r="AC20">
            <v>326.2</v>
          </cell>
        </row>
        <row r="21">
          <cell r="A21" t="str">
            <v>令和３年度</v>
          </cell>
          <cell r="B21">
            <v>262.60000000000002</v>
          </cell>
          <cell r="C21">
            <v>195.2</v>
          </cell>
          <cell r="D21">
            <v>162.9</v>
          </cell>
          <cell r="E21">
            <v>250.4</v>
          </cell>
          <cell r="F21">
            <v>288.2</v>
          </cell>
          <cell r="G21">
            <v>204.9</v>
          </cell>
          <cell r="H21">
            <v>299</v>
          </cell>
          <cell r="I21">
            <v>368</v>
          </cell>
          <cell r="J21">
            <v>423.6</v>
          </cell>
          <cell r="K21">
            <v>224.6</v>
          </cell>
          <cell r="L21">
            <v>179.2</v>
          </cell>
          <cell r="M21">
            <v>415.7</v>
          </cell>
          <cell r="Q21" t="str">
            <v>令和３年</v>
          </cell>
          <cell r="R21">
            <v>144</v>
          </cell>
          <cell r="S21">
            <v>118.8</v>
          </cell>
          <cell r="T21">
            <v>299.2</v>
          </cell>
          <cell r="U21">
            <v>262.60000000000002</v>
          </cell>
          <cell r="V21">
            <v>195.2</v>
          </cell>
          <cell r="W21">
            <v>162.9</v>
          </cell>
          <cell r="X21">
            <v>250.4</v>
          </cell>
          <cell r="Y21">
            <v>288.2</v>
          </cell>
          <cell r="Z21">
            <v>204.9</v>
          </cell>
          <cell r="AA21">
            <v>299</v>
          </cell>
          <cell r="AB21">
            <v>368</v>
          </cell>
          <cell r="AC21">
            <v>423.6</v>
          </cell>
        </row>
        <row r="22">
          <cell r="A22" t="str">
            <v>令和４年度</v>
          </cell>
          <cell r="B22">
            <v>409</v>
          </cell>
          <cell r="C22">
            <v>396.8</v>
          </cell>
          <cell r="D22">
            <v>448.5</v>
          </cell>
          <cell r="E22">
            <v>607.79999999999995</v>
          </cell>
          <cell r="F22">
            <v>640.70000000000005</v>
          </cell>
          <cell r="G22">
            <v>494.7</v>
          </cell>
          <cell r="H22">
            <v>628</v>
          </cell>
          <cell r="I22">
            <v>602.9</v>
          </cell>
          <cell r="J22">
            <v>602.20000000000005</v>
          </cell>
          <cell r="K22">
            <v>487.4</v>
          </cell>
          <cell r="L22">
            <v>554.5</v>
          </cell>
          <cell r="M22">
            <v>702</v>
          </cell>
          <cell r="Q22" t="str">
            <v>令和４年</v>
          </cell>
          <cell r="R22">
            <v>224.6</v>
          </cell>
          <cell r="S22">
            <v>179.2</v>
          </cell>
          <cell r="T22">
            <v>415.7</v>
          </cell>
          <cell r="U22">
            <v>409</v>
          </cell>
          <cell r="V22">
            <v>396.8</v>
          </cell>
          <cell r="W22">
            <v>448.5</v>
          </cell>
          <cell r="X22">
            <v>607.79999999999995</v>
          </cell>
          <cell r="Y22">
            <v>640.70000000000005</v>
          </cell>
          <cell r="Z22">
            <v>494.7</v>
          </cell>
          <cell r="AA22">
            <v>628</v>
          </cell>
          <cell r="AB22">
            <v>602.9</v>
          </cell>
          <cell r="AC22">
            <v>602.20000000000005</v>
          </cell>
        </row>
      </sheetData>
      <sheetData sheetId="14">
        <row r="17">
          <cell r="B17">
            <v>4</v>
          </cell>
          <cell r="C17">
            <v>5</v>
          </cell>
          <cell r="D17">
            <v>6</v>
          </cell>
          <cell r="E17">
            <v>7</v>
          </cell>
          <cell r="F17">
            <v>8</v>
          </cell>
          <cell r="G17">
            <v>9</v>
          </cell>
          <cell r="H17">
            <v>10</v>
          </cell>
          <cell r="I17">
            <v>11</v>
          </cell>
          <cell r="J17">
            <v>12</v>
          </cell>
          <cell r="K17">
            <v>1</v>
          </cell>
          <cell r="L17">
            <v>2</v>
          </cell>
          <cell r="M17">
            <v>3</v>
          </cell>
          <cell r="R17">
            <v>1</v>
          </cell>
          <cell r="S17">
            <v>2</v>
          </cell>
          <cell r="T17">
            <v>3</v>
          </cell>
          <cell r="U17">
            <v>4</v>
          </cell>
          <cell r="V17">
            <v>5</v>
          </cell>
          <cell r="W17">
            <v>6</v>
          </cell>
          <cell r="X17">
            <v>7</v>
          </cell>
          <cell r="Y17">
            <v>8</v>
          </cell>
          <cell r="Z17">
            <v>9</v>
          </cell>
          <cell r="AA17">
            <v>10</v>
          </cell>
          <cell r="AB17">
            <v>11</v>
          </cell>
          <cell r="AC17">
            <v>12</v>
          </cell>
        </row>
        <row r="18">
          <cell r="A18" t="str">
            <v>平成30年度</v>
          </cell>
          <cell r="B18">
            <v>276.8</v>
          </cell>
          <cell r="C18">
            <v>316.3</v>
          </cell>
          <cell r="D18">
            <v>275.10000000000002</v>
          </cell>
          <cell r="E18">
            <v>290.8</v>
          </cell>
          <cell r="F18">
            <v>300</v>
          </cell>
          <cell r="G18">
            <v>230.5</v>
          </cell>
          <cell r="H18">
            <v>246.5</v>
          </cell>
          <cell r="I18">
            <v>191.1</v>
          </cell>
          <cell r="J18">
            <v>177.2</v>
          </cell>
          <cell r="K18">
            <v>229.8</v>
          </cell>
          <cell r="L18">
            <v>240.1</v>
          </cell>
          <cell r="M18">
            <v>226.6</v>
          </cell>
          <cell r="Q18" t="str">
            <v>平成30年</v>
          </cell>
          <cell r="R18">
            <v>194.4</v>
          </cell>
          <cell r="S18">
            <v>194.8</v>
          </cell>
          <cell r="T18">
            <v>210.3</v>
          </cell>
          <cell r="U18">
            <v>276.8</v>
          </cell>
          <cell r="V18">
            <v>316.3</v>
          </cell>
          <cell r="W18">
            <v>275.10000000000002</v>
          </cell>
          <cell r="X18">
            <v>290.8</v>
          </cell>
          <cell r="Y18">
            <v>300</v>
          </cell>
          <cell r="Z18">
            <v>230.5</v>
          </cell>
          <cell r="AA18">
            <v>246.5</v>
          </cell>
          <cell r="AB18">
            <v>191.1</v>
          </cell>
          <cell r="AC18">
            <v>177.2</v>
          </cell>
        </row>
        <row r="19">
          <cell r="A19" t="str">
            <v>令和元年度</v>
          </cell>
          <cell r="B19">
            <v>250.3</v>
          </cell>
          <cell r="C19">
            <v>268.39999999999998</v>
          </cell>
          <cell r="D19">
            <v>298.39999999999998</v>
          </cell>
          <cell r="E19">
            <v>302.8</v>
          </cell>
          <cell r="F19">
            <v>282.89999999999998</v>
          </cell>
          <cell r="G19">
            <v>218.7</v>
          </cell>
          <cell r="H19">
            <v>230.5</v>
          </cell>
          <cell r="I19">
            <v>199.1</v>
          </cell>
          <cell r="J19">
            <v>182.4</v>
          </cell>
          <cell r="K19">
            <v>193.5</v>
          </cell>
          <cell r="L19">
            <v>61</v>
          </cell>
          <cell r="M19">
            <v>2.4</v>
          </cell>
          <cell r="Q19" t="str">
            <v>令和元年</v>
          </cell>
          <cell r="R19">
            <v>229.8</v>
          </cell>
          <cell r="S19">
            <v>240.1</v>
          </cell>
          <cell r="T19">
            <v>226.6</v>
          </cell>
          <cell r="U19">
            <v>250.3</v>
          </cell>
          <cell r="V19">
            <v>268.39999999999998</v>
          </cell>
          <cell r="W19">
            <v>298.39999999999998</v>
          </cell>
          <cell r="X19">
            <v>302.8</v>
          </cell>
          <cell r="Y19">
            <v>282.89999999999998</v>
          </cell>
          <cell r="Z19">
            <v>218.7</v>
          </cell>
          <cell r="AA19">
            <v>230.5</v>
          </cell>
          <cell r="AB19">
            <v>199.1</v>
          </cell>
          <cell r="AC19">
            <v>182.4</v>
          </cell>
        </row>
        <row r="20">
          <cell r="A20" t="str">
            <v>令和２年度</v>
          </cell>
          <cell r="B20">
            <v>0</v>
          </cell>
          <cell r="C20">
            <v>0</v>
          </cell>
          <cell r="D20">
            <v>0</v>
          </cell>
          <cell r="E20">
            <v>0</v>
          </cell>
          <cell r="F20">
            <v>0</v>
          </cell>
          <cell r="G20">
            <v>0</v>
          </cell>
          <cell r="H20">
            <v>0</v>
          </cell>
          <cell r="I20">
            <v>0</v>
          </cell>
          <cell r="J20">
            <v>0</v>
          </cell>
          <cell r="K20">
            <v>0</v>
          </cell>
          <cell r="L20">
            <v>0</v>
          </cell>
          <cell r="M20">
            <v>0</v>
          </cell>
          <cell r="Q20" t="str">
            <v>令和２年</v>
          </cell>
          <cell r="R20">
            <v>193.5</v>
          </cell>
          <cell r="S20">
            <v>61</v>
          </cell>
          <cell r="T20">
            <v>2.4</v>
          </cell>
          <cell r="U20">
            <v>0</v>
          </cell>
          <cell r="V20">
            <v>0</v>
          </cell>
          <cell r="W20">
            <v>0</v>
          </cell>
          <cell r="X20">
            <v>0</v>
          </cell>
          <cell r="Y20">
            <v>0</v>
          </cell>
          <cell r="Z20">
            <v>0</v>
          </cell>
          <cell r="AA20">
            <v>0</v>
          </cell>
          <cell r="AB20">
            <v>0</v>
          </cell>
          <cell r="AC20">
            <v>0</v>
          </cell>
        </row>
        <row r="21">
          <cell r="A21" t="str">
            <v>令和３年度</v>
          </cell>
          <cell r="B21">
            <v>0</v>
          </cell>
          <cell r="C21">
            <v>0</v>
          </cell>
          <cell r="D21">
            <v>0</v>
          </cell>
          <cell r="E21">
            <v>0</v>
          </cell>
          <cell r="F21">
            <v>0</v>
          </cell>
          <cell r="G21">
            <v>0</v>
          </cell>
          <cell r="H21">
            <v>0</v>
          </cell>
          <cell r="I21">
            <v>0</v>
          </cell>
          <cell r="J21">
            <v>0</v>
          </cell>
          <cell r="K21">
            <v>0</v>
          </cell>
          <cell r="L21">
            <v>0</v>
          </cell>
          <cell r="M21">
            <v>0</v>
          </cell>
          <cell r="Q21" t="str">
            <v>令和３年</v>
          </cell>
          <cell r="R21">
            <v>0</v>
          </cell>
          <cell r="S21">
            <v>0</v>
          </cell>
          <cell r="T21">
            <v>0</v>
          </cell>
          <cell r="U21">
            <v>0</v>
          </cell>
          <cell r="V21">
            <v>0</v>
          </cell>
          <cell r="W21">
            <v>0</v>
          </cell>
          <cell r="X21">
            <v>0</v>
          </cell>
          <cell r="Y21">
            <v>0</v>
          </cell>
          <cell r="Z21">
            <v>0</v>
          </cell>
          <cell r="AA21">
            <v>0</v>
          </cell>
          <cell r="AB21">
            <v>0</v>
          </cell>
          <cell r="AC21">
            <v>0</v>
          </cell>
        </row>
        <row r="22">
          <cell r="A22" t="str">
            <v>令和４年度</v>
          </cell>
          <cell r="B22">
            <v>0</v>
          </cell>
          <cell r="C22">
            <v>0</v>
          </cell>
          <cell r="D22">
            <v>0</v>
          </cell>
          <cell r="E22">
            <v>0</v>
          </cell>
          <cell r="F22">
            <v>0.1</v>
          </cell>
          <cell r="G22">
            <v>0</v>
          </cell>
          <cell r="H22">
            <v>2.7</v>
          </cell>
          <cell r="I22">
            <v>12.1</v>
          </cell>
          <cell r="J22">
            <v>32.799999999999997</v>
          </cell>
          <cell r="K22">
            <v>44.8</v>
          </cell>
          <cell r="L22">
            <v>43.4</v>
          </cell>
          <cell r="M22">
            <v>64.2</v>
          </cell>
          <cell r="Q22" t="str">
            <v>令和４年</v>
          </cell>
          <cell r="R22">
            <v>0</v>
          </cell>
          <cell r="S22">
            <v>0</v>
          </cell>
          <cell r="T22">
            <v>0</v>
          </cell>
          <cell r="U22">
            <v>0</v>
          </cell>
          <cell r="V22">
            <v>0</v>
          </cell>
          <cell r="W22">
            <v>0</v>
          </cell>
          <cell r="X22">
            <v>0</v>
          </cell>
          <cell r="Y22">
            <v>0.1</v>
          </cell>
          <cell r="Z22">
            <v>0</v>
          </cell>
          <cell r="AA22">
            <v>2.7</v>
          </cell>
          <cell r="AB22">
            <v>12.1</v>
          </cell>
          <cell r="AC22">
            <v>32.799999999999997</v>
          </cell>
        </row>
      </sheetData>
      <sheetData sheetId="15" refreshError="1"/>
      <sheetData sheetId="16" refreshError="1"/>
      <sheetData sheetId="17" refreshError="1"/>
      <sheetData sheetId="1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年月情報"/>
      <sheetName val="【入力】国内輸送客"/>
      <sheetName val="【入力】外国人入域者数"/>
      <sheetName val="混在率の算出方法（入力用）"/>
      <sheetName val="（国内）航路別入域観光客数"/>
      <sheetName val="（外国）国籍別入域観光客数"/>
      <sheetName val="db"/>
      <sheetName val="月報第１表"/>
      <sheetName val="月報第１表 (手持ち)"/>
      <sheetName val="月報第２表"/>
      <sheetName val="月報第３表"/>
      <sheetName val="年度・暦年"/>
      <sheetName val="グラフ（年度・暦年）"/>
      <sheetName val="グラフ（国内客年度・暦年）"/>
      <sheetName val="グラフ（外国客年度・暦年）"/>
      <sheetName val="累計表【年度】"/>
      <sheetName val="累計表【暦年】"/>
      <sheetName val="（外国）累計表【年度】"/>
      <sheetName val="（外国）累計表【暦年】"/>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8">
          <cell r="B18">
            <v>4</v>
          </cell>
          <cell r="C18">
            <v>5</v>
          </cell>
          <cell r="D18">
            <v>6</v>
          </cell>
          <cell r="E18">
            <v>7</v>
          </cell>
          <cell r="F18">
            <v>8</v>
          </cell>
          <cell r="G18">
            <v>9</v>
          </cell>
          <cell r="H18">
            <v>10</v>
          </cell>
          <cell r="I18">
            <v>11</v>
          </cell>
          <cell r="J18">
            <v>12</v>
          </cell>
          <cell r="K18">
            <v>1</v>
          </cell>
          <cell r="L18">
            <v>2</v>
          </cell>
          <cell r="M18">
            <v>3</v>
          </cell>
          <cell r="R18">
            <v>1</v>
          </cell>
          <cell r="S18">
            <v>2</v>
          </cell>
          <cell r="T18">
            <v>3</v>
          </cell>
          <cell r="U18">
            <v>4</v>
          </cell>
          <cell r="V18">
            <v>5</v>
          </cell>
          <cell r="W18">
            <v>6</v>
          </cell>
          <cell r="X18">
            <v>7</v>
          </cell>
          <cell r="Y18">
            <v>8</v>
          </cell>
          <cell r="Z18">
            <v>9</v>
          </cell>
          <cell r="AA18">
            <v>10</v>
          </cell>
          <cell r="AB18">
            <v>11</v>
          </cell>
          <cell r="AC18">
            <v>12</v>
          </cell>
        </row>
        <row r="19">
          <cell r="A19" t="str">
            <v>令和元年度</v>
          </cell>
          <cell r="B19">
            <v>851.4</v>
          </cell>
          <cell r="C19">
            <v>834.9</v>
          </cell>
          <cell r="D19">
            <v>868.2</v>
          </cell>
          <cell r="E19">
            <v>963.6</v>
          </cell>
          <cell r="F19">
            <v>1021.2</v>
          </cell>
          <cell r="G19">
            <v>809.3</v>
          </cell>
          <cell r="H19">
            <v>851.3</v>
          </cell>
          <cell r="I19">
            <v>799.2</v>
          </cell>
          <cell r="J19">
            <v>755.1</v>
          </cell>
          <cell r="K19">
            <v>727.8</v>
          </cell>
          <cell r="L19">
            <v>590.9</v>
          </cell>
          <cell r="M19">
            <v>396.3</v>
          </cell>
          <cell r="Q19" t="str">
            <v>令和２年</v>
          </cell>
          <cell r="R19">
            <v>727.8</v>
          </cell>
          <cell r="S19">
            <v>590.9</v>
          </cell>
          <cell r="T19">
            <v>396.3</v>
          </cell>
          <cell r="U19">
            <v>77.3</v>
          </cell>
          <cell r="V19">
            <v>44</v>
          </cell>
          <cell r="W19">
            <v>144.1</v>
          </cell>
          <cell r="X19">
            <v>277.3</v>
          </cell>
          <cell r="Y19">
            <v>202.8</v>
          </cell>
          <cell r="Z19">
            <v>227.6</v>
          </cell>
          <cell r="AA19">
            <v>341.2</v>
          </cell>
          <cell r="AB19">
            <v>381.1</v>
          </cell>
          <cell r="AC19">
            <v>326.2</v>
          </cell>
        </row>
        <row r="20">
          <cell r="A20" t="str">
            <v>令和２年度</v>
          </cell>
          <cell r="B20">
            <v>77.3</v>
          </cell>
          <cell r="C20">
            <v>44</v>
          </cell>
          <cell r="D20">
            <v>144.1</v>
          </cell>
          <cell r="E20">
            <v>277.3</v>
          </cell>
          <cell r="F20">
            <v>202.8</v>
          </cell>
          <cell r="G20">
            <v>227.6</v>
          </cell>
          <cell r="H20">
            <v>341.2</v>
          </cell>
          <cell r="I20">
            <v>381.1</v>
          </cell>
          <cell r="J20">
            <v>326.2</v>
          </cell>
          <cell r="K20">
            <v>144</v>
          </cell>
          <cell r="L20">
            <v>118.8</v>
          </cell>
          <cell r="M20">
            <v>299.2</v>
          </cell>
          <cell r="Q20" t="str">
            <v>令和３年</v>
          </cell>
          <cell r="R20">
            <v>144</v>
          </cell>
          <cell r="S20">
            <v>118.8</v>
          </cell>
          <cell r="T20">
            <v>299.2</v>
          </cell>
          <cell r="U20">
            <v>262.60000000000002</v>
          </cell>
          <cell r="V20">
            <v>195.2</v>
          </cell>
          <cell r="W20">
            <v>162.9</v>
          </cell>
          <cell r="X20">
            <v>250.4</v>
          </cell>
          <cell r="Y20">
            <v>288.2</v>
          </cell>
          <cell r="Z20">
            <v>204.9</v>
          </cell>
          <cell r="AA20">
            <v>299</v>
          </cell>
          <cell r="AB20">
            <v>368</v>
          </cell>
          <cell r="AC20">
            <v>423.6</v>
          </cell>
        </row>
        <row r="21">
          <cell r="A21" t="str">
            <v>令和３年度</v>
          </cell>
          <cell r="B21">
            <v>262.60000000000002</v>
          </cell>
          <cell r="C21">
            <v>195.2</v>
          </cell>
          <cell r="D21">
            <v>162.9</v>
          </cell>
          <cell r="E21">
            <v>250.4</v>
          </cell>
          <cell r="F21">
            <v>288.2</v>
          </cell>
          <cell r="G21">
            <v>204.9</v>
          </cell>
          <cell r="H21">
            <v>299</v>
          </cell>
          <cell r="I21">
            <v>368</v>
          </cell>
          <cell r="J21">
            <v>423.6</v>
          </cell>
          <cell r="K21">
            <v>224.6</v>
          </cell>
          <cell r="L21">
            <v>179.2</v>
          </cell>
          <cell r="M21">
            <v>415.7</v>
          </cell>
          <cell r="Q21" t="str">
            <v>令和４年</v>
          </cell>
          <cell r="R21">
            <v>224.6</v>
          </cell>
          <cell r="S21">
            <v>179.2</v>
          </cell>
          <cell r="T21">
            <v>415.7</v>
          </cell>
          <cell r="U21">
            <v>409</v>
          </cell>
          <cell r="V21">
            <v>396.8</v>
          </cell>
          <cell r="W21">
            <v>448.5</v>
          </cell>
          <cell r="X21">
            <v>607.79999999999995</v>
          </cell>
          <cell r="Y21">
            <v>640.79999999999995</v>
          </cell>
          <cell r="Z21">
            <v>494.7</v>
          </cell>
          <cell r="AA21">
            <v>630.70000000000005</v>
          </cell>
          <cell r="AB21">
            <v>615</v>
          </cell>
          <cell r="AC21">
            <v>635</v>
          </cell>
        </row>
        <row r="22">
          <cell r="A22" t="str">
            <v>令和４年度</v>
          </cell>
          <cell r="B22">
            <v>409</v>
          </cell>
          <cell r="C22">
            <v>396.8</v>
          </cell>
          <cell r="D22">
            <v>448.5</v>
          </cell>
          <cell r="E22">
            <v>607.79999999999995</v>
          </cell>
          <cell r="F22">
            <v>640.79999999999995</v>
          </cell>
          <cell r="G22">
            <v>494.7</v>
          </cell>
          <cell r="H22">
            <v>630.70000000000005</v>
          </cell>
          <cell r="I22">
            <v>615</v>
          </cell>
          <cell r="J22">
            <v>635</v>
          </cell>
          <cell r="K22">
            <v>532.20000000000005</v>
          </cell>
          <cell r="L22">
            <v>597.9</v>
          </cell>
          <cell r="M22">
            <v>766.2</v>
          </cell>
          <cell r="Q22" t="str">
            <v>令和５年</v>
          </cell>
          <cell r="R22">
            <v>532.20000000000005</v>
          </cell>
          <cell r="S22">
            <v>597.9</v>
          </cell>
          <cell r="T22">
            <v>766.2</v>
          </cell>
          <cell r="U22">
            <v>669.8</v>
          </cell>
          <cell r="V22">
            <v>645.20000000000005</v>
          </cell>
          <cell r="W22">
            <v>663.4</v>
          </cell>
          <cell r="X22">
            <v>778.8</v>
          </cell>
          <cell r="Y22">
            <v>728.6</v>
          </cell>
          <cell r="Z22">
            <v>710.1</v>
          </cell>
          <cell r="AA22">
            <v>788.3</v>
          </cell>
          <cell r="AB22">
            <v>688.2</v>
          </cell>
          <cell r="AC22">
            <v>666.7</v>
          </cell>
        </row>
        <row r="23">
          <cell r="A23" t="str">
            <v>令和５年度</v>
          </cell>
          <cell r="B23">
            <v>669.8</v>
          </cell>
          <cell r="C23">
            <v>645.20000000000005</v>
          </cell>
          <cell r="D23">
            <v>663.4</v>
          </cell>
          <cell r="E23">
            <v>778.8</v>
          </cell>
          <cell r="F23">
            <v>728.6</v>
          </cell>
          <cell r="G23">
            <v>710.1</v>
          </cell>
          <cell r="H23">
            <v>788.3</v>
          </cell>
          <cell r="I23">
            <v>688.2</v>
          </cell>
          <cell r="J23">
            <v>666.7</v>
          </cell>
          <cell r="K23">
            <v>629.20000000000005</v>
          </cell>
          <cell r="L23">
            <v>719.2</v>
          </cell>
          <cell r="M23">
            <v>845.1</v>
          </cell>
          <cell r="Q23" t="str">
            <v>令和６年</v>
          </cell>
          <cell r="R23">
            <v>629.20000000000005</v>
          </cell>
          <cell r="S23">
            <v>719.2</v>
          </cell>
          <cell r="T23">
            <v>845.1</v>
          </cell>
          <cell r="U23">
            <v>752.3</v>
          </cell>
          <cell r="V23" t="str">
            <v/>
          </cell>
          <cell r="W23" t="str">
            <v/>
          </cell>
          <cell r="X23" t="str">
            <v/>
          </cell>
          <cell r="Y23" t="str">
            <v/>
          </cell>
          <cell r="Z23" t="str">
            <v/>
          </cell>
          <cell r="AA23" t="str">
            <v/>
          </cell>
          <cell r="AB23" t="str">
            <v/>
          </cell>
          <cell r="AC23" t="str">
            <v/>
          </cell>
        </row>
        <row r="24">
          <cell r="A24" t="str">
            <v>令和６年度</v>
          </cell>
          <cell r="B24">
            <v>752.3</v>
          </cell>
        </row>
      </sheetData>
      <sheetData sheetId="13" refreshError="1">
        <row r="17">
          <cell r="B17">
            <v>4</v>
          </cell>
          <cell r="C17">
            <v>5</v>
          </cell>
          <cell r="D17">
            <v>6</v>
          </cell>
          <cell r="E17">
            <v>7</v>
          </cell>
          <cell r="F17">
            <v>8</v>
          </cell>
          <cell r="G17">
            <v>9</v>
          </cell>
          <cell r="H17">
            <v>10</v>
          </cell>
          <cell r="I17">
            <v>11</v>
          </cell>
          <cell r="J17">
            <v>12</v>
          </cell>
          <cell r="K17">
            <v>1</v>
          </cell>
          <cell r="L17">
            <v>2</v>
          </cell>
          <cell r="M17">
            <v>3</v>
          </cell>
          <cell r="R17">
            <v>1</v>
          </cell>
          <cell r="S17">
            <v>2</v>
          </cell>
          <cell r="T17">
            <v>3</v>
          </cell>
          <cell r="U17">
            <v>4</v>
          </cell>
          <cell r="V17">
            <v>5</v>
          </cell>
          <cell r="W17">
            <v>6</v>
          </cell>
          <cell r="X17">
            <v>7</v>
          </cell>
          <cell r="Y17">
            <v>8</v>
          </cell>
          <cell r="Z17">
            <v>9</v>
          </cell>
          <cell r="AA17">
            <v>10</v>
          </cell>
          <cell r="AB17">
            <v>11</v>
          </cell>
          <cell r="AC17">
            <v>12</v>
          </cell>
        </row>
        <row r="18">
          <cell r="A18" t="str">
            <v>令和元年度</v>
          </cell>
          <cell r="B18">
            <v>601.1</v>
          </cell>
          <cell r="C18">
            <v>566.5</v>
          </cell>
          <cell r="D18">
            <v>569.79999999999995</v>
          </cell>
          <cell r="E18">
            <v>660.8</v>
          </cell>
          <cell r="F18">
            <v>738.3</v>
          </cell>
          <cell r="G18">
            <v>590.6</v>
          </cell>
          <cell r="H18">
            <v>620.79999999999995</v>
          </cell>
          <cell r="I18">
            <v>600.1</v>
          </cell>
          <cell r="J18">
            <v>572.70000000000005</v>
          </cell>
          <cell r="K18">
            <v>534.29999999999995</v>
          </cell>
          <cell r="L18">
            <v>529.9</v>
          </cell>
          <cell r="M18">
            <v>393.9</v>
          </cell>
          <cell r="Q18" t="str">
            <v>令和２年</v>
          </cell>
          <cell r="R18">
            <v>534.29999999999995</v>
          </cell>
          <cell r="S18">
            <v>529.9</v>
          </cell>
          <cell r="T18">
            <v>393.9</v>
          </cell>
          <cell r="U18">
            <v>77.3</v>
          </cell>
          <cell r="V18">
            <v>44</v>
          </cell>
          <cell r="W18">
            <v>144.1</v>
          </cell>
          <cell r="X18">
            <v>277.3</v>
          </cell>
          <cell r="Y18">
            <v>202.8</v>
          </cell>
          <cell r="Z18">
            <v>227.6</v>
          </cell>
          <cell r="AA18">
            <v>341.2</v>
          </cell>
          <cell r="AB18">
            <v>381.1</v>
          </cell>
          <cell r="AC18">
            <v>326.2</v>
          </cell>
        </row>
        <row r="19">
          <cell r="A19" t="str">
            <v>令和２年度</v>
          </cell>
          <cell r="B19">
            <v>77.3</v>
          </cell>
          <cell r="C19">
            <v>44</v>
          </cell>
          <cell r="D19">
            <v>144.1</v>
          </cell>
          <cell r="E19">
            <v>277.3</v>
          </cell>
          <cell r="F19">
            <v>202.8</v>
          </cell>
          <cell r="G19">
            <v>227.6</v>
          </cell>
          <cell r="H19">
            <v>341.2</v>
          </cell>
          <cell r="I19">
            <v>381.1</v>
          </cell>
          <cell r="J19">
            <v>326.2</v>
          </cell>
          <cell r="K19">
            <v>144</v>
          </cell>
          <cell r="L19">
            <v>118.8</v>
          </cell>
          <cell r="M19">
            <v>299.2</v>
          </cell>
          <cell r="Q19" t="str">
            <v>令和３年</v>
          </cell>
          <cell r="R19">
            <v>144</v>
          </cell>
          <cell r="S19">
            <v>118.8</v>
          </cell>
          <cell r="T19">
            <v>299.2</v>
          </cell>
          <cell r="U19">
            <v>262.60000000000002</v>
          </cell>
          <cell r="V19">
            <v>195.2</v>
          </cell>
          <cell r="W19">
            <v>162.9</v>
          </cell>
          <cell r="X19">
            <v>250.4</v>
          </cell>
          <cell r="Y19">
            <v>288.2</v>
          </cell>
          <cell r="Z19">
            <v>204.9</v>
          </cell>
          <cell r="AA19">
            <v>299</v>
          </cell>
          <cell r="AB19">
            <v>368</v>
          </cell>
          <cell r="AC19">
            <v>423.6</v>
          </cell>
        </row>
        <row r="20">
          <cell r="A20" t="str">
            <v>令和３年度</v>
          </cell>
          <cell r="B20">
            <v>262.60000000000002</v>
          </cell>
          <cell r="C20">
            <v>195.2</v>
          </cell>
          <cell r="D20">
            <v>162.9</v>
          </cell>
          <cell r="E20">
            <v>250.4</v>
          </cell>
          <cell r="F20">
            <v>288.2</v>
          </cell>
          <cell r="G20">
            <v>204.9</v>
          </cell>
          <cell r="H20">
            <v>299</v>
          </cell>
          <cell r="I20">
            <v>368</v>
          </cell>
          <cell r="J20">
            <v>423.6</v>
          </cell>
          <cell r="K20">
            <v>224.6</v>
          </cell>
          <cell r="L20">
            <v>179.2</v>
          </cell>
          <cell r="M20">
            <v>415.7</v>
          </cell>
          <cell r="Q20" t="str">
            <v>令和４年</v>
          </cell>
          <cell r="R20">
            <v>224.6</v>
          </cell>
          <cell r="S20">
            <v>179.2</v>
          </cell>
          <cell r="T20">
            <v>415.7</v>
          </cell>
          <cell r="U20">
            <v>409</v>
          </cell>
          <cell r="V20">
            <v>396.8</v>
          </cell>
          <cell r="W20">
            <v>448.5</v>
          </cell>
          <cell r="X20">
            <v>607.79999999999995</v>
          </cell>
          <cell r="Y20">
            <v>640.70000000000005</v>
          </cell>
          <cell r="Z20">
            <v>494.7</v>
          </cell>
          <cell r="AA20">
            <v>628</v>
          </cell>
          <cell r="AB20">
            <v>602.9</v>
          </cell>
          <cell r="AC20">
            <v>602.20000000000005</v>
          </cell>
        </row>
        <row r="21">
          <cell r="A21" t="str">
            <v>令和４年度</v>
          </cell>
          <cell r="B21">
            <v>409</v>
          </cell>
          <cell r="C21">
            <v>396.8</v>
          </cell>
          <cell r="D21">
            <v>448.5</v>
          </cell>
          <cell r="E21">
            <v>607.79999999999995</v>
          </cell>
          <cell r="F21">
            <v>640.70000000000005</v>
          </cell>
          <cell r="G21">
            <v>494.7</v>
          </cell>
          <cell r="H21">
            <v>628</v>
          </cell>
          <cell r="I21">
            <v>602.9</v>
          </cell>
          <cell r="J21">
            <v>602.20000000000005</v>
          </cell>
          <cell r="K21">
            <v>487.4</v>
          </cell>
          <cell r="L21">
            <v>554.5</v>
          </cell>
          <cell r="M21">
            <v>702</v>
          </cell>
          <cell r="Q21" t="str">
            <v>令和５年</v>
          </cell>
          <cell r="R21">
            <v>487.4</v>
          </cell>
          <cell r="S21">
            <v>554.5</v>
          </cell>
          <cell r="T21">
            <v>702</v>
          </cell>
          <cell r="U21">
            <v>603.1</v>
          </cell>
          <cell r="V21">
            <v>575.29999999999995</v>
          </cell>
          <cell r="W21">
            <v>585.70000000000005</v>
          </cell>
          <cell r="X21">
            <v>663.6</v>
          </cell>
          <cell r="Y21">
            <v>632.20000000000005</v>
          </cell>
          <cell r="Z21">
            <v>603.5</v>
          </cell>
          <cell r="AA21">
            <v>672.9</v>
          </cell>
          <cell r="AB21">
            <v>597.1</v>
          </cell>
          <cell r="AC21">
            <v>571.5</v>
          </cell>
        </row>
        <row r="22">
          <cell r="A22" t="str">
            <v>令和５年度</v>
          </cell>
          <cell r="B22">
            <v>603.1</v>
          </cell>
          <cell r="C22">
            <v>575.29999999999995</v>
          </cell>
          <cell r="D22">
            <v>585.70000000000005</v>
          </cell>
          <cell r="E22">
            <v>663.6</v>
          </cell>
          <cell r="F22">
            <v>632.20000000000005</v>
          </cell>
          <cell r="G22">
            <v>603.5</v>
          </cell>
          <cell r="H22">
            <v>672.9</v>
          </cell>
          <cell r="I22">
            <v>597.1</v>
          </cell>
          <cell r="J22">
            <v>571.5</v>
          </cell>
          <cell r="K22">
            <v>508.8</v>
          </cell>
          <cell r="L22">
            <v>574.4</v>
          </cell>
          <cell r="M22">
            <v>681</v>
          </cell>
          <cell r="Q22" t="str">
            <v>令和６年</v>
          </cell>
          <cell r="R22">
            <v>508.8</v>
          </cell>
          <cell r="S22">
            <v>574.4</v>
          </cell>
          <cell r="T22">
            <v>681</v>
          </cell>
          <cell r="U22">
            <v>593.4</v>
          </cell>
          <cell r="V22" t="str">
            <v/>
          </cell>
          <cell r="W22" t="str">
            <v/>
          </cell>
          <cell r="X22" t="str">
            <v/>
          </cell>
          <cell r="Y22" t="str">
            <v/>
          </cell>
          <cell r="Z22" t="str">
            <v/>
          </cell>
          <cell r="AA22" t="str">
            <v/>
          </cell>
          <cell r="AB22" t="str">
            <v/>
          </cell>
          <cell r="AC22" t="str">
            <v/>
          </cell>
        </row>
        <row r="23">
          <cell r="A23" t="str">
            <v>令和６年度</v>
          </cell>
          <cell r="B23">
            <v>593.4</v>
          </cell>
        </row>
      </sheetData>
      <sheetData sheetId="14" refreshError="1">
        <row r="17">
          <cell r="B17">
            <v>4</v>
          </cell>
          <cell r="C17">
            <v>5</v>
          </cell>
          <cell r="D17">
            <v>6</v>
          </cell>
          <cell r="E17">
            <v>7</v>
          </cell>
          <cell r="F17">
            <v>8</v>
          </cell>
          <cell r="G17">
            <v>9</v>
          </cell>
          <cell r="H17">
            <v>10</v>
          </cell>
          <cell r="I17">
            <v>11</v>
          </cell>
          <cell r="J17">
            <v>12</v>
          </cell>
          <cell r="K17">
            <v>1</v>
          </cell>
          <cell r="L17">
            <v>2</v>
          </cell>
          <cell r="M17">
            <v>3</v>
          </cell>
          <cell r="R17">
            <v>1</v>
          </cell>
          <cell r="S17">
            <v>2</v>
          </cell>
          <cell r="T17">
            <v>3</v>
          </cell>
          <cell r="U17">
            <v>4</v>
          </cell>
          <cell r="V17">
            <v>5</v>
          </cell>
          <cell r="W17">
            <v>6</v>
          </cell>
          <cell r="X17">
            <v>7</v>
          </cell>
          <cell r="Y17">
            <v>8</v>
          </cell>
          <cell r="Z17">
            <v>9</v>
          </cell>
          <cell r="AA17">
            <v>10</v>
          </cell>
          <cell r="AB17">
            <v>11</v>
          </cell>
          <cell r="AC17">
            <v>12</v>
          </cell>
        </row>
        <row r="18">
          <cell r="A18" t="str">
            <v>令和元年度</v>
          </cell>
          <cell r="B18">
            <v>250.3</v>
          </cell>
          <cell r="C18">
            <v>268.39999999999998</v>
          </cell>
          <cell r="D18">
            <v>298.39999999999998</v>
          </cell>
          <cell r="E18">
            <v>302.8</v>
          </cell>
          <cell r="F18">
            <v>282.89999999999998</v>
          </cell>
          <cell r="G18">
            <v>218.7</v>
          </cell>
          <cell r="H18">
            <v>230.5</v>
          </cell>
          <cell r="I18">
            <v>199.1</v>
          </cell>
          <cell r="J18">
            <v>182.4</v>
          </cell>
          <cell r="K18">
            <v>193.5</v>
          </cell>
          <cell r="L18">
            <v>61</v>
          </cell>
          <cell r="M18">
            <v>2.4</v>
          </cell>
          <cell r="Q18" t="str">
            <v>令和２年</v>
          </cell>
          <cell r="R18">
            <v>193.5</v>
          </cell>
          <cell r="S18">
            <v>61</v>
          </cell>
          <cell r="T18">
            <v>2.4</v>
          </cell>
          <cell r="U18">
            <v>0</v>
          </cell>
          <cell r="V18">
            <v>0</v>
          </cell>
          <cell r="W18">
            <v>0</v>
          </cell>
          <cell r="X18">
            <v>0</v>
          </cell>
          <cell r="Y18">
            <v>0</v>
          </cell>
          <cell r="Z18">
            <v>0</v>
          </cell>
          <cell r="AA18">
            <v>0</v>
          </cell>
          <cell r="AB18">
            <v>0</v>
          </cell>
          <cell r="AC18">
            <v>0</v>
          </cell>
        </row>
        <row r="19">
          <cell r="A19" t="str">
            <v>令和２年度</v>
          </cell>
          <cell r="B19">
            <v>0</v>
          </cell>
          <cell r="C19">
            <v>0</v>
          </cell>
          <cell r="D19">
            <v>0</v>
          </cell>
          <cell r="E19">
            <v>0</v>
          </cell>
          <cell r="F19">
            <v>0</v>
          </cell>
          <cell r="G19">
            <v>0</v>
          </cell>
          <cell r="H19">
            <v>0</v>
          </cell>
          <cell r="I19">
            <v>0</v>
          </cell>
          <cell r="J19">
            <v>0</v>
          </cell>
          <cell r="K19">
            <v>0</v>
          </cell>
          <cell r="L19">
            <v>0</v>
          </cell>
          <cell r="M19">
            <v>0</v>
          </cell>
          <cell r="Q19" t="str">
            <v>令和３年</v>
          </cell>
          <cell r="R19">
            <v>0</v>
          </cell>
          <cell r="S19">
            <v>0</v>
          </cell>
          <cell r="T19">
            <v>0</v>
          </cell>
          <cell r="U19">
            <v>0</v>
          </cell>
          <cell r="V19">
            <v>0</v>
          </cell>
          <cell r="W19">
            <v>0</v>
          </cell>
          <cell r="X19">
            <v>0</v>
          </cell>
          <cell r="Y19">
            <v>0</v>
          </cell>
          <cell r="Z19">
            <v>0</v>
          </cell>
          <cell r="AA19">
            <v>0</v>
          </cell>
          <cell r="AB19">
            <v>0</v>
          </cell>
          <cell r="AC19">
            <v>0</v>
          </cell>
        </row>
        <row r="20">
          <cell r="A20" t="str">
            <v>令和３年度</v>
          </cell>
          <cell r="B20">
            <v>0</v>
          </cell>
          <cell r="C20">
            <v>0</v>
          </cell>
          <cell r="D20">
            <v>0</v>
          </cell>
          <cell r="E20">
            <v>0</v>
          </cell>
          <cell r="F20">
            <v>0</v>
          </cell>
          <cell r="G20">
            <v>0</v>
          </cell>
          <cell r="H20">
            <v>0</v>
          </cell>
          <cell r="I20">
            <v>0</v>
          </cell>
          <cell r="J20">
            <v>0</v>
          </cell>
          <cell r="K20">
            <v>0</v>
          </cell>
          <cell r="L20">
            <v>0</v>
          </cell>
          <cell r="M20">
            <v>0</v>
          </cell>
          <cell r="Q20" t="str">
            <v>令和４年</v>
          </cell>
          <cell r="R20">
            <v>0</v>
          </cell>
          <cell r="S20">
            <v>0</v>
          </cell>
          <cell r="T20">
            <v>0</v>
          </cell>
          <cell r="U20">
            <v>0</v>
          </cell>
          <cell r="V20">
            <v>0</v>
          </cell>
          <cell r="W20">
            <v>0</v>
          </cell>
          <cell r="X20">
            <v>0</v>
          </cell>
          <cell r="Y20">
            <v>0.1</v>
          </cell>
          <cell r="Z20">
            <v>0</v>
          </cell>
          <cell r="AA20">
            <v>2.7</v>
          </cell>
          <cell r="AB20">
            <v>12.1</v>
          </cell>
          <cell r="AC20">
            <v>32.799999999999997</v>
          </cell>
        </row>
        <row r="21">
          <cell r="A21" t="str">
            <v>令和４年度</v>
          </cell>
          <cell r="B21">
            <v>0</v>
          </cell>
          <cell r="C21">
            <v>0</v>
          </cell>
          <cell r="D21">
            <v>0</v>
          </cell>
          <cell r="E21">
            <v>0</v>
          </cell>
          <cell r="F21">
            <v>0.1</v>
          </cell>
          <cell r="G21">
            <v>0</v>
          </cell>
          <cell r="H21">
            <v>2.7</v>
          </cell>
          <cell r="I21">
            <v>12.1</v>
          </cell>
          <cell r="J21">
            <v>32.799999999999997</v>
          </cell>
          <cell r="K21">
            <v>44.8</v>
          </cell>
          <cell r="L21">
            <v>43.4</v>
          </cell>
          <cell r="M21">
            <v>64.2</v>
          </cell>
          <cell r="Q21" t="str">
            <v>令和５年</v>
          </cell>
          <cell r="R21">
            <v>44.8</v>
          </cell>
          <cell r="S21">
            <v>43.4</v>
          </cell>
          <cell r="T21">
            <v>64.2</v>
          </cell>
          <cell r="U21">
            <v>66.7</v>
          </cell>
          <cell r="V21">
            <v>69.900000000000006</v>
          </cell>
          <cell r="W21">
            <v>77.7</v>
          </cell>
          <cell r="X21">
            <v>115.2</v>
          </cell>
          <cell r="Y21">
            <v>96.4</v>
          </cell>
          <cell r="Z21">
            <v>106.6</v>
          </cell>
          <cell r="AA21">
            <v>115.4</v>
          </cell>
          <cell r="AB21">
            <v>91.1</v>
          </cell>
          <cell r="AC21">
            <v>95.2</v>
          </cell>
        </row>
        <row r="22">
          <cell r="A22" t="str">
            <v>令和５年度</v>
          </cell>
          <cell r="B22">
            <v>66.7</v>
          </cell>
          <cell r="C22">
            <v>69.900000000000006</v>
          </cell>
          <cell r="D22">
            <v>77.7</v>
          </cell>
          <cell r="E22">
            <v>115.2</v>
          </cell>
          <cell r="F22">
            <v>96.4</v>
          </cell>
          <cell r="G22">
            <v>106.6</v>
          </cell>
          <cell r="H22">
            <v>115.4</v>
          </cell>
          <cell r="I22">
            <v>91.1</v>
          </cell>
          <cell r="J22">
            <v>95.2</v>
          </cell>
          <cell r="K22">
            <v>120.4</v>
          </cell>
          <cell r="L22">
            <v>144.80000000000001</v>
          </cell>
          <cell r="M22">
            <v>164.1</v>
          </cell>
          <cell r="Q22" t="str">
            <v>令和６年</v>
          </cell>
          <cell r="R22">
            <v>120.4</v>
          </cell>
          <cell r="S22">
            <v>144.80000000000001</v>
          </cell>
          <cell r="T22">
            <v>164.1</v>
          </cell>
          <cell r="U22">
            <v>158.9</v>
          </cell>
          <cell r="V22" t="str">
            <v/>
          </cell>
          <cell r="W22" t="str">
            <v/>
          </cell>
          <cell r="X22" t="str">
            <v/>
          </cell>
          <cell r="Y22" t="str">
            <v/>
          </cell>
          <cell r="Z22" t="str">
            <v/>
          </cell>
          <cell r="AA22" t="str">
            <v/>
          </cell>
          <cell r="AB22" t="str">
            <v/>
          </cell>
          <cell r="AC22" t="str">
            <v/>
          </cell>
        </row>
        <row r="23">
          <cell r="A23" t="str">
            <v>令和６年度</v>
          </cell>
          <cell r="B23">
            <v>158.9</v>
          </cell>
        </row>
      </sheetData>
      <sheetData sheetId="15" refreshError="1"/>
      <sheetData sheetId="16" refreshError="1"/>
      <sheetData sheetId="17" refreshError="1"/>
      <sheetData sheetId="1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月報第１表"/>
      <sheetName val="月報第２表 (修正版)"/>
      <sheetName val="年度・暦年"/>
      <sheetName val="グラフ（年度・暦年）"/>
      <sheetName val="グラフ（国内客年度・暦年）"/>
      <sheetName val="グラフ（外国客年度・暦年）"/>
    </sheetNames>
    <sheetDataSet>
      <sheetData sheetId="0">
        <row r="8">
          <cell r="C8">
            <v>707500</v>
          </cell>
        </row>
      </sheetData>
      <sheetData sheetId="1"/>
      <sheetData sheetId="2"/>
      <sheetData sheetId="3">
        <row r="18">
          <cell r="B18">
            <v>4</v>
          </cell>
          <cell r="C18">
            <v>5</v>
          </cell>
          <cell r="D18">
            <v>6</v>
          </cell>
          <cell r="E18">
            <v>7</v>
          </cell>
          <cell r="F18">
            <v>8</v>
          </cell>
          <cell r="G18">
            <v>9</v>
          </cell>
          <cell r="H18">
            <v>10</v>
          </cell>
          <cell r="I18">
            <v>11</v>
          </cell>
          <cell r="J18">
            <v>12</v>
          </cell>
          <cell r="K18">
            <v>1</v>
          </cell>
          <cell r="L18">
            <v>2</v>
          </cell>
          <cell r="M18">
            <v>3</v>
          </cell>
          <cell r="R18">
            <v>1</v>
          </cell>
          <cell r="S18">
            <v>2</v>
          </cell>
          <cell r="T18">
            <v>3</v>
          </cell>
          <cell r="U18">
            <v>4</v>
          </cell>
          <cell r="V18">
            <v>5</v>
          </cell>
          <cell r="W18">
            <v>6</v>
          </cell>
          <cell r="X18">
            <v>7</v>
          </cell>
          <cell r="Y18">
            <v>8</v>
          </cell>
          <cell r="Z18">
            <v>9</v>
          </cell>
          <cell r="AA18">
            <v>10</v>
          </cell>
          <cell r="AB18">
            <v>11</v>
          </cell>
          <cell r="AC18">
            <v>12</v>
          </cell>
        </row>
        <row r="19">
          <cell r="A19" t="str">
            <v>平成30年度</v>
          </cell>
          <cell r="B19">
            <v>833.2</v>
          </cell>
          <cell r="C19">
            <v>830.9</v>
          </cell>
          <cell r="D19">
            <v>809.7</v>
          </cell>
          <cell r="E19">
            <v>885.8</v>
          </cell>
          <cell r="F19">
            <v>1041.5</v>
          </cell>
          <cell r="G19">
            <v>801.5</v>
          </cell>
          <cell r="H19">
            <v>849.3</v>
          </cell>
          <cell r="I19">
            <v>795.2</v>
          </cell>
          <cell r="J19">
            <v>747.5</v>
          </cell>
          <cell r="K19">
            <v>753.5</v>
          </cell>
          <cell r="L19">
            <v>772.2</v>
          </cell>
          <cell r="M19">
            <v>884</v>
          </cell>
          <cell r="Q19" t="str">
            <v>平成30年</v>
          </cell>
          <cell r="R19">
            <v>704.3</v>
          </cell>
          <cell r="S19">
            <v>711.4</v>
          </cell>
          <cell r="T19">
            <v>837.4</v>
          </cell>
          <cell r="U19">
            <v>833.2</v>
          </cell>
          <cell r="V19">
            <v>830.9</v>
          </cell>
          <cell r="W19">
            <v>809.7</v>
          </cell>
          <cell r="X19">
            <v>885.8</v>
          </cell>
          <cell r="Y19">
            <v>1041.5</v>
          </cell>
          <cell r="Z19">
            <v>801.5</v>
          </cell>
          <cell r="AA19">
            <v>849.3</v>
          </cell>
          <cell r="AB19">
            <v>795.2</v>
          </cell>
          <cell r="AC19">
            <v>747.5</v>
          </cell>
        </row>
        <row r="20">
          <cell r="A20" t="str">
            <v>令和元年度</v>
          </cell>
          <cell r="B20">
            <v>851.4</v>
          </cell>
          <cell r="C20">
            <v>834.9</v>
          </cell>
          <cell r="D20">
            <v>868.2</v>
          </cell>
          <cell r="E20">
            <v>963.6</v>
          </cell>
          <cell r="F20">
            <v>1021.2</v>
          </cell>
          <cell r="G20">
            <v>809.3</v>
          </cell>
          <cell r="H20">
            <v>851.3</v>
          </cell>
          <cell r="I20">
            <v>799.2</v>
          </cell>
          <cell r="J20">
            <v>755.1</v>
          </cell>
          <cell r="K20">
            <v>727.8</v>
          </cell>
          <cell r="L20">
            <v>590.9</v>
          </cell>
          <cell r="M20">
            <v>396.3</v>
          </cell>
          <cell r="Q20" t="str">
            <v>令和元年</v>
          </cell>
          <cell r="R20">
            <v>753.5</v>
          </cell>
          <cell r="S20">
            <v>772.2</v>
          </cell>
          <cell r="T20">
            <v>884</v>
          </cell>
          <cell r="U20">
            <v>851.4</v>
          </cell>
          <cell r="V20">
            <v>834.9</v>
          </cell>
          <cell r="W20">
            <v>868.2</v>
          </cell>
          <cell r="X20">
            <v>963.6</v>
          </cell>
          <cell r="Y20">
            <v>1021.2</v>
          </cell>
          <cell r="Z20">
            <v>809.3</v>
          </cell>
          <cell r="AA20">
            <v>851.3</v>
          </cell>
          <cell r="AB20">
            <v>799.2</v>
          </cell>
          <cell r="AC20">
            <v>755.1</v>
          </cell>
        </row>
        <row r="23">
          <cell r="A23" t="str">
            <v>令和４年度</v>
          </cell>
          <cell r="B23">
            <v>409</v>
          </cell>
          <cell r="C23">
            <v>396.8</v>
          </cell>
          <cell r="D23">
            <v>448.5</v>
          </cell>
          <cell r="E23">
            <v>607.79999999999995</v>
          </cell>
          <cell r="F23">
            <v>640.79999999999995</v>
          </cell>
          <cell r="G23">
            <v>494.7</v>
          </cell>
          <cell r="H23">
            <v>630.70000000000005</v>
          </cell>
          <cell r="I23">
            <v>615</v>
          </cell>
          <cell r="J23">
            <v>635</v>
          </cell>
          <cell r="K23">
            <v>532.20000000000005</v>
          </cell>
          <cell r="L23">
            <v>597.9</v>
          </cell>
          <cell r="M23">
            <v>766.2</v>
          </cell>
          <cell r="Q23" t="str">
            <v>令和4年</v>
          </cell>
          <cell r="R23">
            <v>224.6</v>
          </cell>
          <cell r="S23">
            <v>179.2</v>
          </cell>
          <cell r="T23">
            <v>415.7</v>
          </cell>
          <cell r="U23">
            <v>409</v>
          </cell>
          <cell r="V23">
            <v>396.8</v>
          </cell>
          <cell r="W23">
            <v>448.5</v>
          </cell>
          <cell r="X23">
            <v>607.79999999999995</v>
          </cell>
          <cell r="Y23">
            <v>640.79999999999995</v>
          </cell>
          <cell r="Z23">
            <v>494.7</v>
          </cell>
          <cell r="AA23">
            <v>630.70000000000005</v>
          </cell>
          <cell r="AB23">
            <v>615</v>
          </cell>
          <cell r="AC23">
            <v>635</v>
          </cell>
        </row>
        <row r="24">
          <cell r="A24" t="str">
            <v>令和５年度</v>
          </cell>
          <cell r="B24">
            <v>669.8</v>
          </cell>
          <cell r="C24">
            <v>645.20000000000005</v>
          </cell>
          <cell r="D24">
            <v>663.4</v>
          </cell>
          <cell r="E24">
            <v>778.8</v>
          </cell>
          <cell r="F24">
            <v>728.6</v>
          </cell>
          <cell r="G24">
            <v>710.1</v>
          </cell>
          <cell r="H24">
            <v>788.3</v>
          </cell>
          <cell r="I24">
            <v>688.2</v>
          </cell>
          <cell r="J24">
            <v>666.7</v>
          </cell>
          <cell r="K24">
            <v>629.20000000000005</v>
          </cell>
          <cell r="L24">
            <v>719.2</v>
          </cell>
          <cell r="M24">
            <v>845.1</v>
          </cell>
          <cell r="Q24" t="str">
            <v>令和5年</v>
          </cell>
          <cell r="R24">
            <v>532.20000000000005</v>
          </cell>
          <cell r="S24">
            <v>597.9</v>
          </cell>
          <cell r="T24">
            <v>766.2</v>
          </cell>
          <cell r="U24">
            <v>669.8</v>
          </cell>
          <cell r="V24">
            <v>645.20000000000005</v>
          </cell>
          <cell r="W24">
            <v>663.4</v>
          </cell>
          <cell r="X24">
            <v>778.8</v>
          </cell>
          <cell r="Y24">
            <v>728.6</v>
          </cell>
          <cell r="Z24">
            <v>710.1</v>
          </cell>
          <cell r="AA24">
            <v>788.3</v>
          </cell>
          <cell r="AB24">
            <v>688.2</v>
          </cell>
          <cell r="AC24">
            <v>666.7</v>
          </cell>
        </row>
      </sheetData>
      <sheetData sheetId="4">
        <row r="17">
          <cell r="B17">
            <v>4</v>
          </cell>
          <cell r="C17">
            <v>5</v>
          </cell>
          <cell r="D17">
            <v>6</v>
          </cell>
          <cell r="E17">
            <v>7</v>
          </cell>
          <cell r="F17">
            <v>8</v>
          </cell>
          <cell r="G17">
            <v>9</v>
          </cell>
          <cell r="H17">
            <v>10</v>
          </cell>
          <cell r="I17">
            <v>11</v>
          </cell>
          <cell r="J17">
            <v>12</v>
          </cell>
          <cell r="K17">
            <v>1</v>
          </cell>
          <cell r="L17">
            <v>2</v>
          </cell>
          <cell r="M17">
            <v>3</v>
          </cell>
          <cell r="R17">
            <v>1</v>
          </cell>
          <cell r="S17">
            <v>2</v>
          </cell>
          <cell r="T17">
            <v>3</v>
          </cell>
          <cell r="U17">
            <v>4</v>
          </cell>
          <cell r="V17">
            <v>5</v>
          </cell>
          <cell r="W17">
            <v>6</v>
          </cell>
          <cell r="X17">
            <v>7</v>
          </cell>
          <cell r="Y17">
            <v>8</v>
          </cell>
          <cell r="Z17">
            <v>9</v>
          </cell>
          <cell r="AA17">
            <v>10</v>
          </cell>
          <cell r="AB17">
            <v>11</v>
          </cell>
          <cell r="AC17">
            <v>12</v>
          </cell>
        </row>
        <row r="18">
          <cell r="A18" t="str">
            <v>平成30年度</v>
          </cell>
          <cell r="B18">
            <v>556.4</v>
          </cell>
          <cell r="C18">
            <v>514.6</v>
          </cell>
          <cell r="D18">
            <v>534.6</v>
          </cell>
          <cell r="E18">
            <v>593.29999999999995</v>
          </cell>
          <cell r="F18">
            <v>737.9</v>
          </cell>
          <cell r="G18">
            <v>571</v>
          </cell>
          <cell r="H18">
            <v>602.79999999999995</v>
          </cell>
          <cell r="I18">
            <v>604.1</v>
          </cell>
          <cell r="J18">
            <v>570.29999999999995</v>
          </cell>
          <cell r="K18">
            <v>523.70000000000005</v>
          </cell>
          <cell r="L18">
            <v>532.1</v>
          </cell>
          <cell r="M18">
            <v>657.4</v>
          </cell>
          <cell r="Q18" t="str">
            <v>平成30年</v>
          </cell>
          <cell r="R18">
            <v>509.9</v>
          </cell>
          <cell r="S18">
            <v>516.6</v>
          </cell>
          <cell r="T18">
            <v>627.1</v>
          </cell>
          <cell r="U18">
            <v>556.4</v>
          </cell>
          <cell r="V18">
            <v>514.6</v>
          </cell>
          <cell r="W18">
            <v>534.6</v>
          </cell>
          <cell r="X18">
            <v>593.29999999999995</v>
          </cell>
          <cell r="Y18">
            <v>737.9</v>
          </cell>
          <cell r="Z18">
            <v>571</v>
          </cell>
          <cell r="AA18">
            <v>602.79999999999995</v>
          </cell>
          <cell r="AB18">
            <v>604.1</v>
          </cell>
          <cell r="AC18">
            <v>570.29999999999995</v>
          </cell>
        </row>
        <row r="19">
          <cell r="A19" t="str">
            <v>令和元年度</v>
          </cell>
          <cell r="B19">
            <v>601.1</v>
          </cell>
          <cell r="C19">
            <v>566.5</v>
          </cell>
          <cell r="D19">
            <v>569.79999999999995</v>
          </cell>
          <cell r="E19">
            <v>660.8</v>
          </cell>
          <cell r="F19">
            <v>738.3</v>
          </cell>
          <cell r="G19">
            <v>590.6</v>
          </cell>
          <cell r="H19">
            <v>620.79999999999995</v>
          </cell>
          <cell r="I19">
            <v>600.1</v>
          </cell>
          <cell r="J19">
            <v>572.70000000000005</v>
          </cell>
          <cell r="K19">
            <v>534.29999999999995</v>
          </cell>
          <cell r="L19">
            <v>529.9</v>
          </cell>
          <cell r="M19">
            <v>393.9</v>
          </cell>
          <cell r="Q19" t="str">
            <v>令和元年</v>
          </cell>
          <cell r="R19">
            <v>523.70000000000005</v>
          </cell>
          <cell r="S19">
            <v>532.1</v>
          </cell>
          <cell r="T19">
            <v>657.4</v>
          </cell>
          <cell r="U19">
            <v>601.1</v>
          </cell>
          <cell r="V19">
            <v>566.5</v>
          </cell>
          <cell r="W19">
            <v>569.79999999999995</v>
          </cell>
          <cell r="X19">
            <v>660.8</v>
          </cell>
          <cell r="Y19">
            <v>738.3</v>
          </cell>
          <cell r="Z19">
            <v>590.6</v>
          </cell>
          <cell r="AA19">
            <v>620.79999999999995</v>
          </cell>
          <cell r="AB19">
            <v>600.1</v>
          </cell>
          <cell r="AC19">
            <v>572.70000000000005</v>
          </cell>
        </row>
        <row r="22">
          <cell r="A22" t="str">
            <v>令和４年度</v>
          </cell>
          <cell r="B22">
            <v>409</v>
          </cell>
          <cell r="C22">
            <v>396.8</v>
          </cell>
          <cell r="D22">
            <v>448.5</v>
          </cell>
          <cell r="E22">
            <v>607.79999999999995</v>
          </cell>
          <cell r="F22">
            <v>640.70000000000005</v>
          </cell>
          <cell r="G22">
            <v>494.7</v>
          </cell>
          <cell r="H22">
            <v>628</v>
          </cell>
          <cell r="I22">
            <v>602.9</v>
          </cell>
          <cell r="J22">
            <v>602.20000000000005</v>
          </cell>
          <cell r="K22">
            <v>487.4</v>
          </cell>
          <cell r="L22">
            <v>554.5</v>
          </cell>
          <cell r="M22">
            <v>702</v>
          </cell>
          <cell r="Q22" t="str">
            <v>令和４年</v>
          </cell>
          <cell r="R22">
            <v>224.6</v>
          </cell>
          <cell r="S22">
            <v>179.2</v>
          </cell>
          <cell r="T22">
            <v>415.7</v>
          </cell>
          <cell r="U22">
            <v>409</v>
          </cell>
          <cell r="V22">
            <v>396.8</v>
          </cell>
          <cell r="W22">
            <v>448.5</v>
          </cell>
          <cell r="X22">
            <v>607.79999999999995</v>
          </cell>
          <cell r="Y22">
            <v>640.70000000000005</v>
          </cell>
          <cell r="Z22">
            <v>494.7</v>
          </cell>
          <cell r="AA22">
            <v>628</v>
          </cell>
          <cell r="AB22">
            <v>602.9</v>
          </cell>
          <cell r="AC22">
            <v>602.20000000000005</v>
          </cell>
        </row>
        <row r="23">
          <cell r="A23" t="str">
            <v>令和５年度</v>
          </cell>
          <cell r="B23">
            <v>603.1</v>
          </cell>
          <cell r="C23">
            <v>575.29999999999995</v>
          </cell>
          <cell r="D23">
            <v>585.70000000000005</v>
          </cell>
          <cell r="E23">
            <v>663.6</v>
          </cell>
          <cell r="F23">
            <v>632.20000000000005</v>
          </cell>
          <cell r="G23">
            <v>603.5</v>
          </cell>
          <cell r="H23">
            <v>672.9</v>
          </cell>
          <cell r="I23">
            <v>597.1</v>
          </cell>
          <cell r="J23">
            <v>571.5</v>
          </cell>
          <cell r="K23">
            <v>508.8</v>
          </cell>
          <cell r="L23">
            <v>574.4</v>
          </cell>
          <cell r="M23">
            <v>681</v>
          </cell>
          <cell r="Q23" t="str">
            <v>令和５年</v>
          </cell>
          <cell r="R23">
            <v>487.4</v>
          </cell>
          <cell r="S23">
            <v>554.5</v>
          </cell>
          <cell r="T23">
            <v>702</v>
          </cell>
          <cell r="U23">
            <v>603.1</v>
          </cell>
          <cell r="V23">
            <v>575.29999999999995</v>
          </cell>
          <cell r="W23">
            <v>585.70000000000005</v>
          </cell>
          <cell r="X23">
            <v>663.6</v>
          </cell>
          <cell r="Y23">
            <v>632.20000000000005</v>
          </cell>
          <cell r="Z23">
            <v>603.5</v>
          </cell>
          <cell r="AA23">
            <v>672.9</v>
          </cell>
          <cell r="AB23">
            <v>597.1</v>
          </cell>
          <cell r="AC23">
            <v>571.5</v>
          </cell>
        </row>
      </sheetData>
      <sheetData sheetId="5">
        <row r="17">
          <cell r="B17">
            <v>4</v>
          </cell>
          <cell r="C17">
            <v>5</v>
          </cell>
          <cell r="D17">
            <v>6</v>
          </cell>
          <cell r="E17">
            <v>7</v>
          </cell>
          <cell r="F17">
            <v>8</v>
          </cell>
          <cell r="G17">
            <v>9</v>
          </cell>
          <cell r="H17">
            <v>10</v>
          </cell>
          <cell r="I17">
            <v>11</v>
          </cell>
          <cell r="J17">
            <v>12</v>
          </cell>
          <cell r="K17">
            <v>1</v>
          </cell>
          <cell r="L17">
            <v>2</v>
          </cell>
          <cell r="M17">
            <v>3</v>
          </cell>
          <cell r="R17">
            <v>1</v>
          </cell>
          <cell r="S17">
            <v>2</v>
          </cell>
          <cell r="T17">
            <v>3</v>
          </cell>
          <cell r="U17">
            <v>4</v>
          </cell>
          <cell r="V17">
            <v>5</v>
          </cell>
          <cell r="W17">
            <v>6</v>
          </cell>
          <cell r="X17">
            <v>7</v>
          </cell>
          <cell r="Y17">
            <v>8</v>
          </cell>
          <cell r="Z17">
            <v>9</v>
          </cell>
          <cell r="AA17">
            <v>10</v>
          </cell>
          <cell r="AB17">
            <v>11</v>
          </cell>
          <cell r="AC17">
            <v>12</v>
          </cell>
        </row>
        <row r="18">
          <cell r="A18" t="str">
            <v>平成30年度</v>
          </cell>
          <cell r="B18">
            <v>276.8</v>
          </cell>
          <cell r="C18">
            <v>316.3</v>
          </cell>
          <cell r="D18">
            <v>275.10000000000002</v>
          </cell>
          <cell r="E18">
            <v>290.8</v>
          </cell>
          <cell r="F18">
            <v>300</v>
          </cell>
          <cell r="G18">
            <v>230.5</v>
          </cell>
          <cell r="H18">
            <v>246.5</v>
          </cell>
          <cell r="I18">
            <v>191.1</v>
          </cell>
          <cell r="J18">
            <v>177.2</v>
          </cell>
          <cell r="K18">
            <v>229.8</v>
          </cell>
          <cell r="L18">
            <v>240.1</v>
          </cell>
          <cell r="M18">
            <v>226.6</v>
          </cell>
          <cell r="Q18" t="str">
            <v>平成30年</v>
          </cell>
          <cell r="R18">
            <v>194.4</v>
          </cell>
          <cell r="S18">
            <v>194.8</v>
          </cell>
          <cell r="T18">
            <v>210.3</v>
          </cell>
          <cell r="U18">
            <v>276.8</v>
          </cell>
          <cell r="V18">
            <v>316.3</v>
          </cell>
          <cell r="W18">
            <v>275.10000000000002</v>
          </cell>
          <cell r="X18">
            <v>290.8</v>
          </cell>
          <cell r="Y18">
            <v>300</v>
          </cell>
          <cell r="Z18">
            <v>230.5</v>
          </cell>
          <cell r="AA18">
            <v>246.5</v>
          </cell>
          <cell r="AB18">
            <v>191.1</v>
          </cell>
          <cell r="AC18">
            <v>177.2</v>
          </cell>
        </row>
        <row r="19">
          <cell r="A19" t="str">
            <v>令和元年度</v>
          </cell>
          <cell r="B19">
            <v>250.3</v>
          </cell>
          <cell r="C19">
            <v>268.39999999999998</v>
          </cell>
          <cell r="D19">
            <v>298.39999999999998</v>
          </cell>
          <cell r="E19">
            <v>302.8</v>
          </cell>
          <cell r="F19">
            <v>282.89999999999998</v>
          </cell>
          <cell r="G19">
            <v>218.7</v>
          </cell>
          <cell r="H19">
            <v>230.5</v>
          </cell>
          <cell r="I19">
            <v>199.1</v>
          </cell>
          <cell r="J19">
            <v>182.4</v>
          </cell>
          <cell r="K19">
            <v>193.5</v>
          </cell>
          <cell r="L19">
            <v>61</v>
          </cell>
          <cell r="M19">
            <v>2.4</v>
          </cell>
          <cell r="Q19" t="str">
            <v>令和元年</v>
          </cell>
          <cell r="R19">
            <v>229.8</v>
          </cell>
          <cell r="S19">
            <v>240.1</v>
          </cell>
          <cell r="T19">
            <v>226.6</v>
          </cell>
          <cell r="U19">
            <v>250.3</v>
          </cell>
          <cell r="V19">
            <v>268.39999999999998</v>
          </cell>
          <cell r="W19">
            <v>298.39999999999998</v>
          </cell>
          <cell r="X19">
            <v>302.8</v>
          </cell>
          <cell r="Y19">
            <v>282.89999999999998</v>
          </cell>
          <cell r="Z19">
            <v>218.7</v>
          </cell>
          <cell r="AA19">
            <v>230.5</v>
          </cell>
          <cell r="AB19">
            <v>199.1</v>
          </cell>
          <cell r="AC19">
            <v>182.4</v>
          </cell>
        </row>
        <row r="22">
          <cell r="A22" t="str">
            <v>令和４年度</v>
          </cell>
          <cell r="B22">
            <v>0</v>
          </cell>
          <cell r="C22">
            <v>0</v>
          </cell>
          <cell r="D22">
            <v>0</v>
          </cell>
          <cell r="E22">
            <v>0</v>
          </cell>
          <cell r="F22">
            <v>0.1</v>
          </cell>
          <cell r="G22">
            <v>0</v>
          </cell>
          <cell r="H22">
            <v>2.7</v>
          </cell>
          <cell r="I22">
            <v>12.1</v>
          </cell>
          <cell r="J22">
            <v>32.799999999999997</v>
          </cell>
          <cell r="K22">
            <v>44.8</v>
          </cell>
          <cell r="L22">
            <v>43.4</v>
          </cell>
          <cell r="M22">
            <v>64.2</v>
          </cell>
          <cell r="Q22" t="str">
            <v>令和４年</v>
          </cell>
          <cell r="R22">
            <v>0</v>
          </cell>
          <cell r="S22">
            <v>0</v>
          </cell>
          <cell r="T22">
            <v>0</v>
          </cell>
          <cell r="U22">
            <v>0</v>
          </cell>
          <cell r="V22">
            <v>0</v>
          </cell>
          <cell r="W22">
            <v>0</v>
          </cell>
          <cell r="X22">
            <v>0</v>
          </cell>
          <cell r="Y22">
            <v>0.1</v>
          </cell>
          <cell r="Z22">
            <v>0</v>
          </cell>
          <cell r="AA22">
            <v>2.7</v>
          </cell>
          <cell r="AB22">
            <v>12.1</v>
          </cell>
          <cell r="AC22">
            <v>32.799999999999997</v>
          </cell>
        </row>
        <row r="23">
          <cell r="A23" t="str">
            <v>令和５年度</v>
          </cell>
          <cell r="B23">
            <v>66.7</v>
          </cell>
          <cell r="C23">
            <v>69.900000000000006</v>
          </cell>
          <cell r="D23">
            <v>77.7</v>
          </cell>
          <cell r="E23">
            <v>115.2</v>
          </cell>
          <cell r="F23">
            <v>96.4</v>
          </cell>
          <cell r="G23">
            <v>106.6</v>
          </cell>
          <cell r="H23">
            <v>115.4</v>
          </cell>
          <cell r="I23">
            <v>91.1</v>
          </cell>
          <cell r="J23">
            <v>95.2</v>
          </cell>
          <cell r="K23">
            <v>120.4</v>
          </cell>
          <cell r="L23">
            <v>144.80000000000001</v>
          </cell>
          <cell r="M23">
            <v>164.1</v>
          </cell>
          <cell r="Q23" t="str">
            <v>令和５年</v>
          </cell>
          <cell r="R23">
            <v>44.8</v>
          </cell>
          <cell r="S23">
            <v>43.4</v>
          </cell>
          <cell r="T23">
            <v>64.2</v>
          </cell>
          <cell r="U23">
            <v>66.7</v>
          </cell>
          <cell r="V23">
            <v>69.900000000000006</v>
          </cell>
          <cell r="W23">
            <v>77.7</v>
          </cell>
          <cell r="X23">
            <v>115.2</v>
          </cell>
          <cell r="Y23">
            <v>96.4</v>
          </cell>
          <cell r="Z23">
            <v>106.6</v>
          </cell>
          <cell r="AA23">
            <v>115.4</v>
          </cell>
          <cell r="AB23">
            <v>91.1</v>
          </cell>
          <cell r="AC23">
            <v>95.2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者墾の通知"/>
      <sheetName val="金融機関"/>
      <sheetName val="航空・海運"/>
      <sheetName val="その他"/>
      <sheetName val="日程通知"/>
      <sheetName val="FAX"/>
      <sheetName val="FAX (2)"/>
      <sheetName val="FAX (4)"/>
      <sheetName val="FAX (3)"/>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１．.経済活動別県内総生産"/>
      <sheetName val="２．県民所得"/>
      <sheetName val="３．県内総支出（名目）"/>
      <sheetName val="４．県内総支出（実質）－平成７暦年価格－"/>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13～H17"/>
      <sheetName val="グラフ"/>
      <sheetName val="国籍別 (那覇空港)"/>
      <sheetName val="国籍別 (那覇港)"/>
      <sheetName val="国籍別 (平良港)"/>
      <sheetName val="国籍別 (石垣港)"/>
      <sheetName val="グラフ (台湾)"/>
      <sheetName val="グラフ (韓国)"/>
      <sheetName val="グラフ (香港)"/>
      <sheetName val="グラフ (中国)"/>
      <sheetName val="グラフ（外国人）"/>
      <sheetName val="⑮"/>
    </sheetNames>
    <sheetDataSet>
      <sheetData sheetId="0">
        <row r="1">
          <cell r="A1" t="str">
            <v>月別入域観光客数の推移（平成１３年～平成１７年）</v>
          </cell>
        </row>
        <row r="2">
          <cell r="U2" t="str">
            <v>(単位:人、％）</v>
          </cell>
        </row>
        <row r="3">
          <cell r="B3" t="str">
            <v>実　　　　　　数</v>
          </cell>
          <cell r="C3" t="str">
            <v>前 　 年 　 比</v>
          </cell>
          <cell r="D3" t="str">
            <v>前 　 年 　 比</v>
          </cell>
          <cell r="E3" t="str">
            <v>前 　 年 　 比</v>
          </cell>
          <cell r="F3" t="str">
            <v>前 　 年 　 比</v>
          </cell>
          <cell r="L3" t="str">
            <v>前 　 年 　 比</v>
          </cell>
        </row>
        <row r="4">
          <cell r="B4" t="str">
            <v>平成１３年</v>
          </cell>
          <cell r="C4" t="str">
            <v>平成１４年</v>
          </cell>
          <cell r="D4" t="str">
            <v>平成１４年</v>
          </cell>
          <cell r="E4" t="str">
            <v>平成１６年</v>
          </cell>
          <cell r="F4" t="str">
            <v>平成１５年</v>
          </cell>
          <cell r="G4" t="str">
            <v>13年／12年</v>
          </cell>
          <cell r="H4" t="str">
            <v>平成１６年</v>
          </cell>
          <cell r="I4" t="str">
            <v>15年／14年</v>
          </cell>
          <cell r="J4" t="str">
            <v>平成１７年</v>
          </cell>
          <cell r="K4" t="str">
            <v>17年／16年</v>
          </cell>
          <cell r="L4" t="str">
            <v>13年／12年</v>
          </cell>
          <cell r="M4" t="str">
            <v>14年／13年</v>
          </cell>
          <cell r="N4" t="str">
            <v>14年／13年</v>
          </cell>
          <cell r="O4" t="str">
            <v>16年／15年</v>
          </cell>
          <cell r="P4" t="str">
            <v>15年／14年</v>
          </cell>
          <cell r="Q4" t="str">
            <v>16年／15年</v>
          </cell>
          <cell r="R4" t="str">
            <v>16年／15年</v>
          </cell>
          <cell r="S4" t="str">
            <v>17年／16年</v>
          </cell>
          <cell r="T4" t="str">
            <v>17年／16年</v>
          </cell>
        </row>
        <row r="5">
          <cell r="B5" t="str">
            <v>月 間</v>
          </cell>
          <cell r="C5" t="str">
            <v>累 計</v>
          </cell>
          <cell r="D5" t="str">
            <v>月 間</v>
          </cell>
          <cell r="E5" t="str">
            <v>累 計</v>
          </cell>
          <cell r="F5" t="str">
            <v>月 間</v>
          </cell>
          <cell r="G5" t="str">
            <v>累 計</v>
          </cell>
          <cell r="H5" t="str">
            <v>月 間</v>
          </cell>
          <cell r="I5" t="str">
            <v>累 計</v>
          </cell>
          <cell r="J5" t="str">
            <v>月 間</v>
          </cell>
          <cell r="K5" t="str">
            <v>累 計</v>
          </cell>
          <cell r="L5" t="str">
            <v>月 間</v>
          </cell>
          <cell r="M5" t="str">
            <v>累 計</v>
          </cell>
          <cell r="N5" t="str">
            <v>月 間</v>
          </cell>
          <cell r="O5" t="str">
            <v>累 計</v>
          </cell>
          <cell r="P5" t="str">
            <v>月 間</v>
          </cell>
          <cell r="Q5" t="str">
            <v>累 計</v>
          </cell>
          <cell r="R5" t="str">
            <v>月 間</v>
          </cell>
          <cell r="S5" t="str">
            <v>累 計</v>
          </cell>
          <cell r="T5" t="str">
            <v>月 間</v>
          </cell>
          <cell r="U5" t="str">
            <v>累 計</v>
          </cell>
        </row>
        <row r="6">
          <cell r="A6" t="str">
            <v>１月</v>
          </cell>
          <cell r="B6">
            <v>344500</v>
          </cell>
          <cell r="C6">
            <v>344500</v>
          </cell>
          <cell r="D6">
            <v>334900</v>
          </cell>
          <cell r="E6">
            <v>334900</v>
          </cell>
          <cell r="F6">
            <v>379800</v>
          </cell>
          <cell r="G6">
            <v>379800</v>
          </cell>
          <cell r="H6">
            <v>379200</v>
          </cell>
          <cell r="I6">
            <v>379200</v>
          </cell>
          <cell r="J6">
            <v>392400</v>
          </cell>
          <cell r="K6">
            <v>392400</v>
          </cell>
          <cell r="L6">
            <v>2.5908278737343693</v>
          </cell>
          <cell r="M6">
            <v>2.5908278737343693</v>
          </cell>
          <cell r="N6">
            <v>-2.7866473149491924</v>
          </cell>
          <cell r="O6">
            <v>-2.7866473149491924</v>
          </cell>
          <cell r="P6">
            <v>13.406987160346361</v>
          </cell>
          <cell r="Q6">
            <v>13.406987160346361</v>
          </cell>
          <cell r="R6">
            <v>-0.15797788309637895</v>
          </cell>
          <cell r="S6">
            <v>-0.15797788309637895</v>
          </cell>
          <cell r="T6">
            <v>3.48101265822784</v>
          </cell>
          <cell r="U6">
            <v>3.48101265822784</v>
          </cell>
        </row>
        <row r="7">
          <cell r="A7" t="str">
            <v>２月</v>
          </cell>
          <cell r="B7">
            <v>377000</v>
          </cell>
          <cell r="C7">
            <v>721500</v>
          </cell>
          <cell r="D7">
            <v>395600</v>
          </cell>
          <cell r="E7">
            <v>730500</v>
          </cell>
          <cell r="F7">
            <v>399400</v>
          </cell>
          <cell r="G7">
            <v>779200</v>
          </cell>
          <cell r="H7">
            <v>436300</v>
          </cell>
          <cell r="I7">
            <v>815500</v>
          </cell>
          <cell r="J7">
            <v>421300</v>
          </cell>
          <cell r="K7" t="str">
            <v/>
          </cell>
          <cell r="L7">
            <v>-2.6845637583892596</v>
          </cell>
          <cell r="M7">
            <v>-0.23506637168141253</v>
          </cell>
          <cell r="N7">
            <v>4.9336870026525048</v>
          </cell>
          <cell r="O7">
            <v>1.2474012474012426</v>
          </cell>
          <cell r="P7">
            <v>0.96056622851365603</v>
          </cell>
          <cell r="Q7">
            <v>6.6666666666666714</v>
          </cell>
          <cell r="R7">
            <v>9.2388582874311425</v>
          </cell>
          <cell r="S7">
            <v>4.6586242299794662</v>
          </cell>
          <cell r="T7">
            <v>-3.4380013752005567</v>
          </cell>
          <cell r="U7">
            <v>-0.22072348252605423</v>
          </cell>
        </row>
        <row r="8">
          <cell r="A8" t="str">
            <v>３月</v>
          </cell>
          <cell r="B8">
            <v>431200</v>
          </cell>
          <cell r="C8">
            <v>1152700</v>
          </cell>
          <cell r="D8">
            <v>461800</v>
          </cell>
          <cell r="E8">
            <v>1192300</v>
          </cell>
          <cell r="F8">
            <v>477800</v>
          </cell>
          <cell r="G8">
            <v>1257000</v>
          </cell>
          <cell r="H8">
            <v>486500</v>
          </cell>
          <cell r="I8">
            <v>1302000</v>
          </cell>
          <cell r="J8">
            <v>506700</v>
          </cell>
          <cell r="K8" t="str">
            <v/>
          </cell>
          <cell r="L8">
            <v>-4.8963387737097577</v>
          </cell>
          <cell r="M8">
            <v>-2.0312765595784441</v>
          </cell>
          <cell r="N8">
            <v>7.0964749536178005</v>
          </cell>
          <cell r="O8">
            <v>3.4354125097597006</v>
          </cell>
          <cell r="P8">
            <v>3.4647033347769565</v>
          </cell>
          <cell r="Q8">
            <v>5.4264866224943376</v>
          </cell>
          <cell r="R8">
            <v>1.8208455420678007</v>
          </cell>
          <cell r="S8">
            <v>3.5799522673030992</v>
          </cell>
          <cell r="T8">
            <v>4.1521068859198209</v>
          </cell>
          <cell r="U8">
            <v>1.4132104454685219</v>
          </cell>
        </row>
        <row r="9">
          <cell r="A9" t="str">
            <v>４月</v>
          </cell>
          <cell r="B9">
            <v>382000</v>
          </cell>
          <cell r="C9">
            <v>1534700</v>
          </cell>
          <cell r="D9">
            <v>380200</v>
          </cell>
          <cell r="E9">
            <v>1572500</v>
          </cell>
          <cell r="F9">
            <v>368000</v>
          </cell>
          <cell r="G9">
            <v>1625000</v>
          </cell>
          <cell r="H9">
            <v>418500</v>
          </cell>
          <cell r="I9">
            <v>1720500</v>
          </cell>
          <cell r="J9" t="str">
            <v/>
          </cell>
          <cell r="K9" t="str">
            <v/>
          </cell>
          <cell r="L9">
            <v>9.8332374928119464</v>
          </cell>
          <cell r="M9">
            <v>0.67567567567567721</v>
          </cell>
          <cell r="N9">
            <v>-0.47120418848167844</v>
          </cell>
          <cell r="O9">
            <v>2.4630220890076089</v>
          </cell>
          <cell r="P9">
            <v>-3.2088374539715971</v>
          </cell>
          <cell r="Q9">
            <v>3.3386327503974513</v>
          </cell>
          <cell r="R9">
            <v>13.722826086956516</v>
          </cell>
          <cell r="S9">
            <v>5.8769230769230631</v>
          </cell>
        </row>
        <row r="10">
          <cell r="A10" t="str">
            <v>５月</v>
          </cell>
          <cell r="B10">
            <v>337000</v>
          </cell>
          <cell r="C10">
            <v>1871700</v>
          </cell>
          <cell r="D10">
            <v>343000</v>
          </cell>
          <cell r="E10">
            <v>1915500</v>
          </cell>
          <cell r="F10">
            <v>348700</v>
          </cell>
          <cell r="G10">
            <v>1973700</v>
          </cell>
          <cell r="H10">
            <v>395000</v>
          </cell>
          <cell r="I10">
            <v>2115500</v>
          </cell>
          <cell r="J10" t="str">
            <v/>
          </cell>
          <cell r="K10" t="str">
            <v/>
          </cell>
          <cell r="L10">
            <v>4.3666769897801316</v>
          </cell>
          <cell r="M10">
            <v>1.320846641043687</v>
          </cell>
          <cell r="N10">
            <v>1.7804154302670554</v>
          </cell>
          <cell r="O10">
            <v>2.3401186087514105</v>
          </cell>
          <cell r="P10">
            <v>1.661807580174937</v>
          </cell>
          <cell r="Q10">
            <v>3.0383711824588886</v>
          </cell>
          <cell r="R10">
            <v>13.277889303125903</v>
          </cell>
          <cell r="S10">
            <v>7.1844758575264649</v>
          </cell>
        </row>
        <row r="11">
          <cell r="A11" t="str">
            <v>６月</v>
          </cell>
          <cell r="B11">
            <v>354900</v>
          </cell>
          <cell r="C11">
            <v>2226600</v>
          </cell>
          <cell r="D11">
            <v>366300</v>
          </cell>
          <cell r="E11">
            <v>2281800</v>
          </cell>
          <cell r="F11">
            <v>360200</v>
          </cell>
          <cell r="G11">
            <v>2333900</v>
          </cell>
          <cell r="H11">
            <v>381200</v>
          </cell>
          <cell r="I11">
            <v>2496700</v>
          </cell>
          <cell r="J11" t="str">
            <v/>
          </cell>
          <cell r="K11" t="str">
            <v/>
          </cell>
          <cell r="L11">
            <v>5.2491103202847</v>
          </cell>
          <cell r="M11">
            <v>1.9272144655527512</v>
          </cell>
          <cell r="N11">
            <v>3.2121724429416787</v>
          </cell>
          <cell r="O11">
            <v>2.4791161412018425</v>
          </cell>
          <cell r="P11">
            <v>-1.6653016653016692</v>
          </cell>
          <cell r="Q11">
            <v>2.2832851257778941</v>
          </cell>
          <cell r="R11">
            <v>5.8300943920044404</v>
          </cell>
          <cell r="S11">
            <v>6.9754488195723923</v>
          </cell>
        </row>
        <row r="12">
          <cell r="A12" t="str">
            <v>７月</v>
          </cell>
          <cell r="B12">
            <v>409300</v>
          </cell>
          <cell r="C12">
            <v>2635900</v>
          </cell>
          <cell r="D12">
            <v>396600</v>
          </cell>
          <cell r="E12">
            <v>2678400</v>
          </cell>
          <cell r="F12">
            <v>451300</v>
          </cell>
          <cell r="G12">
            <v>2785200</v>
          </cell>
          <cell r="H12">
            <v>445400</v>
          </cell>
          <cell r="I12">
            <v>2942100</v>
          </cell>
          <cell r="J12" t="str">
            <v/>
          </cell>
          <cell r="K12" t="str">
            <v/>
          </cell>
          <cell r="L12">
            <v>20.346956777418399</v>
          </cell>
          <cell r="M12">
            <v>4.4086191871979707</v>
          </cell>
          <cell r="N12">
            <v>-3.1028585389689738</v>
          </cell>
          <cell r="O12">
            <v>1.6123525171667978</v>
          </cell>
          <cell r="P12">
            <v>13.792233988905707</v>
          </cell>
          <cell r="Q12">
            <v>3.9874551971326184</v>
          </cell>
          <cell r="R12">
            <v>-1.3073343673831204</v>
          </cell>
          <cell r="S12">
            <v>5.6333476949590704</v>
          </cell>
        </row>
        <row r="13">
          <cell r="A13" t="str">
            <v>８月</v>
          </cell>
          <cell r="B13">
            <v>501300</v>
          </cell>
          <cell r="C13">
            <v>3137200</v>
          </cell>
          <cell r="D13">
            <v>505800</v>
          </cell>
          <cell r="E13">
            <v>3184200</v>
          </cell>
          <cell r="F13">
            <v>531600</v>
          </cell>
          <cell r="G13">
            <v>3316800</v>
          </cell>
          <cell r="H13">
            <v>523400</v>
          </cell>
          <cell r="I13">
            <v>3465500</v>
          </cell>
          <cell r="J13" t="str">
            <v/>
          </cell>
          <cell r="K13" t="str">
            <v/>
          </cell>
          <cell r="L13">
            <v>0.90579710144926651</v>
          </cell>
          <cell r="M13">
            <v>3.8326603561263113</v>
          </cell>
          <cell r="N13">
            <v>0.89766606822261963</v>
          </cell>
          <cell r="O13">
            <v>1.4981512176463099</v>
          </cell>
          <cell r="P13">
            <v>5.1008303677342752</v>
          </cell>
          <cell r="Q13">
            <v>4.1643112869794692</v>
          </cell>
          <cell r="R13">
            <v>-1.5425131677953345</v>
          </cell>
          <cell r="S13">
            <v>4.4832368547998129</v>
          </cell>
        </row>
        <row r="14">
          <cell r="A14" t="str">
            <v>９月</v>
          </cell>
          <cell r="B14">
            <v>398700</v>
          </cell>
          <cell r="C14">
            <v>3535900</v>
          </cell>
          <cell r="D14">
            <v>444300</v>
          </cell>
          <cell r="E14">
            <v>3628500</v>
          </cell>
          <cell r="F14">
            <v>493000</v>
          </cell>
          <cell r="G14">
            <v>3809800</v>
          </cell>
          <cell r="H14">
            <v>457800</v>
          </cell>
          <cell r="I14">
            <v>3923300</v>
          </cell>
          <cell r="J14" t="str">
            <v/>
          </cell>
          <cell r="K14" t="str">
            <v/>
          </cell>
          <cell r="L14">
            <v>1.4762025960804408</v>
          </cell>
          <cell r="M14">
            <v>3.5614913745130679</v>
          </cell>
          <cell r="N14">
            <v>11.437170805116637</v>
          </cell>
          <cell r="O14">
            <v>2.6188523431092534</v>
          </cell>
          <cell r="P14">
            <v>10.961062345262221</v>
          </cell>
          <cell r="Q14">
            <v>4.9965550502962515</v>
          </cell>
          <cell r="R14">
            <v>-7.1399594320486841</v>
          </cell>
          <cell r="S14">
            <v>2.9791590109716992</v>
          </cell>
        </row>
        <row r="15">
          <cell r="A15" t="str">
            <v>10月</v>
          </cell>
          <cell r="B15">
            <v>303400</v>
          </cell>
          <cell r="C15">
            <v>3839300</v>
          </cell>
          <cell r="D15">
            <v>398900</v>
          </cell>
          <cell r="E15">
            <v>4027400</v>
          </cell>
          <cell r="F15">
            <v>445500</v>
          </cell>
          <cell r="G15">
            <v>4255300</v>
          </cell>
          <cell r="H15">
            <v>429200</v>
          </cell>
          <cell r="I15">
            <v>4352500</v>
          </cell>
          <cell r="J15" t="str">
            <v/>
          </cell>
          <cell r="K15" t="str">
            <v/>
          </cell>
          <cell r="L15">
            <v>-19.372840818495888</v>
          </cell>
          <cell r="M15">
            <v>1.284757030549244</v>
          </cell>
          <cell r="N15">
            <v>31.476598549769278</v>
          </cell>
          <cell r="O15">
            <v>4.8993306071419198</v>
          </cell>
          <cell r="P15">
            <v>11.682125846076701</v>
          </cell>
          <cell r="Q15">
            <v>5.6587376471172348</v>
          </cell>
          <cell r="R15">
            <v>-3.6588103254769919</v>
          </cell>
          <cell r="S15">
            <v>2.2842102789462473</v>
          </cell>
        </row>
        <row r="16">
          <cell r="A16" t="str">
            <v>11月</v>
          </cell>
          <cell r="B16">
            <v>283400</v>
          </cell>
          <cell r="C16">
            <v>4122700</v>
          </cell>
          <cell r="D16">
            <v>394600</v>
          </cell>
          <cell r="E16">
            <v>4422000</v>
          </cell>
          <cell r="F16">
            <v>428100</v>
          </cell>
          <cell r="G16">
            <v>4683400</v>
          </cell>
          <cell r="H16">
            <v>409900</v>
          </cell>
          <cell r="I16">
            <v>4762400</v>
          </cell>
          <cell r="J16" t="str">
            <v/>
          </cell>
          <cell r="K16" t="str">
            <v/>
          </cell>
          <cell r="L16">
            <v>-24.406508402240604</v>
          </cell>
          <cell r="M16">
            <v>-1.0274876965550419</v>
          </cell>
          <cell r="N16">
            <v>39.237826393789703</v>
          </cell>
          <cell r="O16">
            <v>7.2598054672908603</v>
          </cell>
          <cell r="P16">
            <v>8.4896097313735339</v>
          </cell>
          <cell r="Q16">
            <v>5.9113523292627832</v>
          </cell>
          <cell r="R16">
            <v>-4.251343144125201</v>
          </cell>
          <cell r="S16">
            <v>1.6868087287013793</v>
          </cell>
        </row>
        <row r="17">
          <cell r="A17" t="str">
            <v>12月</v>
          </cell>
          <cell r="B17">
            <v>310700</v>
          </cell>
          <cell r="C17">
            <v>4433400</v>
          </cell>
          <cell r="D17">
            <v>412500</v>
          </cell>
          <cell r="E17">
            <v>4834500</v>
          </cell>
          <cell r="F17">
            <v>401300</v>
          </cell>
          <cell r="G17">
            <v>5084700</v>
          </cell>
          <cell r="H17">
            <v>390800</v>
          </cell>
          <cell r="I17">
            <v>5153200</v>
          </cell>
          <cell r="J17" t="str">
            <v/>
          </cell>
          <cell r="K17" t="str">
            <v/>
          </cell>
          <cell r="L17">
            <v>-12.651110486364914</v>
          </cell>
          <cell r="M17">
            <v>-1.941962310890915</v>
          </cell>
          <cell r="N17">
            <v>32.764724814934027</v>
          </cell>
          <cell r="O17">
            <v>9.047232372445535</v>
          </cell>
          <cell r="P17">
            <v>-2.7151515151515184</v>
          </cell>
          <cell r="Q17">
            <v>5.1753025131864803</v>
          </cell>
          <cell r="R17">
            <v>-2.6164963867430799</v>
          </cell>
          <cell r="S17">
            <v>1.3471787912757947</v>
          </cell>
        </row>
        <row r="18">
          <cell r="A18" t="str">
            <v>計</v>
          </cell>
          <cell r="B18" t="str">
            <v>－</v>
          </cell>
          <cell r="C18">
            <v>4433400</v>
          </cell>
          <cell r="D18" t="str">
            <v>－</v>
          </cell>
          <cell r="E18">
            <v>4834500</v>
          </cell>
          <cell r="F18" t="str">
            <v>－</v>
          </cell>
          <cell r="G18">
            <v>5084700</v>
          </cell>
          <cell r="H18" t="str">
            <v>－</v>
          </cell>
          <cell r="I18">
            <v>5153200</v>
          </cell>
          <cell r="J18" t="str">
            <v>－</v>
          </cell>
          <cell r="K18">
            <v>392400</v>
          </cell>
          <cell r="L18" t="str">
            <v>－</v>
          </cell>
          <cell r="M18">
            <v>-1.941962310890915</v>
          </cell>
          <cell r="N18" t="str">
            <v>－</v>
          </cell>
          <cell r="O18">
            <v>9.047232372445535</v>
          </cell>
          <cell r="P18" t="str">
            <v>－</v>
          </cell>
          <cell r="Q18">
            <v>5.1753025131864803</v>
          </cell>
          <cell r="R18" t="str">
            <v>－</v>
          </cell>
          <cell r="S18">
            <v>1.3471787912757947</v>
          </cell>
          <cell r="T18" t="str">
            <v>－</v>
          </cell>
          <cell r="U18">
            <v>3.48101265822784</v>
          </cell>
        </row>
      </sheetData>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グローバル観光戦略"/>
      <sheetName val="○92-03外客数"/>
      <sheetName val="○02旅行消費額"/>
      <sheetName val="02☆産業別波及効果"/>
      <sheetName val="02経済効果総括表"/>
      <sheetName val="◎国交省用原稿図"/>
      <sheetName val="○年間休日国際比較"/>
      <sheetName val="○国際比較図"/>
      <sheetName val="03データ外客消費比率"/>
      <sheetName val="○03産業間比較図"/>
      <sheetName val="○各国休暇事情"/>
      <sheetName val="○海外懇020312"/>
      <sheetName val="02国別到着地域"/>
    </sheetNames>
    <sheetDataSet>
      <sheetData sheetId="0" refreshError="1"/>
      <sheetData sheetId="1" refreshError="1"/>
      <sheetData sheetId="2">
        <row r="4">
          <cell r="B4" t="str">
            <v>国内宿泊旅行</v>
          </cell>
          <cell r="C4" t="str">
            <v>国内日帰り旅行</v>
          </cell>
          <cell r="D4" t="str">
            <v>訪日外客旅行</v>
          </cell>
          <cell r="E4" t="str">
            <v>海外旅行
（国内分）</v>
          </cell>
          <cell r="F4" t="str">
            <v>参考：海外旅行
        （海外分）</v>
          </cell>
        </row>
        <row r="5">
          <cell r="A5" t="str">
            <v>2002年</v>
          </cell>
          <cell r="B5">
            <v>12.514138755439348</v>
          </cell>
          <cell r="C5">
            <v>5.2638989758740005</v>
          </cell>
          <cell r="D5">
            <v>1.5842082490755414</v>
          </cell>
          <cell r="E5">
            <v>1.8936453029689986</v>
          </cell>
          <cell r="F5">
            <v>4.3604000000000003</v>
          </cell>
        </row>
      </sheetData>
      <sheetData sheetId="3">
        <row r="101">
          <cell r="F101" t="str">
            <v>生産波及効果</v>
          </cell>
          <cell r="G101" t="str">
            <v>雇用効果</v>
          </cell>
          <cell r="L101" t="str">
            <v>雇用効果</v>
          </cell>
        </row>
        <row r="102">
          <cell r="E102" t="str">
            <v>直接効果</v>
          </cell>
          <cell r="F102" t="str">
            <v>(除迂回効果)－直接効果</v>
          </cell>
          <cell r="G102" t="str">
            <v>(含迂回効果)-（除迂回効果）</v>
          </cell>
          <cell r="K102" t="str">
            <v>直接効果</v>
          </cell>
          <cell r="L102" t="str">
            <v>(除迂回効果)－直接効果</v>
          </cell>
          <cell r="M102" t="str">
            <v>(含迂回効果)-（除迂回効果）</v>
          </cell>
        </row>
        <row r="103">
          <cell r="E103" t="str">
            <v>(兆円)</v>
          </cell>
          <cell r="F103" t="str">
            <v>(兆円)</v>
          </cell>
          <cell r="G103" t="str">
            <v>(兆円)</v>
          </cell>
          <cell r="K103" t="str">
            <v>(万人)</v>
          </cell>
          <cell r="L103" t="str">
            <v>(万人)</v>
          </cell>
          <cell r="M103" t="str">
            <v>(万人)</v>
          </cell>
        </row>
        <row r="104">
          <cell r="E104" t="str">
            <v>直接効果</v>
          </cell>
          <cell r="F104" t="str">
            <v>一次波及効果</v>
          </cell>
          <cell r="G104" t="str">
            <v>二次波及効果</v>
          </cell>
          <cell r="K104" t="str">
            <v>直接効果</v>
          </cell>
          <cell r="L104" t="str">
            <v>一次波及効果</v>
          </cell>
          <cell r="M104" t="str">
            <v>二次波及効果</v>
          </cell>
        </row>
        <row r="105">
          <cell r="E105">
            <v>0.15724540390545885</v>
          </cell>
          <cell r="F105">
            <v>0.70663722493946635</v>
          </cell>
          <cell r="G105">
            <v>0.38448591214816635</v>
          </cell>
          <cell r="K105">
            <v>4.6754275281660744</v>
          </cell>
          <cell r="L105">
            <v>21.010669004324193</v>
          </cell>
          <cell r="M105">
            <v>11.432041720789368</v>
          </cell>
        </row>
        <row r="106">
          <cell r="E106">
            <v>0.8803919012149175</v>
          </cell>
          <cell r="F106">
            <v>1.1622621457828104</v>
          </cell>
          <cell r="G106">
            <v>1.0423475578119541</v>
          </cell>
          <cell r="K106">
            <v>3.9136235011021916</v>
          </cell>
          <cell r="L106">
            <v>5.1666268645816071</v>
          </cell>
          <cell r="M106">
            <v>4.6335681790574599</v>
          </cell>
        </row>
        <row r="107">
          <cell r="E107">
            <v>0.75430844673592679</v>
          </cell>
          <cell r="F107">
            <v>0.35266539614910564</v>
          </cell>
          <cell r="G107">
            <v>0.25846411562387994</v>
          </cell>
          <cell r="K107">
            <v>7.3588203959434608</v>
          </cell>
          <cell r="L107">
            <v>3.4405041085719974</v>
          </cell>
          <cell r="M107">
            <v>2.5215029924467487</v>
          </cell>
        </row>
        <row r="108">
          <cell r="E108">
            <v>3.2433848674291881E-2</v>
          </cell>
          <cell r="F108">
            <v>0.5726316283381172</v>
          </cell>
          <cell r="G108">
            <v>0.19648023981722576</v>
          </cell>
          <cell r="K108">
            <v>0.16291919889736894</v>
          </cell>
          <cell r="L108">
            <v>2.8763988846654747</v>
          </cell>
          <cell r="M108">
            <v>0.9869443368143298</v>
          </cell>
        </row>
        <row r="109">
          <cell r="E109">
            <v>0.27159842280121205</v>
          </cell>
          <cell r="F109">
            <v>0.59474963257745661</v>
          </cell>
          <cell r="G109">
            <v>0.32503635300369238</v>
          </cell>
          <cell r="K109">
            <v>0.52360202244457299</v>
          </cell>
          <cell r="L109">
            <v>1.1465902756499116</v>
          </cell>
          <cell r="M109">
            <v>0.62662253353844621</v>
          </cell>
        </row>
        <row r="110">
          <cell r="E110">
            <v>0.35809846667612433</v>
          </cell>
          <cell r="F110">
            <v>0.44754363176765116</v>
          </cell>
          <cell r="G110">
            <v>0.18311935739069429</v>
          </cell>
          <cell r="K110">
            <v>0.14684267878336341</v>
          </cell>
          <cell r="L110">
            <v>0.1835207683830575</v>
          </cell>
          <cell r="M110">
            <v>7.5090343798253703E-2</v>
          </cell>
        </row>
        <row r="111">
          <cell r="E111">
            <v>0.23748367669497403</v>
          </cell>
          <cell r="F111">
            <v>3.4269556088490589E-2</v>
          </cell>
          <cell r="G111">
            <v>3.030895921789744E-2</v>
          </cell>
          <cell r="K111">
            <v>1.3402197362012194</v>
          </cell>
          <cell r="L111">
            <v>0.19339744128873715</v>
          </cell>
          <cell r="M111">
            <v>0.1710461362770527</v>
          </cell>
        </row>
        <row r="112">
          <cell r="E112">
            <v>0.9081366001158957</v>
          </cell>
          <cell r="F112">
            <v>1.9321469993732625</v>
          </cell>
          <cell r="G112">
            <v>1.4631415310161477</v>
          </cell>
          <cell r="K112">
            <v>5.3022992728829061</v>
          </cell>
          <cell r="L112">
            <v>8.9877609412637121</v>
          </cell>
          <cell r="M112">
            <v>6.3555226896111634</v>
          </cell>
        </row>
        <row r="113">
          <cell r="E113">
            <v>0</v>
          </cell>
          <cell r="F113">
            <v>0.30731616657303074</v>
          </cell>
          <cell r="G113">
            <v>0.14662477916569805</v>
          </cell>
          <cell r="K113">
            <v>0</v>
          </cell>
          <cell r="L113">
            <v>2.4564982195092098</v>
          </cell>
          <cell r="M113">
            <v>1.1720291612803078</v>
          </cell>
        </row>
        <row r="114">
          <cell r="E114">
            <v>0</v>
          </cell>
          <cell r="F114">
            <v>0.99267744777922984</v>
          </cell>
          <cell r="G114">
            <v>0.47668382271658133</v>
          </cell>
          <cell r="K114">
            <v>0</v>
          </cell>
          <cell r="L114">
            <v>2.4908083798804475</v>
          </cell>
          <cell r="M114">
            <v>1.0037806850360453</v>
          </cell>
        </row>
        <row r="115">
          <cell r="E115">
            <v>1.0796522138681341</v>
          </cell>
          <cell r="F115">
            <v>1.1107436710257446</v>
          </cell>
          <cell r="G115">
            <v>0.92015615623919988</v>
          </cell>
          <cell r="K115">
            <v>8.7305415618994466</v>
          </cell>
          <cell r="L115">
            <v>8.9819607276713676</v>
          </cell>
          <cell r="M115">
            <v>7.4407864516870799</v>
          </cell>
        </row>
        <row r="116">
          <cell r="E116">
            <v>1.2049715852043439</v>
          </cell>
          <cell r="F116">
            <v>0.28311064643537154</v>
          </cell>
          <cell r="G116">
            <v>1.0567435153019944</v>
          </cell>
          <cell r="K116">
            <v>27.223837606255568</v>
          </cell>
          <cell r="L116">
            <v>6.3962987657103607</v>
          </cell>
          <cell r="M116">
            <v>23.874931330572782</v>
          </cell>
        </row>
        <row r="117">
          <cell r="E117">
            <v>6.6808509660588322E-2</v>
          </cell>
          <cell r="F117">
            <v>2.2335943976929213</v>
          </cell>
          <cell r="G117">
            <v>2.5455984444809925</v>
          </cell>
          <cell r="K117">
            <v>0.38545214612531403</v>
          </cell>
          <cell r="L117">
            <v>10.307286567739911</v>
          </cell>
          <cell r="M117">
            <v>6.0710528882359913</v>
          </cell>
        </row>
        <row r="118">
          <cell r="E118">
            <v>1.786829126917399</v>
          </cell>
          <cell r="F118">
            <v>9.5939405983240925E-2</v>
          </cell>
          <cell r="G118">
            <v>0.14451518392193111</v>
          </cell>
          <cell r="K118">
            <v>7.8767851713287227</v>
          </cell>
          <cell r="L118">
            <v>0.42292465407623181</v>
          </cell>
          <cell r="M118">
            <v>0.63705870953195498</v>
          </cell>
        </row>
        <row r="119">
          <cell r="E119">
            <v>0.98262150166411477</v>
          </cell>
          <cell r="F119">
            <v>0.30943295942804744</v>
          </cell>
          <cell r="G119">
            <v>0.32507535200218263</v>
          </cell>
          <cell r="K119">
            <v>11.704508922576235</v>
          </cell>
          <cell r="L119">
            <v>3.6858147602419948</v>
          </cell>
          <cell r="M119">
            <v>3.8721393248320681</v>
          </cell>
        </row>
        <row r="120">
          <cell r="E120">
            <v>1.8524402104799074</v>
          </cell>
          <cell r="F120">
            <v>3.8927644700193699E-2</v>
          </cell>
          <cell r="G120">
            <v>4.7814931609381571E-2</v>
          </cell>
          <cell r="K120">
            <v>4.4298414027647288</v>
          </cell>
          <cell r="L120">
            <v>9.3089801889129825E-2</v>
          </cell>
          <cell r="M120">
            <v>0.11434245624517558</v>
          </cell>
        </row>
        <row r="121">
          <cell r="E121">
            <v>1.3590493014757787</v>
          </cell>
          <cell r="F121">
            <v>0.94369587632191931</v>
          </cell>
          <cell r="G121">
            <v>0.12348360175947937</v>
          </cell>
          <cell r="K121">
            <v>7.9392919838926135</v>
          </cell>
          <cell r="L121">
            <v>5.5128810249777818</v>
          </cell>
          <cell r="M121">
            <v>0.7213663025518201</v>
          </cell>
        </row>
        <row r="122">
          <cell r="E122">
            <v>0.1848441013728655</v>
          </cell>
          <cell r="F122">
            <v>0.49723320899446766</v>
          </cell>
          <cell r="G122">
            <v>0.1830227952911814</v>
          </cell>
          <cell r="K122">
            <v>0.75107019058905533</v>
          </cell>
          <cell r="L122">
            <v>0.97376805460553817</v>
          </cell>
          <cell r="M122">
            <v>0.36290777169640964</v>
          </cell>
        </row>
        <row r="123">
          <cell r="E123">
            <v>0.11410066541022969</v>
          </cell>
          <cell r="F123">
            <v>0.38461927332854695</v>
          </cell>
          <cell r="G123">
            <v>0.29625645054311128</v>
          </cell>
          <cell r="K123">
            <v>0.4870660603337062</v>
          </cell>
          <cell r="L123">
            <v>1.6418396291995048</v>
          </cell>
          <cell r="M123">
            <v>1.2646417240047385</v>
          </cell>
        </row>
        <row r="124">
          <cell r="E124">
            <v>0.80379939804917622</v>
          </cell>
          <cell r="F124">
            <v>8.00995929562755E-2</v>
          </cell>
          <cell r="G124">
            <v>0.35954928948281556</v>
          </cell>
          <cell r="K124">
            <v>5.0315763640136506</v>
          </cell>
          <cell r="L124">
            <v>0.50140273762839271</v>
          </cell>
          <cell r="M124">
            <v>2.2506855703678403</v>
          </cell>
        </row>
        <row r="125">
          <cell r="E125">
            <v>2.2046549544770353</v>
          </cell>
          <cell r="F125">
            <v>0</v>
          </cell>
          <cell r="G125">
            <v>0.43790592069625106</v>
          </cell>
          <cell r="K125">
            <v>34.169785022730473</v>
          </cell>
          <cell r="L125">
            <v>0</v>
          </cell>
          <cell r="M125">
            <v>6.7870716639743476</v>
          </cell>
        </row>
        <row r="126">
          <cell r="E126">
            <v>4.2994145977641809</v>
          </cell>
          <cell r="F126">
            <v>0</v>
          </cell>
          <cell r="G126">
            <v>0.14281048968904542</v>
          </cell>
          <cell r="K126">
            <v>36.365546175240176</v>
          </cell>
          <cell r="L126">
            <v>0</v>
          </cell>
          <cell r="M126">
            <v>1.2079275768836795</v>
          </cell>
        </row>
        <row r="127">
          <cell r="E127">
            <v>1.1304368647223302</v>
          </cell>
          <cell r="F127">
            <v>2.6370422518137402</v>
          </cell>
          <cell r="G127">
            <v>1.9204392959179903</v>
          </cell>
          <cell r="K127">
            <v>18.725361635550495</v>
          </cell>
          <cell r="L127">
            <v>20.340438947549497</v>
          </cell>
          <cell r="M127">
            <v>20.022064781654404</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2-03外客数"/>
      <sheetName val="0409"/>
      <sheetName val="時系列表_観光客数"/>
      <sheetName val="◎訪沖外国人旅行者数の推移（対象４国のみ）"/>
      <sheetName val="Sheet1 (2)理事会用"/>
    </sheetNames>
    <sheetDataSet>
      <sheetData sheetId="0">
        <row r="38">
          <cell r="F38" t="str">
            <v>９２年</v>
          </cell>
          <cell r="G38" t="str">
            <v>９３年</v>
          </cell>
          <cell r="H38" t="str">
            <v>９４年</v>
          </cell>
          <cell r="I38" t="str">
            <v>９５年</v>
          </cell>
          <cell r="J38" t="str">
            <v>９６年</v>
          </cell>
          <cell r="K38" t="str">
            <v>９７年</v>
          </cell>
          <cell r="L38" t="str">
            <v>９８年</v>
          </cell>
          <cell r="M38" t="str">
            <v>９９年</v>
          </cell>
          <cell r="N38" t="str">
            <v>００年</v>
          </cell>
          <cell r="O38" t="str">
            <v>０1年</v>
          </cell>
          <cell r="P38" t="str">
            <v>０２年</v>
          </cell>
        </row>
        <row r="57">
          <cell r="F57">
            <v>3582</v>
          </cell>
          <cell r="G57">
            <v>3410</v>
          </cell>
          <cell r="H57">
            <v>3468</v>
          </cell>
          <cell r="I57">
            <v>3345</v>
          </cell>
          <cell r="J57">
            <v>3837</v>
          </cell>
          <cell r="K57">
            <v>4218</v>
          </cell>
          <cell r="L57">
            <v>4106</v>
          </cell>
          <cell r="M57">
            <v>4437.8630000000003</v>
          </cell>
          <cell r="N57">
            <v>4757.1459999999997</v>
          </cell>
          <cell r="O57">
            <v>4771.5550000000003</v>
          </cell>
          <cell r="P57">
            <v>5238.9629999999997</v>
          </cell>
        </row>
      </sheetData>
      <sheetData sheetId="1" refreshError="1"/>
      <sheetData sheetId="2" refreshError="1"/>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15～H19"/>
      <sheetName val="グラフ"/>
      <sheetName val="１９．４月"/>
    </sheetNames>
    <sheetDataSet>
      <sheetData sheetId="0"/>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アンケート4_6月集計"/>
      <sheetName val="グラフ"/>
      <sheetName val="×費用単純集計"/>
      <sheetName val="◎4_6泊数計算"/>
      <sheetName val="×4_6月出費分布(日数） "/>
      <sheetName val="△4_6月出費分布(泊数）"/>
    </sheetNames>
    <sheetDataSet>
      <sheetData sheetId="0">
        <row r="1510">
          <cell r="P1510" t="str">
            <v>泊数(参考)</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全種別 (2)"/>
      <sheetName val="推移・軒数"/>
      <sheetName val="推移・客室数"/>
      <sheetName val="推移・収容人員"/>
      <sheetName val="ホテル・旅館データ入力用シート"/>
      <sheetName val="民宿・国民宿舎等データ入力用シート"/>
      <sheetName val="全種別"/>
      <sheetName val="ホテル・旅館"/>
      <sheetName val="推移"/>
    </sheetNames>
    <sheetDataSet>
      <sheetData sheetId="0"/>
      <sheetData sheetId="1"/>
      <sheetData sheetId="2"/>
      <sheetData sheetId="3"/>
      <sheetData sheetId="4"/>
      <sheetData sheetId="5"/>
      <sheetData sheetId="6">
        <row r="2">
          <cell r="AR2" t="str">
            <v>平成１９年１０月１日現在（単位：軒、室、人）</v>
          </cell>
        </row>
        <row r="3">
          <cell r="E3" t="str">
            <v>ホテル・旅館</v>
          </cell>
          <cell r="F3" t="str">
            <v>民宿</v>
          </cell>
          <cell r="G3" t="str">
            <v>ペンション・貸別荘</v>
          </cell>
          <cell r="H3" t="str">
            <v>ドミトリー・ゲストハウス</v>
          </cell>
          <cell r="I3" t="str">
            <v>ウィークリーマンション</v>
          </cell>
          <cell r="J3" t="str">
            <v>民宿</v>
          </cell>
          <cell r="K3" t="str">
            <v>ユースホステル</v>
          </cell>
          <cell r="L3" t="str">
            <v>合　　　　　　　　計</v>
          </cell>
          <cell r="O3" t="str">
            <v>ペンション・貸別荘</v>
          </cell>
          <cell r="T3" t="str">
            <v>ドミトリー・ゲストハウス</v>
          </cell>
          <cell r="Y3" t="str">
            <v>ウィークリーマンション</v>
          </cell>
          <cell r="AD3" t="str">
            <v>団体経営施設</v>
          </cell>
          <cell r="AI3" t="str">
            <v>ユースホステル</v>
          </cell>
          <cell r="AN3" t="str">
            <v>合　　　　　　　　計</v>
          </cell>
        </row>
        <row r="4">
          <cell r="E4" t="str">
            <v>軒数</v>
          </cell>
          <cell r="F4" t="str">
            <v>客  室  数</v>
          </cell>
          <cell r="G4" t="str">
            <v>収容人員</v>
          </cell>
          <cell r="H4" t="str">
            <v>軒数</v>
          </cell>
          <cell r="I4" t="str">
            <v>収容人員</v>
          </cell>
          <cell r="J4" t="str">
            <v>軒数</v>
          </cell>
          <cell r="K4" t="str">
            <v>客  室  数</v>
          </cell>
          <cell r="L4" t="str">
            <v>客  室  数</v>
          </cell>
          <cell r="M4" t="str">
            <v>収容人員</v>
          </cell>
          <cell r="N4" t="str">
            <v>収容人員</v>
          </cell>
          <cell r="O4" t="str">
            <v>軒数</v>
          </cell>
          <cell r="P4" t="str">
            <v>客  室  数</v>
          </cell>
          <cell r="Q4" t="str">
            <v>軒数</v>
          </cell>
          <cell r="R4" t="str">
            <v>客  室  数</v>
          </cell>
          <cell r="S4" t="str">
            <v>収容人員</v>
          </cell>
          <cell r="T4" t="str">
            <v>軒数</v>
          </cell>
          <cell r="U4" t="str">
            <v>客  室  数</v>
          </cell>
          <cell r="V4" t="str">
            <v>収容人員</v>
          </cell>
          <cell r="W4" t="str">
            <v>軒数</v>
          </cell>
          <cell r="X4" t="str">
            <v>収容人員</v>
          </cell>
          <cell r="Y4" t="str">
            <v>軒数</v>
          </cell>
          <cell r="Z4" t="str">
            <v>客  室  数</v>
          </cell>
          <cell r="AA4" t="str">
            <v>客  室  数</v>
          </cell>
          <cell r="AB4" t="str">
            <v>収容人員</v>
          </cell>
          <cell r="AC4" t="str">
            <v>収容人員</v>
          </cell>
          <cell r="AD4" t="str">
            <v>軒数</v>
          </cell>
          <cell r="AE4" t="str">
            <v>客  室  数</v>
          </cell>
          <cell r="AH4" t="str">
            <v>収容人員</v>
          </cell>
          <cell r="AI4" t="str">
            <v>軒数</v>
          </cell>
          <cell r="AJ4" t="str">
            <v>客  室  数</v>
          </cell>
          <cell r="AM4" t="str">
            <v>収容人員</v>
          </cell>
          <cell r="AN4" t="str">
            <v>軒数</v>
          </cell>
          <cell r="AO4" t="str">
            <v>客  室  数</v>
          </cell>
          <cell r="AR4" t="str">
            <v>収容人員</v>
          </cell>
        </row>
        <row r="5">
          <cell r="F5" t="str">
            <v>和</v>
          </cell>
          <cell r="G5" t="str">
            <v>洋</v>
          </cell>
          <cell r="H5" t="str">
            <v>計</v>
          </cell>
          <cell r="I5" t="str">
            <v>和</v>
          </cell>
          <cell r="J5" t="str">
            <v>洋</v>
          </cell>
          <cell r="K5" t="str">
            <v>和</v>
          </cell>
          <cell r="L5" t="str">
            <v>洋</v>
          </cell>
          <cell r="M5" t="str">
            <v>計</v>
          </cell>
          <cell r="N5" t="str">
            <v>計</v>
          </cell>
          <cell r="O5" t="str">
            <v>和</v>
          </cell>
          <cell r="P5" t="str">
            <v>和</v>
          </cell>
          <cell r="Q5" t="str">
            <v>洋</v>
          </cell>
          <cell r="R5" t="str">
            <v>計</v>
          </cell>
          <cell r="S5" t="str">
            <v>洋</v>
          </cell>
          <cell r="T5" t="str">
            <v>計</v>
          </cell>
          <cell r="U5" t="str">
            <v>和</v>
          </cell>
          <cell r="V5" t="str">
            <v>洋</v>
          </cell>
          <cell r="W5" t="str">
            <v>計</v>
          </cell>
          <cell r="X5" t="str">
            <v>和</v>
          </cell>
          <cell r="Y5" t="str">
            <v>洋</v>
          </cell>
          <cell r="Z5" t="str">
            <v>和</v>
          </cell>
          <cell r="AA5" t="str">
            <v>洋</v>
          </cell>
          <cell r="AB5" t="str">
            <v>計</v>
          </cell>
          <cell r="AC5" t="str">
            <v>計</v>
          </cell>
          <cell r="AE5" t="str">
            <v>和</v>
          </cell>
          <cell r="AF5" t="str">
            <v>洋</v>
          </cell>
          <cell r="AG5" t="str">
            <v>計</v>
          </cell>
          <cell r="AJ5" t="str">
            <v>和</v>
          </cell>
          <cell r="AK5" t="str">
            <v>洋</v>
          </cell>
          <cell r="AL5" t="str">
            <v>計</v>
          </cell>
          <cell r="AO5" t="str">
            <v>和</v>
          </cell>
          <cell r="AP5" t="str">
            <v>洋</v>
          </cell>
          <cell r="AQ5" t="str">
            <v>計</v>
          </cell>
        </row>
        <row r="6">
          <cell r="D6" t="str">
            <v>那 覇 市</v>
          </cell>
          <cell r="E6">
            <v>92</v>
          </cell>
          <cell r="F6">
            <v>263</v>
          </cell>
          <cell r="G6">
            <v>10574</v>
          </cell>
          <cell r="H6">
            <v>10837</v>
          </cell>
          <cell r="I6">
            <v>19829</v>
          </cell>
          <cell r="J6">
            <v>13</v>
          </cell>
          <cell r="K6">
            <v>93</v>
          </cell>
          <cell r="L6">
            <v>106</v>
          </cell>
          <cell r="M6">
            <v>199</v>
          </cell>
          <cell r="N6">
            <v>334</v>
          </cell>
          <cell r="O6">
            <v>1</v>
          </cell>
          <cell r="P6">
            <v>6</v>
          </cell>
          <cell r="Q6">
            <v>0</v>
          </cell>
          <cell r="R6">
            <v>6</v>
          </cell>
          <cell r="S6">
            <v>12</v>
          </cell>
          <cell r="T6">
            <v>18</v>
          </cell>
          <cell r="U6">
            <v>23</v>
          </cell>
          <cell r="V6">
            <v>163</v>
          </cell>
          <cell r="W6">
            <v>186</v>
          </cell>
          <cell r="X6">
            <v>617</v>
          </cell>
          <cell r="Y6">
            <v>10</v>
          </cell>
          <cell r="Z6">
            <v>7</v>
          </cell>
          <cell r="AA6">
            <v>485</v>
          </cell>
          <cell r="AB6">
            <v>492</v>
          </cell>
          <cell r="AC6">
            <v>713</v>
          </cell>
          <cell r="AD6">
            <v>4</v>
          </cell>
          <cell r="AE6">
            <v>17</v>
          </cell>
          <cell r="AF6">
            <v>47</v>
          </cell>
          <cell r="AG6">
            <v>64</v>
          </cell>
          <cell r="AH6">
            <v>170</v>
          </cell>
          <cell r="AI6">
            <v>2</v>
          </cell>
          <cell r="AJ6">
            <v>9</v>
          </cell>
          <cell r="AK6">
            <v>40</v>
          </cell>
          <cell r="AL6">
            <v>49</v>
          </cell>
          <cell r="AM6">
            <v>239</v>
          </cell>
          <cell r="AN6">
            <v>140</v>
          </cell>
          <cell r="AO6">
            <v>418</v>
          </cell>
          <cell r="AP6">
            <v>11415</v>
          </cell>
          <cell r="AQ6">
            <v>11833</v>
          </cell>
          <cell r="AR6">
            <v>21914</v>
          </cell>
        </row>
        <row r="7">
          <cell r="D7" t="str">
            <v>糸 満 市</v>
          </cell>
          <cell r="E7">
            <v>3</v>
          </cell>
          <cell r="F7">
            <v>6</v>
          </cell>
          <cell r="G7">
            <v>55</v>
          </cell>
          <cell r="H7">
            <v>61</v>
          </cell>
          <cell r="I7">
            <v>168</v>
          </cell>
          <cell r="J7">
            <v>4</v>
          </cell>
          <cell r="K7">
            <v>7</v>
          </cell>
          <cell r="L7">
            <v>15</v>
          </cell>
          <cell r="M7">
            <v>22</v>
          </cell>
          <cell r="N7">
            <v>79</v>
          </cell>
          <cell r="O7">
            <v>1</v>
          </cell>
          <cell r="P7">
            <v>1</v>
          </cell>
          <cell r="Q7">
            <v>3</v>
          </cell>
          <cell r="R7">
            <v>4</v>
          </cell>
          <cell r="S7">
            <v>10</v>
          </cell>
          <cell r="T7">
            <v>0</v>
          </cell>
          <cell r="U7">
            <v>0</v>
          </cell>
          <cell r="V7">
            <v>0</v>
          </cell>
          <cell r="W7">
            <v>0</v>
          </cell>
          <cell r="X7">
            <v>0</v>
          </cell>
          <cell r="Y7">
            <v>0</v>
          </cell>
          <cell r="Z7">
            <v>0</v>
          </cell>
          <cell r="AA7">
            <v>0</v>
          </cell>
          <cell r="AB7">
            <v>0</v>
          </cell>
          <cell r="AC7">
            <v>0</v>
          </cell>
          <cell r="AD7">
            <v>0</v>
          </cell>
          <cell r="AE7">
            <v>0</v>
          </cell>
          <cell r="AF7">
            <v>0</v>
          </cell>
          <cell r="AG7">
            <v>0</v>
          </cell>
          <cell r="AH7">
            <v>0</v>
          </cell>
          <cell r="AI7">
            <v>0</v>
          </cell>
          <cell r="AJ7">
            <v>0</v>
          </cell>
          <cell r="AK7">
            <v>0</v>
          </cell>
          <cell r="AL7">
            <v>0</v>
          </cell>
          <cell r="AM7">
            <v>0</v>
          </cell>
          <cell r="AN7">
            <v>8</v>
          </cell>
          <cell r="AO7">
            <v>14</v>
          </cell>
          <cell r="AP7">
            <v>73</v>
          </cell>
          <cell r="AQ7">
            <v>87</v>
          </cell>
          <cell r="AR7">
            <v>257</v>
          </cell>
        </row>
        <row r="8">
          <cell r="D8" t="str">
            <v>豊見城市</v>
          </cell>
          <cell r="E8">
            <v>0</v>
          </cell>
          <cell r="F8">
            <v>0</v>
          </cell>
          <cell r="G8">
            <v>0</v>
          </cell>
          <cell r="H8">
            <v>0</v>
          </cell>
          <cell r="I8">
            <v>0</v>
          </cell>
          <cell r="J8">
            <v>0</v>
          </cell>
          <cell r="K8">
            <v>0</v>
          </cell>
          <cell r="L8">
            <v>0</v>
          </cell>
          <cell r="M8">
            <v>0</v>
          </cell>
          <cell r="N8">
            <v>0</v>
          </cell>
          <cell r="O8">
            <v>1</v>
          </cell>
          <cell r="P8">
            <v>1</v>
          </cell>
          <cell r="Q8">
            <v>2</v>
          </cell>
          <cell r="R8">
            <v>3</v>
          </cell>
          <cell r="S8">
            <v>12</v>
          </cell>
          <cell r="T8">
            <v>0</v>
          </cell>
          <cell r="U8">
            <v>0</v>
          </cell>
          <cell r="V8">
            <v>0</v>
          </cell>
          <cell r="W8">
            <v>0</v>
          </cell>
          <cell r="X8">
            <v>0</v>
          </cell>
          <cell r="Y8">
            <v>3</v>
          </cell>
          <cell r="Z8">
            <v>0</v>
          </cell>
          <cell r="AA8">
            <v>56</v>
          </cell>
          <cell r="AB8">
            <v>56</v>
          </cell>
          <cell r="AC8">
            <v>56</v>
          </cell>
          <cell r="AD8">
            <v>0</v>
          </cell>
          <cell r="AE8">
            <v>0</v>
          </cell>
          <cell r="AF8">
            <v>0</v>
          </cell>
          <cell r="AG8">
            <v>0</v>
          </cell>
          <cell r="AH8">
            <v>0</v>
          </cell>
          <cell r="AI8">
            <v>0</v>
          </cell>
          <cell r="AJ8">
            <v>0</v>
          </cell>
          <cell r="AK8">
            <v>0</v>
          </cell>
          <cell r="AL8">
            <v>0</v>
          </cell>
          <cell r="AM8">
            <v>0</v>
          </cell>
          <cell r="AN8">
            <v>4</v>
          </cell>
          <cell r="AO8">
            <v>1</v>
          </cell>
          <cell r="AP8">
            <v>58</v>
          </cell>
          <cell r="AQ8">
            <v>59</v>
          </cell>
          <cell r="AR8">
            <v>68</v>
          </cell>
        </row>
        <row r="9">
          <cell r="D9" t="str">
            <v>八重瀬町</v>
          </cell>
          <cell r="E9">
            <v>1</v>
          </cell>
          <cell r="F9">
            <v>0</v>
          </cell>
          <cell r="G9">
            <v>51</v>
          </cell>
          <cell r="H9">
            <v>51</v>
          </cell>
          <cell r="I9">
            <v>102</v>
          </cell>
          <cell r="J9">
            <v>1</v>
          </cell>
          <cell r="K9">
            <v>4</v>
          </cell>
          <cell r="L9">
            <v>0</v>
          </cell>
          <cell r="M9">
            <v>4</v>
          </cell>
          <cell r="N9">
            <v>9</v>
          </cell>
          <cell r="O9">
            <v>0</v>
          </cell>
          <cell r="P9">
            <v>0</v>
          </cell>
          <cell r="Q9">
            <v>0</v>
          </cell>
          <cell r="R9">
            <v>0</v>
          </cell>
          <cell r="S9">
            <v>0</v>
          </cell>
          <cell r="T9">
            <v>2</v>
          </cell>
          <cell r="U9">
            <v>0</v>
          </cell>
          <cell r="V9">
            <v>13</v>
          </cell>
          <cell r="W9">
            <v>13</v>
          </cell>
          <cell r="X9">
            <v>44</v>
          </cell>
          <cell r="Y9">
            <v>0</v>
          </cell>
          <cell r="Z9">
            <v>0</v>
          </cell>
          <cell r="AA9">
            <v>0</v>
          </cell>
          <cell r="AB9">
            <v>0</v>
          </cell>
          <cell r="AC9">
            <v>0</v>
          </cell>
          <cell r="AD9">
            <v>0</v>
          </cell>
          <cell r="AE9">
            <v>0</v>
          </cell>
          <cell r="AF9">
            <v>0</v>
          </cell>
          <cell r="AG9">
            <v>0</v>
          </cell>
          <cell r="AH9">
            <v>0</v>
          </cell>
          <cell r="AI9">
            <v>0</v>
          </cell>
          <cell r="AJ9">
            <v>0</v>
          </cell>
          <cell r="AK9">
            <v>0</v>
          </cell>
          <cell r="AL9">
            <v>0</v>
          </cell>
          <cell r="AM9">
            <v>0</v>
          </cell>
          <cell r="AN9">
            <v>4</v>
          </cell>
          <cell r="AO9">
            <v>4</v>
          </cell>
          <cell r="AP9">
            <v>64</v>
          </cell>
          <cell r="AQ9">
            <v>68</v>
          </cell>
          <cell r="AR9">
            <v>155</v>
          </cell>
        </row>
        <row r="10">
          <cell r="D10" t="str">
            <v>南城市</v>
          </cell>
          <cell r="E10">
            <v>2</v>
          </cell>
          <cell r="F10">
            <v>54</v>
          </cell>
          <cell r="G10">
            <v>56</v>
          </cell>
          <cell r="H10">
            <v>110</v>
          </cell>
          <cell r="I10">
            <v>426</v>
          </cell>
          <cell r="J10">
            <v>8</v>
          </cell>
          <cell r="K10">
            <v>35</v>
          </cell>
          <cell r="L10">
            <v>2</v>
          </cell>
          <cell r="M10">
            <v>37</v>
          </cell>
          <cell r="N10">
            <v>114</v>
          </cell>
          <cell r="O10">
            <v>6</v>
          </cell>
          <cell r="P10">
            <v>10</v>
          </cell>
          <cell r="Q10">
            <v>13</v>
          </cell>
          <cell r="R10">
            <v>23</v>
          </cell>
          <cell r="S10">
            <v>89</v>
          </cell>
          <cell r="T10">
            <v>0</v>
          </cell>
          <cell r="U10">
            <v>0</v>
          </cell>
          <cell r="V10">
            <v>0</v>
          </cell>
          <cell r="W10">
            <v>0</v>
          </cell>
          <cell r="X10">
            <v>0</v>
          </cell>
          <cell r="Y10">
            <v>1</v>
          </cell>
          <cell r="Z10">
            <v>0</v>
          </cell>
          <cell r="AA10">
            <v>7</v>
          </cell>
          <cell r="AB10">
            <v>7</v>
          </cell>
          <cell r="AC10">
            <v>27</v>
          </cell>
          <cell r="AD10">
            <v>2</v>
          </cell>
          <cell r="AE10">
            <v>18</v>
          </cell>
          <cell r="AF10">
            <v>0</v>
          </cell>
          <cell r="AG10">
            <v>18</v>
          </cell>
          <cell r="AH10">
            <v>300</v>
          </cell>
          <cell r="AI10">
            <v>0</v>
          </cell>
          <cell r="AJ10">
            <v>0</v>
          </cell>
          <cell r="AK10">
            <v>0</v>
          </cell>
          <cell r="AL10">
            <v>0</v>
          </cell>
          <cell r="AM10">
            <v>0</v>
          </cell>
          <cell r="AN10">
            <v>19</v>
          </cell>
          <cell r="AO10">
            <v>117</v>
          </cell>
          <cell r="AP10">
            <v>78</v>
          </cell>
          <cell r="AQ10">
            <v>195</v>
          </cell>
          <cell r="AR10">
            <v>956</v>
          </cell>
        </row>
        <row r="11">
          <cell r="D11" t="str">
            <v>与那原町</v>
          </cell>
          <cell r="E11">
            <v>0</v>
          </cell>
          <cell r="F11">
            <v>0</v>
          </cell>
          <cell r="G11">
            <v>0</v>
          </cell>
          <cell r="H11">
            <v>0</v>
          </cell>
          <cell r="I11">
            <v>0</v>
          </cell>
          <cell r="J11">
            <v>1</v>
          </cell>
          <cell r="K11">
            <v>4</v>
          </cell>
          <cell r="L11">
            <v>0</v>
          </cell>
          <cell r="M11">
            <v>4</v>
          </cell>
          <cell r="N11">
            <v>10</v>
          </cell>
          <cell r="O11">
            <v>1</v>
          </cell>
          <cell r="P11">
            <v>0</v>
          </cell>
          <cell r="Q11">
            <v>4</v>
          </cell>
          <cell r="R11">
            <v>4</v>
          </cell>
          <cell r="S11">
            <v>8</v>
          </cell>
          <cell r="T11">
            <v>0</v>
          </cell>
          <cell r="U11">
            <v>0</v>
          </cell>
          <cell r="V11">
            <v>0</v>
          </cell>
          <cell r="W11">
            <v>0</v>
          </cell>
          <cell r="X11">
            <v>0</v>
          </cell>
          <cell r="Y11">
            <v>1</v>
          </cell>
          <cell r="Z11">
            <v>12</v>
          </cell>
          <cell r="AA11">
            <v>0</v>
          </cell>
          <cell r="AB11">
            <v>12</v>
          </cell>
          <cell r="AC11">
            <v>24</v>
          </cell>
          <cell r="AD11">
            <v>0</v>
          </cell>
          <cell r="AE11">
            <v>0</v>
          </cell>
          <cell r="AF11">
            <v>0</v>
          </cell>
          <cell r="AG11">
            <v>0</v>
          </cell>
          <cell r="AH11">
            <v>0</v>
          </cell>
          <cell r="AI11">
            <v>0</v>
          </cell>
          <cell r="AJ11">
            <v>0</v>
          </cell>
          <cell r="AK11">
            <v>0</v>
          </cell>
          <cell r="AL11">
            <v>0</v>
          </cell>
          <cell r="AM11">
            <v>0</v>
          </cell>
          <cell r="AN11">
            <v>3</v>
          </cell>
          <cell r="AO11">
            <v>16</v>
          </cell>
          <cell r="AP11">
            <v>4</v>
          </cell>
          <cell r="AQ11">
            <v>20</v>
          </cell>
          <cell r="AR11">
            <v>42</v>
          </cell>
        </row>
        <row r="12">
          <cell r="D12" t="str">
            <v>南風原町</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cell r="AQ12">
            <v>0</v>
          </cell>
          <cell r="AR12">
            <v>0</v>
          </cell>
        </row>
        <row r="13">
          <cell r="D13" t="str">
            <v>小  計</v>
          </cell>
          <cell r="E13">
            <v>98</v>
          </cell>
          <cell r="F13">
            <v>323</v>
          </cell>
          <cell r="G13">
            <v>10736</v>
          </cell>
          <cell r="H13">
            <v>11059</v>
          </cell>
          <cell r="I13">
            <v>20525</v>
          </cell>
          <cell r="J13">
            <v>27</v>
          </cell>
          <cell r="K13">
            <v>143</v>
          </cell>
          <cell r="L13">
            <v>123</v>
          </cell>
          <cell r="M13">
            <v>266</v>
          </cell>
          <cell r="N13">
            <v>546</v>
          </cell>
          <cell r="O13">
            <v>10</v>
          </cell>
          <cell r="P13">
            <v>18</v>
          </cell>
          <cell r="Q13">
            <v>22</v>
          </cell>
          <cell r="R13">
            <v>40</v>
          </cell>
          <cell r="S13">
            <v>131</v>
          </cell>
          <cell r="T13">
            <v>20</v>
          </cell>
          <cell r="U13">
            <v>23</v>
          </cell>
          <cell r="V13">
            <v>176</v>
          </cell>
          <cell r="W13">
            <v>199</v>
          </cell>
          <cell r="X13">
            <v>661</v>
          </cell>
          <cell r="Y13">
            <v>15</v>
          </cell>
          <cell r="Z13">
            <v>19</v>
          </cell>
          <cell r="AA13">
            <v>548</v>
          </cell>
          <cell r="AB13">
            <v>567</v>
          </cell>
          <cell r="AC13">
            <v>820</v>
          </cell>
          <cell r="AD13">
            <v>6</v>
          </cell>
          <cell r="AE13">
            <v>35</v>
          </cell>
          <cell r="AF13">
            <v>47</v>
          </cell>
          <cell r="AG13">
            <v>82</v>
          </cell>
          <cell r="AH13">
            <v>470</v>
          </cell>
          <cell r="AI13">
            <v>2</v>
          </cell>
          <cell r="AJ13">
            <v>9</v>
          </cell>
          <cell r="AK13">
            <v>40</v>
          </cell>
          <cell r="AL13">
            <v>49</v>
          </cell>
          <cell r="AM13">
            <v>239</v>
          </cell>
          <cell r="AN13">
            <v>178</v>
          </cell>
          <cell r="AO13">
            <v>570</v>
          </cell>
          <cell r="AP13">
            <v>11692</v>
          </cell>
          <cell r="AQ13">
            <v>12262</v>
          </cell>
          <cell r="AR13">
            <v>23392</v>
          </cell>
        </row>
        <row r="14">
          <cell r="D14" t="str">
            <v>沖 縄 市</v>
          </cell>
          <cell r="E14">
            <v>13</v>
          </cell>
          <cell r="F14">
            <v>64</v>
          </cell>
          <cell r="G14">
            <v>622</v>
          </cell>
          <cell r="H14">
            <v>686</v>
          </cell>
          <cell r="I14">
            <v>1457</v>
          </cell>
          <cell r="J14">
            <v>3</v>
          </cell>
          <cell r="K14">
            <v>21</v>
          </cell>
          <cell r="L14">
            <v>3</v>
          </cell>
          <cell r="M14">
            <v>24</v>
          </cell>
          <cell r="N14">
            <v>53</v>
          </cell>
          <cell r="O14">
            <v>0</v>
          </cell>
          <cell r="P14">
            <v>0</v>
          </cell>
          <cell r="Q14">
            <v>0</v>
          </cell>
          <cell r="R14">
            <v>0</v>
          </cell>
          <cell r="S14">
            <v>0</v>
          </cell>
          <cell r="T14">
            <v>1</v>
          </cell>
          <cell r="U14">
            <v>3</v>
          </cell>
          <cell r="V14">
            <v>2</v>
          </cell>
          <cell r="W14">
            <v>5</v>
          </cell>
          <cell r="X14">
            <v>13</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17</v>
          </cell>
          <cell r="AO14">
            <v>88</v>
          </cell>
          <cell r="AP14">
            <v>627</v>
          </cell>
          <cell r="AQ14">
            <v>715</v>
          </cell>
          <cell r="AR14">
            <v>1523</v>
          </cell>
        </row>
        <row r="15">
          <cell r="D15" t="str">
            <v>宜野湾市</v>
          </cell>
          <cell r="E15">
            <v>2</v>
          </cell>
          <cell r="F15">
            <v>8</v>
          </cell>
          <cell r="G15">
            <v>321</v>
          </cell>
          <cell r="H15">
            <v>329</v>
          </cell>
          <cell r="I15">
            <v>1051</v>
          </cell>
          <cell r="J15">
            <v>0</v>
          </cell>
          <cell r="K15">
            <v>0</v>
          </cell>
          <cell r="L15">
            <v>0</v>
          </cell>
          <cell r="M15">
            <v>0</v>
          </cell>
          <cell r="N15">
            <v>0</v>
          </cell>
          <cell r="O15">
            <v>0</v>
          </cell>
          <cell r="P15">
            <v>0</v>
          </cell>
          <cell r="Q15">
            <v>0</v>
          </cell>
          <cell r="R15">
            <v>0</v>
          </cell>
          <cell r="S15">
            <v>0</v>
          </cell>
          <cell r="T15">
            <v>1</v>
          </cell>
          <cell r="U15">
            <v>0</v>
          </cell>
          <cell r="V15">
            <v>4</v>
          </cell>
          <cell r="W15">
            <v>4</v>
          </cell>
          <cell r="X15">
            <v>12</v>
          </cell>
          <cell r="Y15">
            <v>2</v>
          </cell>
          <cell r="Z15">
            <v>0</v>
          </cell>
          <cell r="AA15">
            <v>5</v>
          </cell>
          <cell r="AB15">
            <v>5</v>
          </cell>
          <cell r="AC15">
            <v>20</v>
          </cell>
          <cell r="AD15">
            <v>0</v>
          </cell>
          <cell r="AE15">
            <v>0</v>
          </cell>
          <cell r="AF15">
            <v>0</v>
          </cell>
          <cell r="AG15">
            <v>0</v>
          </cell>
          <cell r="AH15">
            <v>0</v>
          </cell>
          <cell r="AI15">
            <v>0</v>
          </cell>
          <cell r="AJ15">
            <v>0</v>
          </cell>
          <cell r="AK15">
            <v>0</v>
          </cell>
          <cell r="AL15">
            <v>0</v>
          </cell>
          <cell r="AM15">
            <v>0</v>
          </cell>
          <cell r="AN15">
            <v>5</v>
          </cell>
          <cell r="AO15">
            <v>8</v>
          </cell>
          <cell r="AP15">
            <v>330</v>
          </cell>
          <cell r="AQ15">
            <v>338</v>
          </cell>
          <cell r="AR15">
            <v>1083</v>
          </cell>
        </row>
        <row r="16">
          <cell r="D16" t="str">
            <v>浦添市</v>
          </cell>
          <cell r="E16">
            <v>4</v>
          </cell>
          <cell r="F16">
            <v>6</v>
          </cell>
          <cell r="G16">
            <v>102</v>
          </cell>
          <cell r="H16">
            <v>108</v>
          </cell>
          <cell r="I16">
            <v>220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4</v>
          </cell>
          <cell r="AO16">
            <v>6</v>
          </cell>
          <cell r="AP16">
            <v>102</v>
          </cell>
          <cell r="AQ16">
            <v>108</v>
          </cell>
          <cell r="AR16">
            <v>220</v>
          </cell>
        </row>
        <row r="17">
          <cell r="D17" t="str">
            <v>うるま市</v>
          </cell>
          <cell r="E17">
            <v>11</v>
          </cell>
          <cell r="F17">
            <v>72</v>
          </cell>
          <cell r="G17">
            <v>434</v>
          </cell>
          <cell r="H17">
            <v>506</v>
          </cell>
          <cell r="I17">
            <v>1610</v>
          </cell>
          <cell r="J17">
            <v>5</v>
          </cell>
          <cell r="K17">
            <v>44</v>
          </cell>
          <cell r="L17">
            <v>41</v>
          </cell>
          <cell r="M17">
            <v>85</v>
          </cell>
          <cell r="N17">
            <v>192</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2</v>
          </cell>
          <cell r="AE17">
            <v>24</v>
          </cell>
          <cell r="AF17">
            <v>0</v>
          </cell>
          <cell r="AG17">
            <v>24</v>
          </cell>
          <cell r="AH17">
            <v>240</v>
          </cell>
          <cell r="AI17">
            <v>0</v>
          </cell>
          <cell r="AJ17">
            <v>0</v>
          </cell>
          <cell r="AK17">
            <v>0</v>
          </cell>
          <cell r="AL17">
            <v>0</v>
          </cell>
          <cell r="AM17">
            <v>0</v>
          </cell>
          <cell r="AN17">
            <v>18</v>
          </cell>
          <cell r="AO17">
            <v>140</v>
          </cell>
          <cell r="AP17">
            <v>475</v>
          </cell>
          <cell r="AQ17">
            <v>615</v>
          </cell>
          <cell r="AR17">
            <v>2042</v>
          </cell>
        </row>
        <row r="18">
          <cell r="D18" t="str">
            <v>読 谷 村</v>
          </cell>
          <cell r="E18">
            <v>4</v>
          </cell>
          <cell r="F18">
            <v>38</v>
          </cell>
          <cell r="G18">
            <v>897</v>
          </cell>
          <cell r="H18">
            <v>935</v>
          </cell>
          <cell r="I18">
            <v>2636</v>
          </cell>
          <cell r="J18">
            <v>3</v>
          </cell>
          <cell r="K18">
            <v>8</v>
          </cell>
          <cell r="L18">
            <v>6</v>
          </cell>
          <cell r="M18">
            <v>14</v>
          </cell>
          <cell r="N18">
            <v>37</v>
          </cell>
          <cell r="O18">
            <v>2</v>
          </cell>
          <cell r="P18">
            <v>5</v>
          </cell>
          <cell r="Q18">
            <v>8</v>
          </cell>
          <cell r="R18">
            <v>13</v>
          </cell>
          <cell r="S18">
            <v>80</v>
          </cell>
          <cell r="T18">
            <v>4</v>
          </cell>
          <cell r="U18">
            <v>2</v>
          </cell>
          <cell r="V18">
            <v>8</v>
          </cell>
          <cell r="W18">
            <v>10</v>
          </cell>
          <cell r="X18">
            <v>36</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13</v>
          </cell>
          <cell r="AO18">
            <v>53</v>
          </cell>
          <cell r="AP18">
            <v>919</v>
          </cell>
          <cell r="AQ18">
            <v>972</v>
          </cell>
          <cell r="AR18">
            <v>2789</v>
          </cell>
        </row>
        <row r="19">
          <cell r="D19" t="str">
            <v>嘉手納町</v>
          </cell>
          <cell r="E19">
            <v>1</v>
          </cell>
          <cell r="F19">
            <v>0</v>
          </cell>
          <cell r="G19">
            <v>20</v>
          </cell>
          <cell r="H19">
            <v>20</v>
          </cell>
          <cell r="I19">
            <v>40</v>
          </cell>
          <cell r="J19">
            <v>0</v>
          </cell>
          <cell r="K19">
            <v>0</v>
          </cell>
          <cell r="L19">
            <v>0</v>
          </cell>
          <cell r="M19">
            <v>0</v>
          </cell>
          <cell r="N19">
            <v>0</v>
          </cell>
          <cell r="O19">
            <v>0</v>
          </cell>
          <cell r="P19">
            <v>0</v>
          </cell>
          <cell r="Q19">
            <v>0</v>
          </cell>
          <cell r="R19">
            <v>0</v>
          </cell>
          <cell r="S19">
            <v>0</v>
          </cell>
          <cell r="T19">
            <v>1</v>
          </cell>
          <cell r="U19">
            <v>8</v>
          </cell>
          <cell r="V19">
            <v>0</v>
          </cell>
          <cell r="W19">
            <v>8</v>
          </cell>
          <cell r="X19">
            <v>8</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2</v>
          </cell>
          <cell r="AO19">
            <v>8</v>
          </cell>
          <cell r="AP19">
            <v>20</v>
          </cell>
          <cell r="AQ19">
            <v>28</v>
          </cell>
          <cell r="AR19">
            <v>48</v>
          </cell>
        </row>
        <row r="20">
          <cell r="D20" t="str">
            <v>北 谷 町</v>
          </cell>
          <cell r="E20">
            <v>9</v>
          </cell>
          <cell r="F20">
            <v>98</v>
          </cell>
          <cell r="G20">
            <v>387</v>
          </cell>
          <cell r="H20">
            <v>485</v>
          </cell>
          <cell r="I20">
            <v>1402</v>
          </cell>
          <cell r="J20">
            <v>0</v>
          </cell>
          <cell r="K20">
            <v>0</v>
          </cell>
          <cell r="L20">
            <v>0</v>
          </cell>
          <cell r="M20">
            <v>0</v>
          </cell>
          <cell r="N20">
            <v>0</v>
          </cell>
          <cell r="O20">
            <v>4</v>
          </cell>
          <cell r="P20">
            <v>2</v>
          </cell>
          <cell r="Q20">
            <v>24</v>
          </cell>
          <cell r="R20">
            <v>26</v>
          </cell>
          <cell r="S20">
            <v>111</v>
          </cell>
          <cell r="T20">
            <v>2</v>
          </cell>
          <cell r="U20">
            <v>0</v>
          </cell>
          <cell r="V20">
            <v>6</v>
          </cell>
          <cell r="W20">
            <v>6</v>
          </cell>
          <cell r="X20">
            <v>20</v>
          </cell>
          <cell r="Y20">
            <v>1</v>
          </cell>
          <cell r="Z20">
            <v>4</v>
          </cell>
          <cell r="AA20">
            <v>3</v>
          </cell>
          <cell r="AB20">
            <v>7</v>
          </cell>
          <cell r="AC20">
            <v>20</v>
          </cell>
          <cell r="AD20">
            <v>1</v>
          </cell>
          <cell r="AE20">
            <v>12</v>
          </cell>
          <cell r="AF20">
            <v>9</v>
          </cell>
          <cell r="AG20">
            <v>21</v>
          </cell>
          <cell r="AH20">
            <v>89</v>
          </cell>
          <cell r="AI20">
            <v>0</v>
          </cell>
          <cell r="AJ20">
            <v>0</v>
          </cell>
          <cell r="AK20">
            <v>0</v>
          </cell>
          <cell r="AL20">
            <v>0</v>
          </cell>
          <cell r="AM20">
            <v>0</v>
          </cell>
          <cell r="AN20">
            <v>17</v>
          </cell>
          <cell r="AO20">
            <v>116</v>
          </cell>
          <cell r="AP20">
            <v>429</v>
          </cell>
          <cell r="AQ20">
            <v>545</v>
          </cell>
          <cell r="AR20">
            <v>1642</v>
          </cell>
        </row>
        <row r="21">
          <cell r="D21" t="str">
            <v>北中城村</v>
          </cell>
          <cell r="E21">
            <v>1</v>
          </cell>
          <cell r="F21">
            <v>0</v>
          </cell>
          <cell r="G21">
            <v>228</v>
          </cell>
          <cell r="H21">
            <v>228</v>
          </cell>
          <cell r="I21">
            <v>456</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1</v>
          </cell>
          <cell r="AO21">
            <v>0</v>
          </cell>
          <cell r="AP21">
            <v>228</v>
          </cell>
          <cell r="AQ21">
            <v>228</v>
          </cell>
          <cell r="AR21">
            <v>456</v>
          </cell>
        </row>
        <row r="22">
          <cell r="D22" t="str">
            <v>中 城 村</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row>
        <row r="23">
          <cell r="D23" t="str">
            <v>西 原 町</v>
          </cell>
          <cell r="E23">
            <v>2</v>
          </cell>
          <cell r="F23">
            <v>0</v>
          </cell>
          <cell r="G23">
            <v>18</v>
          </cell>
          <cell r="H23">
            <v>18</v>
          </cell>
          <cell r="I23">
            <v>36</v>
          </cell>
          <cell r="J23">
            <v>1</v>
          </cell>
          <cell r="K23">
            <v>0</v>
          </cell>
          <cell r="L23">
            <v>8</v>
          </cell>
          <cell r="M23">
            <v>8</v>
          </cell>
          <cell r="N23">
            <v>16</v>
          </cell>
          <cell r="O23">
            <v>0</v>
          </cell>
          <cell r="P23">
            <v>0</v>
          </cell>
          <cell r="Q23">
            <v>0</v>
          </cell>
          <cell r="R23">
            <v>0</v>
          </cell>
          <cell r="S23">
            <v>0</v>
          </cell>
          <cell r="T23">
            <v>0</v>
          </cell>
          <cell r="U23">
            <v>0</v>
          </cell>
          <cell r="V23">
            <v>0</v>
          </cell>
          <cell r="W23">
            <v>0</v>
          </cell>
          <cell r="X23">
            <v>0</v>
          </cell>
          <cell r="Y23">
            <v>1</v>
          </cell>
          <cell r="Z23">
            <v>0</v>
          </cell>
          <cell r="AA23">
            <v>15</v>
          </cell>
          <cell r="AB23">
            <v>15</v>
          </cell>
          <cell r="AC23">
            <v>15</v>
          </cell>
          <cell r="AD23">
            <v>0</v>
          </cell>
          <cell r="AE23">
            <v>0</v>
          </cell>
          <cell r="AF23">
            <v>0</v>
          </cell>
          <cell r="AG23">
            <v>0</v>
          </cell>
          <cell r="AH23">
            <v>0</v>
          </cell>
          <cell r="AI23">
            <v>0</v>
          </cell>
          <cell r="AJ23">
            <v>0</v>
          </cell>
          <cell r="AK23">
            <v>0</v>
          </cell>
          <cell r="AL23">
            <v>0</v>
          </cell>
          <cell r="AM23">
            <v>0</v>
          </cell>
          <cell r="AN23">
            <v>4</v>
          </cell>
          <cell r="AO23">
            <v>0</v>
          </cell>
          <cell r="AP23">
            <v>41</v>
          </cell>
          <cell r="AQ23">
            <v>41</v>
          </cell>
          <cell r="AR23">
            <v>67</v>
          </cell>
        </row>
        <row r="24">
          <cell r="D24" t="str">
            <v>小  計</v>
          </cell>
          <cell r="E24">
            <v>47</v>
          </cell>
          <cell r="F24">
            <v>286</v>
          </cell>
          <cell r="G24">
            <v>3029</v>
          </cell>
          <cell r="H24">
            <v>3315</v>
          </cell>
          <cell r="I24">
            <v>8908</v>
          </cell>
          <cell r="J24">
            <v>12</v>
          </cell>
          <cell r="K24">
            <v>73</v>
          </cell>
          <cell r="L24">
            <v>58</v>
          </cell>
          <cell r="M24">
            <v>131</v>
          </cell>
          <cell r="N24">
            <v>298</v>
          </cell>
          <cell r="O24">
            <v>6</v>
          </cell>
          <cell r="P24">
            <v>7</v>
          </cell>
          <cell r="Q24">
            <v>32</v>
          </cell>
          <cell r="R24">
            <v>39</v>
          </cell>
          <cell r="S24">
            <v>191</v>
          </cell>
          <cell r="T24">
            <v>9</v>
          </cell>
          <cell r="U24">
            <v>13</v>
          </cell>
          <cell r="V24">
            <v>20</v>
          </cell>
          <cell r="W24">
            <v>33</v>
          </cell>
          <cell r="X24">
            <v>89</v>
          </cell>
          <cell r="Y24">
            <v>4</v>
          </cell>
          <cell r="Z24">
            <v>4</v>
          </cell>
          <cell r="AA24">
            <v>23</v>
          </cell>
          <cell r="AB24">
            <v>27</v>
          </cell>
          <cell r="AC24">
            <v>55</v>
          </cell>
          <cell r="AD24">
            <v>3</v>
          </cell>
          <cell r="AE24">
            <v>36</v>
          </cell>
          <cell r="AF24">
            <v>9</v>
          </cell>
          <cell r="AG24">
            <v>45</v>
          </cell>
          <cell r="AH24">
            <v>329</v>
          </cell>
          <cell r="AI24">
            <v>0</v>
          </cell>
          <cell r="AJ24">
            <v>0</v>
          </cell>
          <cell r="AK24">
            <v>0</v>
          </cell>
          <cell r="AL24">
            <v>0</v>
          </cell>
          <cell r="AM24">
            <v>0</v>
          </cell>
          <cell r="AN24">
            <v>81</v>
          </cell>
          <cell r="AO24">
            <v>419</v>
          </cell>
          <cell r="AP24">
            <v>3171</v>
          </cell>
          <cell r="AQ24">
            <v>3590</v>
          </cell>
          <cell r="AR24">
            <v>9870</v>
          </cell>
        </row>
        <row r="25">
          <cell r="D25" t="str">
            <v>名 護 市</v>
          </cell>
          <cell r="E25">
            <v>16</v>
          </cell>
          <cell r="F25">
            <v>207</v>
          </cell>
          <cell r="G25">
            <v>1825</v>
          </cell>
          <cell r="H25">
            <v>2032</v>
          </cell>
          <cell r="I25">
            <v>4932</v>
          </cell>
          <cell r="J25">
            <v>2</v>
          </cell>
          <cell r="K25">
            <v>11</v>
          </cell>
          <cell r="L25">
            <v>1</v>
          </cell>
          <cell r="M25">
            <v>12</v>
          </cell>
          <cell r="N25">
            <v>40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18</v>
          </cell>
          <cell r="AO25">
            <v>218</v>
          </cell>
          <cell r="AP25">
            <v>1826</v>
          </cell>
          <cell r="AQ25">
            <v>2044</v>
          </cell>
          <cell r="AR25">
            <v>4972</v>
          </cell>
        </row>
        <row r="26">
          <cell r="D26" t="str">
            <v>国 頭 村</v>
          </cell>
          <cell r="E26">
            <v>8</v>
          </cell>
          <cell r="F26">
            <v>37</v>
          </cell>
          <cell r="G26">
            <v>249</v>
          </cell>
          <cell r="H26">
            <v>286</v>
          </cell>
          <cell r="I26">
            <v>970</v>
          </cell>
          <cell r="J26">
            <v>6</v>
          </cell>
          <cell r="K26">
            <v>35</v>
          </cell>
          <cell r="L26">
            <v>1</v>
          </cell>
          <cell r="M26">
            <v>36</v>
          </cell>
          <cell r="N26">
            <v>96</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0</v>
          </cell>
          <cell r="AM26">
            <v>0</v>
          </cell>
          <cell r="AN26">
            <v>14</v>
          </cell>
          <cell r="AO26">
            <v>72</v>
          </cell>
          <cell r="AP26">
            <v>250</v>
          </cell>
          <cell r="AQ26">
            <v>322</v>
          </cell>
          <cell r="AR26">
            <v>1066</v>
          </cell>
        </row>
        <row r="27">
          <cell r="D27" t="str">
            <v>大宜味村</v>
          </cell>
          <cell r="E27">
            <v>0</v>
          </cell>
          <cell r="F27">
            <v>0</v>
          </cell>
          <cell r="G27">
            <v>0</v>
          </cell>
          <cell r="H27">
            <v>0</v>
          </cell>
          <cell r="I27">
            <v>0</v>
          </cell>
          <cell r="J27">
            <v>3</v>
          </cell>
          <cell r="K27">
            <v>13</v>
          </cell>
          <cell r="L27">
            <v>0</v>
          </cell>
          <cell r="M27">
            <v>13</v>
          </cell>
          <cell r="N27">
            <v>44</v>
          </cell>
          <cell r="O27">
            <v>1</v>
          </cell>
          <cell r="P27">
            <v>0</v>
          </cell>
          <cell r="Q27">
            <v>2</v>
          </cell>
          <cell r="R27">
            <v>2</v>
          </cell>
          <cell r="S27">
            <v>10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4</v>
          </cell>
          <cell r="AO27">
            <v>13</v>
          </cell>
          <cell r="AP27">
            <v>2</v>
          </cell>
          <cell r="AQ27">
            <v>15</v>
          </cell>
          <cell r="AR27">
            <v>54</v>
          </cell>
        </row>
        <row r="28">
          <cell r="D28" t="str">
            <v>東    村</v>
          </cell>
          <cell r="E28">
            <v>1</v>
          </cell>
          <cell r="F28">
            <v>0</v>
          </cell>
          <cell r="G28">
            <v>12</v>
          </cell>
          <cell r="H28">
            <v>12</v>
          </cell>
          <cell r="I28">
            <v>30</v>
          </cell>
          <cell r="J28">
            <v>4</v>
          </cell>
          <cell r="K28">
            <v>21</v>
          </cell>
          <cell r="L28">
            <v>8</v>
          </cell>
          <cell r="M28">
            <v>29</v>
          </cell>
          <cell r="N28">
            <v>105</v>
          </cell>
          <cell r="O28">
            <v>1</v>
          </cell>
          <cell r="P28">
            <v>0</v>
          </cell>
          <cell r="Q28">
            <v>1</v>
          </cell>
          <cell r="R28">
            <v>1</v>
          </cell>
          <cell r="S28">
            <v>6</v>
          </cell>
          <cell r="T28">
            <v>0</v>
          </cell>
          <cell r="U28">
            <v>0</v>
          </cell>
          <cell r="V28">
            <v>0</v>
          </cell>
          <cell r="W28">
            <v>0</v>
          </cell>
          <cell r="X28">
            <v>0</v>
          </cell>
          <cell r="Y28">
            <v>0</v>
          </cell>
          <cell r="Z28">
            <v>0</v>
          </cell>
          <cell r="AA28">
            <v>0</v>
          </cell>
          <cell r="AB28">
            <v>0</v>
          </cell>
          <cell r="AC28">
            <v>0</v>
          </cell>
          <cell r="AD28">
            <v>1</v>
          </cell>
          <cell r="AE28">
            <v>0</v>
          </cell>
          <cell r="AF28">
            <v>14</v>
          </cell>
          <cell r="AG28">
            <v>14</v>
          </cell>
          <cell r="AH28">
            <v>91</v>
          </cell>
          <cell r="AI28">
            <v>0</v>
          </cell>
          <cell r="AJ28">
            <v>0</v>
          </cell>
          <cell r="AK28">
            <v>0</v>
          </cell>
          <cell r="AL28">
            <v>0</v>
          </cell>
          <cell r="AM28">
            <v>0</v>
          </cell>
          <cell r="AN28">
            <v>7</v>
          </cell>
          <cell r="AO28">
            <v>21</v>
          </cell>
          <cell r="AP28">
            <v>35</v>
          </cell>
          <cell r="AQ28">
            <v>56</v>
          </cell>
          <cell r="AR28">
            <v>232</v>
          </cell>
        </row>
        <row r="29">
          <cell r="D29" t="str">
            <v>今帰仁村</v>
          </cell>
          <cell r="E29">
            <v>2</v>
          </cell>
          <cell r="F29">
            <v>10</v>
          </cell>
          <cell r="G29">
            <v>105</v>
          </cell>
          <cell r="H29">
            <v>115</v>
          </cell>
          <cell r="I29">
            <v>305</v>
          </cell>
          <cell r="J29">
            <v>5</v>
          </cell>
          <cell r="K29">
            <v>41</v>
          </cell>
          <cell r="L29">
            <v>1</v>
          </cell>
          <cell r="M29">
            <v>42</v>
          </cell>
          <cell r="N29">
            <v>117</v>
          </cell>
          <cell r="O29">
            <v>7</v>
          </cell>
          <cell r="P29">
            <v>5</v>
          </cell>
          <cell r="Q29">
            <v>31</v>
          </cell>
          <cell r="R29">
            <v>36</v>
          </cell>
          <cell r="S29">
            <v>154</v>
          </cell>
          <cell r="T29">
            <v>3</v>
          </cell>
          <cell r="U29">
            <v>2</v>
          </cell>
          <cell r="V29">
            <v>16</v>
          </cell>
          <cell r="W29">
            <v>18</v>
          </cell>
          <cell r="X29">
            <v>64</v>
          </cell>
          <cell r="Y29">
            <v>0</v>
          </cell>
          <cell r="Z29">
            <v>0</v>
          </cell>
          <cell r="AA29">
            <v>0</v>
          </cell>
          <cell r="AB29">
            <v>0</v>
          </cell>
          <cell r="AC29">
            <v>0</v>
          </cell>
          <cell r="AD29">
            <v>2</v>
          </cell>
          <cell r="AE29">
            <v>15</v>
          </cell>
          <cell r="AF29">
            <v>28</v>
          </cell>
          <cell r="AG29">
            <v>43</v>
          </cell>
          <cell r="AH29">
            <v>155</v>
          </cell>
          <cell r="AI29">
            <v>0</v>
          </cell>
          <cell r="AJ29">
            <v>0</v>
          </cell>
          <cell r="AK29">
            <v>0</v>
          </cell>
          <cell r="AL29">
            <v>0</v>
          </cell>
          <cell r="AM29">
            <v>0</v>
          </cell>
          <cell r="AN29">
            <v>19</v>
          </cell>
          <cell r="AO29">
            <v>73</v>
          </cell>
          <cell r="AP29">
            <v>181</v>
          </cell>
          <cell r="AQ29">
            <v>254</v>
          </cell>
          <cell r="AR29">
            <v>795</v>
          </cell>
        </row>
        <row r="30">
          <cell r="D30" t="str">
            <v>本 部 町</v>
          </cell>
          <cell r="E30">
            <v>9</v>
          </cell>
          <cell r="F30">
            <v>10</v>
          </cell>
          <cell r="G30">
            <v>650</v>
          </cell>
          <cell r="H30">
            <v>660</v>
          </cell>
          <cell r="I30">
            <v>2212</v>
          </cell>
          <cell r="J30">
            <v>11</v>
          </cell>
          <cell r="K30">
            <v>109</v>
          </cell>
          <cell r="L30">
            <v>9</v>
          </cell>
          <cell r="M30">
            <v>118</v>
          </cell>
          <cell r="N30">
            <v>344</v>
          </cell>
          <cell r="O30">
            <v>4</v>
          </cell>
          <cell r="P30">
            <v>7</v>
          </cell>
          <cell r="Q30">
            <v>6</v>
          </cell>
          <cell r="R30">
            <v>13</v>
          </cell>
          <cell r="S30">
            <v>80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24</v>
          </cell>
          <cell r="AO30">
            <v>126</v>
          </cell>
          <cell r="AP30">
            <v>665</v>
          </cell>
          <cell r="AQ30">
            <v>791</v>
          </cell>
          <cell r="AR30">
            <v>2636</v>
          </cell>
        </row>
        <row r="31">
          <cell r="D31" t="str">
            <v>恩 納 村</v>
          </cell>
          <cell r="E31">
            <v>16</v>
          </cell>
          <cell r="F31">
            <v>148</v>
          </cell>
          <cell r="G31">
            <v>2993</v>
          </cell>
          <cell r="H31">
            <v>3141</v>
          </cell>
          <cell r="I31">
            <v>9775</v>
          </cell>
          <cell r="J31">
            <v>12</v>
          </cell>
          <cell r="K31">
            <v>65</v>
          </cell>
          <cell r="L31">
            <v>8</v>
          </cell>
          <cell r="M31">
            <v>73</v>
          </cell>
          <cell r="N31">
            <v>235</v>
          </cell>
          <cell r="O31">
            <v>27</v>
          </cell>
          <cell r="P31">
            <v>51</v>
          </cell>
          <cell r="Q31">
            <v>148</v>
          </cell>
          <cell r="R31">
            <v>199</v>
          </cell>
          <cell r="S31">
            <v>956</v>
          </cell>
          <cell r="T31">
            <v>2</v>
          </cell>
          <cell r="U31">
            <v>1</v>
          </cell>
          <cell r="V31">
            <v>9</v>
          </cell>
          <cell r="W31">
            <v>10</v>
          </cell>
          <cell r="X31">
            <v>64</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57</v>
          </cell>
          <cell r="AO31">
            <v>265</v>
          </cell>
          <cell r="AP31">
            <v>3158</v>
          </cell>
          <cell r="AQ31">
            <v>3423</v>
          </cell>
          <cell r="AR31">
            <v>11030</v>
          </cell>
        </row>
        <row r="32">
          <cell r="D32" t="str">
            <v>宜野座村</v>
          </cell>
          <cell r="E32">
            <v>1</v>
          </cell>
          <cell r="F32">
            <v>0</v>
          </cell>
          <cell r="G32">
            <v>30</v>
          </cell>
          <cell r="H32">
            <v>30</v>
          </cell>
          <cell r="I32">
            <v>90</v>
          </cell>
          <cell r="J32">
            <v>3</v>
          </cell>
          <cell r="K32">
            <v>12</v>
          </cell>
          <cell r="L32">
            <v>1</v>
          </cell>
          <cell r="M32">
            <v>13</v>
          </cell>
          <cell r="N32">
            <v>38</v>
          </cell>
          <cell r="O32">
            <v>9</v>
          </cell>
          <cell r="P32">
            <v>19</v>
          </cell>
          <cell r="Q32">
            <v>15</v>
          </cell>
          <cell r="R32">
            <v>34</v>
          </cell>
          <cell r="S32">
            <v>205</v>
          </cell>
          <cell r="T32">
            <v>0</v>
          </cell>
          <cell r="U32">
            <v>0</v>
          </cell>
          <cell r="V32">
            <v>0</v>
          </cell>
          <cell r="W32">
            <v>0</v>
          </cell>
          <cell r="X32">
            <v>0</v>
          </cell>
          <cell r="Y32">
            <v>0</v>
          </cell>
          <cell r="Z32">
            <v>0</v>
          </cell>
          <cell r="AA32">
            <v>0</v>
          </cell>
          <cell r="AB32">
            <v>0</v>
          </cell>
          <cell r="AC32">
            <v>0</v>
          </cell>
          <cell r="AD32">
            <v>1</v>
          </cell>
          <cell r="AE32">
            <v>13</v>
          </cell>
          <cell r="AF32">
            <v>20</v>
          </cell>
          <cell r="AG32">
            <v>33</v>
          </cell>
          <cell r="AH32">
            <v>142</v>
          </cell>
          <cell r="AI32">
            <v>0</v>
          </cell>
          <cell r="AJ32">
            <v>0</v>
          </cell>
          <cell r="AK32">
            <v>0</v>
          </cell>
          <cell r="AL32">
            <v>0</v>
          </cell>
          <cell r="AM32">
            <v>0</v>
          </cell>
          <cell r="AN32">
            <v>14</v>
          </cell>
          <cell r="AO32">
            <v>44</v>
          </cell>
          <cell r="AP32">
            <v>66</v>
          </cell>
          <cell r="AQ32">
            <v>110</v>
          </cell>
          <cell r="AR32">
            <v>475</v>
          </cell>
        </row>
        <row r="33">
          <cell r="D33" t="str">
            <v>金 武 町</v>
          </cell>
          <cell r="E33">
            <v>1</v>
          </cell>
          <cell r="F33">
            <v>720</v>
          </cell>
          <cell r="G33">
            <v>0</v>
          </cell>
          <cell r="H33">
            <v>720</v>
          </cell>
          <cell r="I33">
            <v>720</v>
          </cell>
          <cell r="J33">
            <v>1</v>
          </cell>
          <cell r="K33">
            <v>4</v>
          </cell>
          <cell r="L33">
            <v>0</v>
          </cell>
          <cell r="M33">
            <v>4</v>
          </cell>
          <cell r="N33">
            <v>12</v>
          </cell>
          <cell r="O33">
            <v>1</v>
          </cell>
          <cell r="P33">
            <v>0</v>
          </cell>
          <cell r="Q33">
            <v>6</v>
          </cell>
          <cell r="R33">
            <v>6</v>
          </cell>
          <cell r="S33">
            <v>24</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3</v>
          </cell>
          <cell r="AO33">
            <v>724</v>
          </cell>
          <cell r="AP33">
            <v>6</v>
          </cell>
          <cell r="AQ33">
            <v>730</v>
          </cell>
          <cell r="AR33">
            <v>756</v>
          </cell>
        </row>
        <row r="34">
          <cell r="D34" t="str">
            <v>小  計</v>
          </cell>
          <cell r="E34">
            <v>54</v>
          </cell>
          <cell r="F34">
            <v>1132</v>
          </cell>
          <cell r="G34">
            <v>5864</v>
          </cell>
          <cell r="H34">
            <v>6996</v>
          </cell>
          <cell r="I34">
            <v>19034</v>
          </cell>
          <cell r="J34">
            <v>47</v>
          </cell>
          <cell r="K34">
            <v>311</v>
          </cell>
          <cell r="L34">
            <v>29</v>
          </cell>
          <cell r="M34">
            <v>340</v>
          </cell>
          <cell r="N34">
            <v>1031</v>
          </cell>
          <cell r="O34">
            <v>50</v>
          </cell>
          <cell r="P34">
            <v>82</v>
          </cell>
          <cell r="Q34">
            <v>209</v>
          </cell>
          <cell r="R34">
            <v>291</v>
          </cell>
          <cell r="S34">
            <v>1435</v>
          </cell>
          <cell r="T34">
            <v>5</v>
          </cell>
          <cell r="U34">
            <v>3</v>
          </cell>
          <cell r="V34">
            <v>25</v>
          </cell>
          <cell r="W34">
            <v>28</v>
          </cell>
          <cell r="X34">
            <v>128</v>
          </cell>
          <cell r="Y34">
            <v>0</v>
          </cell>
          <cell r="Z34">
            <v>0</v>
          </cell>
          <cell r="AA34">
            <v>0</v>
          </cell>
          <cell r="AB34">
            <v>0</v>
          </cell>
          <cell r="AC34">
            <v>0</v>
          </cell>
          <cell r="AD34">
            <v>4</v>
          </cell>
          <cell r="AE34">
            <v>28</v>
          </cell>
          <cell r="AF34">
            <v>62</v>
          </cell>
          <cell r="AG34">
            <v>90</v>
          </cell>
          <cell r="AH34">
            <v>388</v>
          </cell>
          <cell r="AI34">
            <v>0</v>
          </cell>
          <cell r="AJ34">
            <v>0</v>
          </cell>
          <cell r="AK34">
            <v>0</v>
          </cell>
          <cell r="AL34">
            <v>0</v>
          </cell>
          <cell r="AM34">
            <v>0</v>
          </cell>
          <cell r="AN34">
            <v>160</v>
          </cell>
          <cell r="AO34">
            <v>1556</v>
          </cell>
          <cell r="AP34">
            <v>6189</v>
          </cell>
          <cell r="AQ34">
            <v>7745</v>
          </cell>
          <cell r="AR34">
            <v>22016</v>
          </cell>
        </row>
        <row r="35">
          <cell r="D35" t="str">
            <v>宮古島市</v>
          </cell>
          <cell r="E35">
            <v>34</v>
          </cell>
          <cell r="F35">
            <v>195</v>
          </cell>
          <cell r="G35">
            <v>1320</v>
          </cell>
          <cell r="H35">
            <v>1515</v>
          </cell>
          <cell r="I35">
            <v>3986</v>
          </cell>
          <cell r="J35">
            <v>26</v>
          </cell>
          <cell r="K35">
            <v>91</v>
          </cell>
          <cell r="L35">
            <v>54</v>
          </cell>
          <cell r="M35">
            <v>145</v>
          </cell>
          <cell r="N35">
            <v>371</v>
          </cell>
          <cell r="O35">
            <v>18</v>
          </cell>
          <cell r="P35">
            <v>56</v>
          </cell>
          <cell r="Q35">
            <v>114</v>
          </cell>
          <cell r="R35">
            <v>170</v>
          </cell>
          <cell r="S35">
            <v>471</v>
          </cell>
          <cell r="T35">
            <v>14</v>
          </cell>
          <cell r="U35">
            <v>30</v>
          </cell>
          <cell r="V35">
            <v>58</v>
          </cell>
          <cell r="W35">
            <v>88</v>
          </cell>
          <cell r="X35">
            <v>329</v>
          </cell>
          <cell r="Y35">
            <v>4</v>
          </cell>
          <cell r="Z35">
            <v>0</v>
          </cell>
          <cell r="AA35">
            <v>47</v>
          </cell>
          <cell r="AB35">
            <v>47</v>
          </cell>
          <cell r="AC35">
            <v>148</v>
          </cell>
          <cell r="AD35">
            <v>0</v>
          </cell>
          <cell r="AE35">
            <v>0</v>
          </cell>
          <cell r="AF35">
            <v>0</v>
          </cell>
          <cell r="AG35">
            <v>0</v>
          </cell>
          <cell r="AH35">
            <v>0</v>
          </cell>
          <cell r="AI35">
            <v>1</v>
          </cell>
          <cell r="AJ35">
            <v>8</v>
          </cell>
          <cell r="AK35">
            <v>2</v>
          </cell>
          <cell r="AL35">
            <v>10</v>
          </cell>
          <cell r="AM35">
            <v>40</v>
          </cell>
          <cell r="AN35">
            <v>97</v>
          </cell>
          <cell r="AO35">
            <v>380</v>
          </cell>
          <cell r="AP35">
            <v>1595</v>
          </cell>
          <cell r="AQ35">
            <v>1975</v>
          </cell>
          <cell r="AR35">
            <v>5345</v>
          </cell>
        </row>
        <row r="36">
          <cell r="D36" t="str">
            <v>多良間村</v>
          </cell>
          <cell r="E36">
            <v>0</v>
          </cell>
          <cell r="F36">
            <v>0</v>
          </cell>
          <cell r="G36">
            <v>0</v>
          </cell>
          <cell r="H36">
            <v>0</v>
          </cell>
          <cell r="I36">
            <v>0</v>
          </cell>
          <cell r="J36">
            <v>4</v>
          </cell>
          <cell r="K36">
            <v>32</v>
          </cell>
          <cell r="L36">
            <v>0</v>
          </cell>
          <cell r="M36">
            <v>32</v>
          </cell>
          <cell r="N36">
            <v>70</v>
          </cell>
          <cell r="O36">
            <v>1</v>
          </cell>
          <cell r="P36">
            <v>1</v>
          </cell>
          <cell r="Q36">
            <v>0</v>
          </cell>
          <cell r="R36">
            <v>1</v>
          </cell>
          <cell r="S36">
            <v>5</v>
          </cell>
          <cell r="T36">
            <v>2</v>
          </cell>
          <cell r="U36">
            <v>4</v>
          </cell>
          <cell r="V36">
            <v>5</v>
          </cell>
          <cell r="W36">
            <v>9</v>
          </cell>
          <cell r="X36">
            <v>25</v>
          </cell>
          <cell r="Y36">
            <v>0</v>
          </cell>
          <cell r="Z36">
            <v>0</v>
          </cell>
          <cell r="AA36">
            <v>0</v>
          </cell>
          <cell r="AB36">
            <v>0</v>
          </cell>
          <cell r="AC36">
            <v>0</v>
          </cell>
          <cell r="AD36">
            <v>2</v>
          </cell>
          <cell r="AE36">
            <v>4</v>
          </cell>
          <cell r="AF36">
            <v>12</v>
          </cell>
          <cell r="AG36">
            <v>16</v>
          </cell>
          <cell r="AH36">
            <v>56</v>
          </cell>
          <cell r="AI36">
            <v>0</v>
          </cell>
          <cell r="AJ36">
            <v>0</v>
          </cell>
          <cell r="AK36">
            <v>0</v>
          </cell>
          <cell r="AL36">
            <v>0</v>
          </cell>
          <cell r="AM36">
            <v>0</v>
          </cell>
          <cell r="AN36">
            <v>9</v>
          </cell>
          <cell r="AO36">
            <v>41</v>
          </cell>
          <cell r="AP36">
            <v>17</v>
          </cell>
          <cell r="AQ36">
            <v>58</v>
          </cell>
          <cell r="AR36">
            <v>156</v>
          </cell>
        </row>
        <row r="37">
          <cell r="D37" t="str">
            <v>小  計</v>
          </cell>
          <cell r="E37">
            <v>34</v>
          </cell>
          <cell r="F37">
            <v>195</v>
          </cell>
          <cell r="G37">
            <v>1320</v>
          </cell>
          <cell r="H37">
            <v>1515</v>
          </cell>
          <cell r="I37">
            <v>3986</v>
          </cell>
          <cell r="J37">
            <v>30</v>
          </cell>
          <cell r="K37">
            <v>123</v>
          </cell>
          <cell r="L37">
            <v>54</v>
          </cell>
          <cell r="M37">
            <v>177</v>
          </cell>
          <cell r="N37">
            <v>441</v>
          </cell>
          <cell r="O37">
            <v>19</v>
          </cell>
          <cell r="P37">
            <v>57</v>
          </cell>
          <cell r="Q37">
            <v>114</v>
          </cell>
          <cell r="R37">
            <v>171</v>
          </cell>
          <cell r="S37">
            <v>476</v>
          </cell>
          <cell r="T37">
            <v>16</v>
          </cell>
          <cell r="U37">
            <v>34</v>
          </cell>
          <cell r="V37">
            <v>63</v>
          </cell>
          <cell r="W37">
            <v>97</v>
          </cell>
          <cell r="X37">
            <v>354</v>
          </cell>
          <cell r="Y37">
            <v>4</v>
          </cell>
          <cell r="Z37">
            <v>0</v>
          </cell>
          <cell r="AA37">
            <v>47</v>
          </cell>
          <cell r="AB37">
            <v>47</v>
          </cell>
          <cell r="AC37">
            <v>148</v>
          </cell>
          <cell r="AD37">
            <v>2</v>
          </cell>
          <cell r="AE37">
            <v>4</v>
          </cell>
          <cell r="AF37">
            <v>12</v>
          </cell>
          <cell r="AG37">
            <v>16</v>
          </cell>
          <cell r="AH37">
            <v>56</v>
          </cell>
          <cell r="AI37">
            <v>1</v>
          </cell>
          <cell r="AJ37">
            <v>8</v>
          </cell>
          <cell r="AK37">
            <v>2</v>
          </cell>
          <cell r="AL37">
            <v>10</v>
          </cell>
          <cell r="AM37">
            <v>40</v>
          </cell>
          <cell r="AN37">
            <v>106</v>
          </cell>
          <cell r="AO37">
            <v>421</v>
          </cell>
          <cell r="AP37">
            <v>1612</v>
          </cell>
          <cell r="AQ37">
            <v>2033</v>
          </cell>
          <cell r="AR37">
            <v>5501</v>
          </cell>
        </row>
        <row r="38">
          <cell r="D38" t="str">
            <v>石 垣 市</v>
          </cell>
          <cell r="E38">
            <v>43</v>
          </cell>
          <cell r="F38">
            <v>49</v>
          </cell>
          <cell r="G38">
            <v>2682</v>
          </cell>
          <cell r="H38">
            <v>2731</v>
          </cell>
          <cell r="I38">
            <v>6661</v>
          </cell>
          <cell r="J38">
            <v>59</v>
          </cell>
          <cell r="K38">
            <v>351</v>
          </cell>
          <cell r="L38">
            <v>118</v>
          </cell>
          <cell r="M38">
            <v>469</v>
          </cell>
          <cell r="N38">
            <v>1336</v>
          </cell>
          <cell r="O38">
            <v>33</v>
          </cell>
          <cell r="P38">
            <v>93</v>
          </cell>
          <cell r="Q38">
            <v>176</v>
          </cell>
          <cell r="R38">
            <v>269</v>
          </cell>
          <cell r="S38">
            <v>664</v>
          </cell>
          <cell r="T38">
            <v>62</v>
          </cell>
          <cell r="U38">
            <v>99</v>
          </cell>
          <cell r="V38">
            <v>211</v>
          </cell>
          <cell r="W38">
            <v>310</v>
          </cell>
          <cell r="X38">
            <v>937</v>
          </cell>
          <cell r="Y38">
            <v>9</v>
          </cell>
          <cell r="Z38">
            <v>6</v>
          </cell>
          <cell r="AA38">
            <v>88</v>
          </cell>
          <cell r="AB38">
            <v>94</v>
          </cell>
          <cell r="AC38">
            <v>163</v>
          </cell>
          <cell r="AD38">
            <v>1</v>
          </cell>
          <cell r="AE38">
            <v>10</v>
          </cell>
          <cell r="AF38">
            <v>0</v>
          </cell>
          <cell r="AG38">
            <v>10</v>
          </cell>
          <cell r="AH38">
            <v>25</v>
          </cell>
          <cell r="AI38">
            <v>2</v>
          </cell>
          <cell r="AJ38">
            <v>6</v>
          </cell>
          <cell r="AK38">
            <v>2</v>
          </cell>
          <cell r="AL38">
            <v>8</v>
          </cell>
          <cell r="AM38">
            <v>32</v>
          </cell>
          <cell r="AN38">
            <v>209</v>
          </cell>
          <cell r="AO38">
            <v>614</v>
          </cell>
          <cell r="AP38">
            <v>3277</v>
          </cell>
          <cell r="AQ38">
            <v>3891</v>
          </cell>
          <cell r="AR38">
            <v>9818</v>
          </cell>
        </row>
        <row r="39">
          <cell r="D39" t="str">
            <v>竹 富 町</v>
          </cell>
          <cell r="E39">
            <v>16</v>
          </cell>
          <cell r="F39">
            <v>67</v>
          </cell>
          <cell r="G39">
            <v>671</v>
          </cell>
          <cell r="H39">
            <v>738</v>
          </cell>
          <cell r="I39">
            <v>2278</v>
          </cell>
          <cell r="J39">
            <v>91</v>
          </cell>
          <cell r="K39">
            <v>494</v>
          </cell>
          <cell r="L39">
            <v>163</v>
          </cell>
          <cell r="M39">
            <v>657</v>
          </cell>
          <cell r="N39">
            <v>1684</v>
          </cell>
          <cell r="O39">
            <v>9</v>
          </cell>
          <cell r="P39">
            <v>21</v>
          </cell>
          <cell r="Q39">
            <v>38</v>
          </cell>
          <cell r="R39">
            <v>59</v>
          </cell>
          <cell r="S39">
            <v>163</v>
          </cell>
          <cell r="T39">
            <v>6</v>
          </cell>
          <cell r="U39">
            <v>12</v>
          </cell>
          <cell r="V39">
            <v>11</v>
          </cell>
          <cell r="W39">
            <v>23</v>
          </cell>
          <cell r="X39">
            <v>66</v>
          </cell>
          <cell r="Y39">
            <v>2</v>
          </cell>
          <cell r="Z39">
            <v>0</v>
          </cell>
          <cell r="AA39">
            <v>5</v>
          </cell>
          <cell r="AB39">
            <v>5</v>
          </cell>
          <cell r="AC39">
            <v>23</v>
          </cell>
          <cell r="AD39">
            <v>3</v>
          </cell>
          <cell r="AE39">
            <v>12</v>
          </cell>
          <cell r="AF39">
            <v>10</v>
          </cell>
          <cell r="AG39">
            <v>22</v>
          </cell>
          <cell r="AH39">
            <v>150</v>
          </cell>
          <cell r="AI39">
            <v>2</v>
          </cell>
          <cell r="AJ39">
            <v>25</v>
          </cell>
          <cell r="AK39">
            <v>9</v>
          </cell>
          <cell r="AL39">
            <v>34</v>
          </cell>
          <cell r="AM39">
            <v>95</v>
          </cell>
          <cell r="AN39">
            <v>129</v>
          </cell>
          <cell r="AO39">
            <v>631</v>
          </cell>
          <cell r="AP39">
            <v>907</v>
          </cell>
          <cell r="AQ39">
            <v>1538</v>
          </cell>
          <cell r="AR39">
            <v>4459</v>
          </cell>
        </row>
        <row r="40">
          <cell r="D40" t="str">
            <v>与那国町</v>
          </cell>
          <cell r="E40">
            <v>8</v>
          </cell>
          <cell r="F40">
            <v>66</v>
          </cell>
          <cell r="G40">
            <v>38</v>
          </cell>
          <cell r="H40">
            <v>104</v>
          </cell>
          <cell r="I40">
            <v>238</v>
          </cell>
          <cell r="J40">
            <v>20</v>
          </cell>
          <cell r="K40">
            <v>116</v>
          </cell>
          <cell r="L40">
            <v>54</v>
          </cell>
          <cell r="M40">
            <v>170</v>
          </cell>
          <cell r="N40">
            <v>397</v>
          </cell>
          <cell r="O40">
            <v>3</v>
          </cell>
          <cell r="P40">
            <v>6</v>
          </cell>
          <cell r="Q40">
            <v>15</v>
          </cell>
          <cell r="R40">
            <v>21</v>
          </cell>
          <cell r="S40">
            <v>54</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31</v>
          </cell>
          <cell r="AO40">
            <v>188</v>
          </cell>
          <cell r="AP40">
            <v>107</v>
          </cell>
          <cell r="AQ40">
            <v>295</v>
          </cell>
          <cell r="AR40">
            <v>689</v>
          </cell>
        </row>
        <row r="41">
          <cell r="D41" t="str">
            <v>小  計</v>
          </cell>
          <cell r="E41">
            <v>67</v>
          </cell>
          <cell r="F41">
            <v>182</v>
          </cell>
          <cell r="G41">
            <v>3391</v>
          </cell>
          <cell r="H41">
            <v>3573</v>
          </cell>
          <cell r="I41">
            <v>9177</v>
          </cell>
          <cell r="J41">
            <v>170</v>
          </cell>
          <cell r="K41">
            <v>961</v>
          </cell>
          <cell r="L41">
            <v>335</v>
          </cell>
          <cell r="M41">
            <v>1296</v>
          </cell>
          <cell r="N41">
            <v>3417</v>
          </cell>
          <cell r="O41">
            <v>45</v>
          </cell>
          <cell r="P41">
            <v>120</v>
          </cell>
          <cell r="Q41">
            <v>229</v>
          </cell>
          <cell r="R41">
            <v>349</v>
          </cell>
          <cell r="S41">
            <v>881</v>
          </cell>
          <cell r="T41">
            <v>68</v>
          </cell>
          <cell r="U41">
            <v>111</v>
          </cell>
          <cell r="V41">
            <v>222</v>
          </cell>
          <cell r="W41">
            <v>333</v>
          </cell>
          <cell r="X41">
            <v>1003</v>
          </cell>
          <cell r="Y41">
            <v>11</v>
          </cell>
          <cell r="Z41">
            <v>6</v>
          </cell>
          <cell r="AA41">
            <v>93</v>
          </cell>
          <cell r="AB41">
            <v>99</v>
          </cell>
          <cell r="AC41">
            <v>186</v>
          </cell>
          <cell r="AD41">
            <v>4</v>
          </cell>
          <cell r="AE41">
            <v>22</v>
          </cell>
          <cell r="AF41">
            <v>10</v>
          </cell>
          <cell r="AG41">
            <v>32</v>
          </cell>
          <cell r="AH41">
            <v>175</v>
          </cell>
          <cell r="AI41">
            <v>4</v>
          </cell>
          <cell r="AJ41">
            <v>31</v>
          </cell>
          <cell r="AK41">
            <v>11</v>
          </cell>
          <cell r="AL41">
            <v>42</v>
          </cell>
          <cell r="AM41">
            <v>127</v>
          </cell>
          <cell r="AN41">
            <v>369</v>
          </cell>
          <cell r="AO41">
            <v>1433</v>
          </cell>
          <cell r="AP41">
            <v>4291</v>
          </cell>
          <cell r="AQ41">
            <v>5724</v>
          </cell>
          <cell r="AR41">
            <v>14966</v>
          </cell>
        </row>
        <row r="42">
          <cell r="D42" t="str">
            <v>久米島町</v>
          </cell>
          <cell r="E42">
            <v>6</v>
          </cell>
          <cell r="F42">
            <v>17</v>
          </cell>
          <cell r="G42">
            <v>457</v>
          </cell>
          <cell r="H42">
            <v>474</v>
          </cell>
          <cell r="I42">
            <v>1178</v>
          </cell>
          <cell r="J42">
            <v>18</v>
          </cell>
          <cell r="K42">
            <v>139</v>
          </cell>
          <cell r="L42">
            <v>84</v>
          </cell>
          <cell r="M42">
            <v>223</v>
          </cell>
          <cell r="N42">
            <v>562</v>
          </cell>
          <cell r="O42">
            <v>0</v>
          </cell>
          <cell r="P42">
            <v>0</v>
          </cell>
          <cell r="Q42">
            <v>0</v>
          </cell>
          <cell r="R42">
            <v>0</v>
          </cell>
          <cell r="S42">
            <v>0</v>
          </cell>
          <cell r="T42">
            <v>1</v>
          </cell>
          <cell r="U42">
            <v>0</v>
          </cell>
          <cell r="V42">
            <v>2</v>
          </cell>
          <cell r="W42">
            <v>2</v>
          </cell>
          <cell r="X42">
            <v>36</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25</v>
          </cell>
          <cell r="AO42">
            <v>156</v>
          </cell>
          <cell r="AP42">
            <v>543</v>
          </cell>
          <cell r="AQ42">
            <v>699</v>
          </cell>
          <cell r="AR42">
            <v>1776</v>
          </cell>
        </row>
        <row r="43">
          <cell r="D43" t="str">
            <v>渡嘉敷村</v>
          </cell>
          <cell r="E43">
            <v>2</v>
          </cell>
          <cell r="F43">
            <v>26</v>
          </cell>
          <cell r="G43">
            <v>18</v>
          </cell>
          <cell r="H43">
            <v>44</v>
          </cell>
          <cell r="I43">
            <v>310</v>
          </cell>
          <cell r="J43">
            <v>19</v>
          </cell>
          <cell r="K43">
            <v>164</v>
          </cell>
          <cell r="L43">
            <v>2</v>
          </cell>
          <cell r="M43">
            <v>166</v>
          </cell>
          <cell r="N43">
            <v>496</v>
          </cell>
          <cell r="O43">
            <v>5</v>
          </cell>
          <cell r="P43">
            <v>32</v>
          </cell>
          <cell r="Q43">
            <v>14</v>
          </cell>
          <cell r="R43">
            <v>46</v>
          </cell>
          <cell r="S43">
            <v>145</v>
          </cell>
          <cell r="T43">
            <v>0</v>
          </cell>
          <cell r="U43">
            <v>0</v>
          </cell>
          <cell r="V43">
            <v>0</v>
          </cell>
          <cell r="W43">
            <v>0</v>
          </cell>
          <cell r="X43">
            <v>0</v>
          </cell>
          <cell r="Y43">
            <v>0</v>
          </cell>
          <cell r="Z43">
            <v>0</v>
          </cell>
          <cell r="AA43">
            <v>0</v>
          </cell>
          <cell r="AB43">
            <v>0</v>
          </cell>
          <cell r="AC43">
            <v>0</v>
          </cell>
          <cell r="AD43">
            <v>1</v>
          </cell>
          <cell r="AE43">
            <v>20</v>
          </cell>
          <cell r="AF43">
            <v>53</v>
          </cell>
          <cell r="AG43">
            <v>73</v>
          </cell>
          <cell r="AH43">
            <v>436</v>
          </cell>
          <cell r="AI43">
            <v>0</v>
          </cell>
          <cell r="AJ43">
            <v>0</v>
          </cell>
          <cell r="AK43">
            <v>0</v>
          </cell>
          <cell r="AL43">
            <v>0</v>
          </cell>
          <cell r="AM43">
            <v>0</v>
          </cell>
          <cell r="AN43">
            <v>27</v>
          </cell>
          <cell r="AO43">
            <v>242</v>
          </cell>
          <cell r="AP43">
            <v>87</v>
          </cell>
          <cell r="AQ43">
            <v>329</v>
          </cell>
          <cell r="AR43">
            <v>1387</v>
          </cell>
        </row>
        <row r="44">
          <cell r="D44" t="str">
            <v>座間味村</v>
          </cell>
          <cell r="E44">
            <v>3</v>
          </cell>
          <cell r="F44">
            <v>8</v>
          </cell>
          <cell r="G44">
            <v>71</v>
          </cell>
          <cell r="H44">
            <v>79</v>
          </cell>
          <cell r="I44">
            <v>241</v>
          </cell>
          <cell r="J44">
            <v>56</v>
          </cell>
          <cell r="K44">
            <v>289</v>
          </cell>
          <cell r="L44">
            <v>74</v>
          </cell>
          <cell r="M44">
            <v>363</v>
          </cell>
          <cell r="N44">
            <v>1128</v>
          </cell>
          <cell r="O44">
            <v>7</v>
          </cell>
          <cell r="P44">
            <v>35</v>
          </cell>
          <cell r="Q44">
            <v>46</v>
          </cell>
          <cell r="R44">
            <v>81</v>
          </cell>
          <cell r="S44">
            <v>239</v>
          </cell>
          <cell r="T44">
            <v>0</v>
          </cell>
          <cell r="U44">
            <v>0</v>
          </cell>
          <cell r="V44">
            <v>0</v>
          </cell>
          <cell r="W44">
            <v>0</v>
          </cell>
          <cell r="X44">
            <v>0</v>
          </cell>
          <cell r="Y44">
            <v>0</v>
          </cell>
          <cell r="Z44">
            <v>0</v>
          </cell>
          <cell r="AA44">
            <v>0</v>
          </cell>
          <cell r="AB44">
            <v>0</v>
          </cell>
          <cell r="AC44">
            <v>0</v>
          </cell>
          <cell r="AD44">
            <v>3</v>
          </cell>
          <cell r="AE44">
            <v>19</v>
          </cell>
          <cell r="AF44">
            <v>0</v>
          </cell>
          <cell r="AG44">
            <v>19</v>
          </cell>
          <cell r="AH44">
            <v>126</v>
          </cell>
          <cell r="AI44">
            <v>0</v>
          </cell>
          <cell r="AJ44">
            <v>0</v>
          </cell>
          <cell r="AK44">
            <v>0</v>
          </cell>
          <cell r="AL44">
            <v>0</v>
          </cell>
          <cell r="AM44">
            <v>0</v>
          </cell>
          <cell r="AN44">
            <v>69</v>
          </cell>
          <cell r="AO44">
            <v>351</v>
          </cell>
          <cell r="AP44">
            <v>191</v>
          </cell>
          <cell r="AQ44">
            <v>542</v>
          </cell>
          <cell r="AR44">
            <v>1734</v>
          </cell>
        </row>
        <row r="45">
          <cell r="D45" t="str">
            <v>栗 国 村</v>
          </cell>
          <cell r="E45">
            <v>1</v>
          </cell>
          <cell r="F45">
            <v>3</v>
          </cell>
          <cell r="G45">
            <v>9</v>
          </cell>
          <cell r="H45">
            <v>12</v>
          </cell>
          <cell r="I45">
            <v>36</v>
          </cell>
          <cell r="J45">
            <v>7</v>
          </cell>
          <cell r="K45">
            <v>49</v>
          </cell>
          <cell r="L45">
            <v>9</v>
          </cell>
          <cell r="M45">
            <v>58</v>
          </cell>
          <cell r="N45">
            <v>180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8</v>
          </cell>
          <cell r="AO45">
            <v>52</v>
          </cell>
          <cell r="AP45">
            <v>18</v>
          </cell>
          <cell r="AQ45">
            <v>70</v>
          </cell>
          <cell r="AR45">
            <v>216</v>
          </cell>
        </row>
        <row r="46">
          <cell r="D46" t="str">
            <v>渡名喜村</v>
          </cell>
          <cell r="E46">
            <v>0</v>
          </cell>
          <cell r="F46">
            <v>0</v>
          </cell>
          <cell r="G46">
            <v>0</v>
          </cell>
          <cell r="H46">
            <v>0</v>
          </cell>
          <cell r="I46">
            <v>0</v>
          </cell>
          <cell r="J46">
            <v>4</v>
          </cell>
          <cell r="K46">
            <v>23</v>
          </cell>
          <cell r="L46">
            <v>0</v>
          </cell>
          <cell r="M46">
            <v>23</v>
          </cell>
          <cell r="N46">
            <v>65</v>
          </cell>
          <cell r="O46">
            <v>4</v>
          </cell>
          <cell r="P46">
            <v>7</v>
          </cell>
          <cell r="Q46">
            <v>0</v>
          </cell>
          <cell r="R46">
            <v>7</v>
          </cell>
          <cell r="S46">
            <v>20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8</v>
          </cell>
          <cell r="AO46">
            <v>30</v>
          </cell>
          <cell r="AP46">
            <v>0</v>
          </cell>
          <cell r="AQ46">
            <v>30</v>
          </cell>
          <cell r="AR46">
            <v>85</v>
          </cell>
        </row>
        <row r="47">
          <cell r="D47" t="str">
            <v>南大東村</v>
          </cell>
          <cell r="E47">
            <v>2</v>
          </cell>
          <cell r="F47">
            <v>21</v>
          </cell>
          <cell r="G47">
            <v>53</v>
          </cell>
          <cell r="H47">
            <v>74</v>
          </cell>
          <cell r="I47">
            <v>128</v>
          </cell>
          <cell r="J47">
            <v>1</v>
          </cell>
          <cell r="K47">
            <v>15</v>
          </cell>
          <cell r="L47">
            <v>0</v>
          </cell>
          <cell r="M47">
            <v>15</v>
          </cell>
          <cell r="N47">
            <v>30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3</v>
          </cell>
          <cell r="AO47">
            <v>36</v>
          </cell>
          <cell r="AP47">
            <v>53</v>
          </cell>
          <cell r="AQ47">
            <v>89</v>
          </cell>
          <cell r="AR47">
            <v>158</v>
          </cell>
        </row>
        <row r="48">
          <cell r="D48" t="str">
            <v>北大東村</v>
          </cell>
          <cell r="E48">
            <v>1</v>
          </cell>
          <cell r="F48">
            <v>4</v>
          </cell>
          <cell r="G48">
            <v>19</v>
          </cell>
          <cell r="H48">
            <v>23</v>
          </cell>
          <cell r="I48">
            <v>50</v>
          </cell>
          <cell r="J48">
            <v>1</v>
          </cell>
          <cell r="K48">
            <v>22</v>
          </cell>
          <cell r="L48">
            <v>0</v>
          </cell>
          <cell r="M48">
            <v>22</v>
          </cell>
          <cell r="N48">
            <v>50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cell r="AJ48">
            <v>0</v>
          </cell>
          <cell r="AK48">
            <v>0</v>
          </cell>
          <cell r="AL48">
            <v>0</v>
          </cell>
          <cell r="AM48">
            <v>0</v>
          </cell>
          <cell r="AN48">
            <v>2</v>
          </cell>
          <cell r="AO48">
            <v>26</v>
          </cell>
          <cell r="AP48">
            <v>19</v>
          </cell>
          <cell r="AQ48">
            <v>45</v>
          </cell>
          <cell r="AR48">
            <v>100</v>
          </cell>
        </row>
        <row r="49">
          <cell r="D49" t="str">
            <v>伊 江 村</v>
          </cell>
          <cell r="E49">
            <v>5</v>
          </cell>
          <cell r="F49">
            <v>21</v>
          </cell>
          <cell r="G49">
            <v>81</v>
          </cell>
          <cell r="H49">
            <v>102</v>
          </cell>
          <cell r="I49">
            <v>346</v>
          </cell>
          <cell r="J49">
            <v>10</v>
          </cell>
          <cell r="K49">
            <v>64</v>
          </cell>
          <cell r="L49">
            <v>25</v>
          </cell>
          <cell r="M49">
            <v>89</v>
          </cell>
          <cell r="N49">
            <v>213</v>
          </cell>
          <cell r="O49">
            <v>2</v>
          </cell>
          <cell r="P49">
            <v>1</v>
          </cell>
          <cell r="Q49">
            <v>10</v>
          </cell>
          <cell r="R49">
            <v>11</v>
          </cell>
          <cell r="S49">
            <v>29</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17</v>
          </cell>
          <cell r="AO49">
            <v>86</v>
          </cell>
          <cell r="AP49">
            <v>116</v>
          </cell>
          <cell r="AQ49">
            <v>202</v>
          </cell>
          <cell r="AR49">
            <v>588</v>
          </cell>
        </row>
        <row r="50">
          <cell r="D50" t="str">
            <v>伊平屋村</v>
          </cell>
          <cell r="E50">
            <v>4</v>
          </cell>
          <cell r="F50">
            <v>48</v>
          </cell>
          <cell r="G50">
            <v>14</v>
          </cell>
          <cell r="H50">
            <v>62</v>
          </cell>
          <cell r="I50">
            <v>169</v>
          </cell>
          <cell r="J50">
            <v>4</v>
          </cell>
          <cell r="K50">
            <v>36</v>
          </cell>
          <cell r="L50">
            <v>1</v>
          </cell>
          <cell r="M50">
            <v>37</v>
          </cell>
          <cell r="N50">
            <v>113</v>
          </cell>
          <cell r="O50">
            <v>1</v>
          </cell>
          <cell r="P50">
            <v>5</v>
          </cell>
          <cell r="Q50">
            <v>0</v>
          </cell>
          <cell r="R50">
            <v>5</v>
          </cell>
          <cell r="S50">
            <v>25</v>
          </cell>
          <cell r="T50">
            <v>0</v>
          </cell>
          <cell r="U50">
            <v>0</v>
          </cell>
          <cell r="V50">
            <v>0</v>
          </cell>
          <cell r="W50">
            <v>0</v>
          </cell>
          <cell r="X50">
            <v>0</v>
          </cell>
          <cell r="Y50">
            <v>0</v>
          </cell>
          <cell r="Z50">
            <v>0</v>
          </cell>
          <cell r="AA50">
            <v>0</v>
          </cell>
          <cell r="AB50">
            <v>0</v>
          </cell>
          <cell r="AC50">
            <v>0</v>
          </cell>
          <cell r="AD50">
            <v>5</v>
          </cell>
          <cell r="AE50">
            <v>10</v>
          </cell>
          <cell r="AF50">
            <v>0</v>
          </cell>
          <cell r="AG50">
            <v>10</v>
          </cell>
          <cell r="AH50">
            <v>354</v>
          </cell>
          <cell r="AI50">
            <v>0</v>
          </cell>
          <cell r="AJ50">
            <v>0</v>
          </cell>
          <cell r="AK50">
            <v>0</v>
          </cell>
          <cell r="AL50">
            <v>0</v>
          </cell>
          <cell r="AM50">
            <v>0</v>
          </cell>
          <cell r="AN50">
            <v>14</v>
          </cell>
          <cell r="AO50">
            <v>99</v>
          </cell>
          <cell r="AP50">
            <v>15</v>
          </cell>
          <cell r="AQ50">
            <v>114</v>
          </cell>
          <cell r="AR50">
            <v>661</v>
          </cell>
        </row>
        <row r="51">
          <cell r="D51" t="str">
            <v>伊是名村</v>
          </cell>
          <cell r="E51">
            <v>5</v>
          </cell>
          <cell r="F51">
            <v>33</v>
          </cell>
          <cell r="G51">
            <v>33</v>
          </cell>
          <cell r="H51">
            <v>66</v>
          </cell>
          <cell r="I51">
            <v>158</v>
          </cell>
          <cell r="J51">
            <v>11</v>
          </cell>
          <cell r="K51">
            <v>64</v>
          </cell>
          <cell r="L51">
            <v>37</v>
          </cell>
          <cell r="M51">
            <v>101</v>
          </cell>
          <cell r="N51">
            <v>269</v>
          </cell>
          <cell r="O51">
            <v>1</v>
          </cell>
          <cell r="P51">
            <v>0</v>
          </cell>
          <cell r="Q51">
            <v>3</v>
          </cell>
          <cell r="R51">
            <v>3</v>
          </cell>
          <cell r="S51">
            <v>10</v>
          </cell>
          <cell r="T51">
            <v>0</v>
          </cell>
          <cell r="U51">
            <v>0</v>
          </cell>
          <cell r="V51">
            <v>0</v>
          </cell>
          <cell r="W51">
            <v>0</v>
          </cell>
          <cell r="X51">
            <v>0</v>
          </cell>
          <cell r="Y51">
            <v>0</v>
          </cell>
          <cell r="Z51">
            <v>0</v>
          </cell>
          <cell r="AA51">
            <v>0</v>
          </cell>
          <cell r="AB51">
            <v>0</v>
          </cell>
          <cell r="AC51">
            <v>0</v>
          </cell>
          <cell r="AD51">
            <v>3</v>
          </cell>
          <cell r="AE51">
            <v>10</v>
          </cell>
          <cell r="AF51">
            <v>0</v>
          </cell>
          <cell r="AG51">
            <v>10</v>
          </cell>
          <cell r="AH51">
            <v>85</v>
          </cell>
          <cell r="AI51">
            <v>0</v>
          </cell>
          <cell r="AJ51">
            <v>0</v>
          </cell>
          <cell r="AK51">
            <v>0</v>
          </cell>
          <cell r="AL51">
            <v>0</v>
          </cell>
          <cell r="AM51">
            <v>0</v>
          </cell>
          <cell r="AN51">
            <v>20</v>
          </cell>
          <cell r="AO51">
            <v>107</v>
          </cell>
          <cell r="AP51">
            <v>73</v>
          </cell>
          <cell r="AQ51">
            <v>180</v>
          </cell>
          <cell r="AR51">
            <v>522</v>
          </cell>
        </row>
        <row r="52">
          <cell r="D52" t="str">
            <v>小  計</v>
          </cell>
          <cell r="E52">
            <v>29</v>
          </cell>
          <cell r="F52">
            <v>181</v>
          </cell>
          <cell r="G52">
            <v>755</v>
          </cell>
          <cell r="H52">
            <v>936</v>
          </cell>
          <cell r="I52">
            <v>2616</v>
          </cell>
          <cell r="J52">
            <v>131</v>
          </cell>
          <cell r="K52">
            <v>865</v>
          </cell>
          <cell r="L52">
            <v>232</v>
          </cell>
          <cell r="M52">
            <v>1097</v>
          </cell>
          <cell r="N52">
            <v>3106</v>
          </cell>
          <cell r="O52">
            <v>20</v>
          </cell>
          <cell r="P52">
            <v>80</v>
          </cell>
          <cell r="Q52">
            <v>73</v>
          </cell>
          <cell r="R52">
            <v>153</v>
          </cell>
          <cell r="S52">
            <v>468</v>
          </cell>
          <cell r="T52">
            <v>1</v>
          </cell>
          <cell r="U52">
            <v>0</v>
          </cell>
          <cell r="V52">
            <v>2</v>
          </cell>
          <cell r="W52">
            <v>2</v>
          </cell>
          <cell r="X52">
            <v>36</v>
          </cell>
          <cell r="Y52">
            <v>0</v>
          </cell>
          <cell r="Z52">
            <v>0</v>
          </cell>
          <cell r="AA52">
            <v>0</v>
          </cell>
          <cell r="AB52">
            <v>0</v>
          </cell>
          <cell r="AC52">
            <v>0</v>
          </cell>
          <cell r="AD52">
            <v>12</v>
          </cell>
          <cell r="AE52">
            <v>59</v>
          </cell>
          <cell r="AF52">
            <v>53</v>
          </cell>
          <cell r="AG52">
            <v>112</v>
          </cell>
          <cell r="AH52">
            <v>1001</v>
          </cell>
          <cell r="AI52">
            <v>0</v>
          </cell>
          <cell r="AJ52">
            <v>0</v>
          </cell>
          <cell r="AK52">
            <v>0</v>
          </cell>
          <cell r="AL52">
            <v>0</v>
          </cell>
          <cell r="AM52">
            <v>0</v>
          </cell>
          <cell r="AN52">
            <v>193</v>
          </cell>
          <cell r="AO52">
            <v>1185</v>
          </cell>
          <cell r="AP52">
            <v>1115</v>
          </cell>
          <cell r="AQ52">
            <v>2300</v>
          </cell>
          <cell r="AR52">
            <v>7227</v>
          </cell>
        </row>
        <row r="53">
          <cell r="D53" t="str">
            <v>合  計</v>
          </cell>
          <cell r="E53">
            <v>329</v>
          </cell>
          <cell r="F53">
            <v>2299</v>
          </cell>
          <cell r="G53">
            <v>25095</v>
          </cell>
          <cell r="H53">
            <v>27394</v>
          </cell>
          <cell r="I53">
            <v>64246</v>
          </cell>
          <cell r="J53">
            <v>417</v>
          </cell>
          <cell r="K53">
            <v>2476</v>
          </cell>
          <cell r="L53">
            <v>831</v>
          </cell>
          <cell r="M53">
            <v>3307</v>
          </cell>
          <cell r="N53">
            <v>8839</v>
          </cell>
          <cell r="O53">
            <v>150</v>
          </cell>
          <cell r="P53">
            <v>364</v>
          </cell>
          <cell r="Q53">
            <v>679</v>
          </cell>
          <cell r="R53">
            <v>1043</v>
          </cell>
          <cell r="S53">
            <v>3582</v>
          </cell>
          <cell r="T53">
            <v>119</v>
          </cell>
          <cell r="U53">
            <v>184</v>
          </cell>
          <cell r="V53">
            <v>508</v>
          </cell>
          <cell r="W53">
            <v>692</v>
          </cell>
          <cell r="X53">
            <v>2271</v>
          </cell>
          <cell r="Y53">
            <v>34</v>
          </cell>
          <cell r="Z53">
            <v>29</v>
          </cell>
          <cell r="AA53">
            <v>711</v>
          </cell>
          <cell r="AB53">
            <v>740</v>
          </cell>
          <cell r="AC53">
            <v>1209</v>
          </cell>
          <cell r="AD53">
            <v>31</v>
          </cell>
          <cell r="AE53">
            <v>184</v>
          </cell>
          <cell r="AF53">
            <v>193</v>
          </cell>
          <cell r="AG53">
            <v>377</v>
          </cell>
          <cell r="AH53">
            <v>2419</v>
          </cell>
          <cell r="AI53">
            <v>7</v>
          </cell>
          <cell r="AJ53">
            <v>48</v>
          </cell>
          <cell r="AK53">
            <v>53</v>
          </cell>
          <cell r="AL53">
            <v>101</v>
          </cell>
          <cell r="AM53">
            <v>406</v>
          </cell>
          <cell r="AN53">
            <v>1087</v>
          </cell>
          <cell r="AO53">
            <v>5584</v>
          </cell>
          <cell r="AP53">
            <v>28070</v>
          </cell>
          <cell r="AQ53">
            <v>33654</v>
          </cell>
          <cell r="AR53">
            <v>82972</v>
          </cell>
        </row>
      </sheetData>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FF0000"/>
    <pageSetUpPr fitToPage="1"/>
  </sheetPr>
  <dimension ref="A1:K21"/>
  <sheetViews>
    <sheetView showGridLines="0" tabSelected="1" view="pageBreakPreview" zoomScaleNormal="85" zoomScaleSheetLayoutView="100" workbookViewId="0">
      <selection activeCell="O14" sqref="O14"/>
    </sheetView>
  </sheetViews>
  <sheetFormatPr defaultColWidth="9" defaultRowHeight="13"/>
  <cols>
    <col min="1" max="1" width="12.7265625" style="1" customWidth="1"/>
    <col min="2" max="2" width="14.08984375" style="1" customWidth="1"/>
    <col min="3" max="3" width="12.7265625" style="1" customWidth="1"/>
    <col min="4" max="11" width="10.6328125" style="1" customWidth="1"/>
    <col min="12" max="16384" width="9" style="1"/>
  </cols>
  <sheetData>
    <row r="1" spans="1:11" ht="23.5">
      <c r="A1" s="337" t="s">
        <v>124</v>
      </c>
      <c r="B1" s="337"/>
      <c r="C1" s="337"/>
      <c r="D1" s="337"/>
      <c r="E1" s="337"/>
      <c r="F1" s="337"/>
      <c r="G1" s="337"/>
      <c r="H1" s="337"/>
      <c r="I1" s="337"/>
      <c r="J1" s="337"/>
      <c r="K1" s="337"/>
    </row>
    <row r="2" spans="1:11" ht="14">
      <c r="A2" s="3"/>
      <c r="B2" s="2"/>
      <c r="C2" s="2"/>
      <c r="D2" s="2"/>
      <c r="E2" s="2"/>
      <c r="F2" s="2"/>
      <c r="G2" s="2"/>
      <c r="H2" s="2"/>
      <c r="I2" s="2"/>
      <c r="J2" s="2"/>
      <c r="K2" s="2"/>
    </row>
    <row r="3" spans="1:11" ht="17" thickBot="1">
      <c r="A3" s="250" t="s">
        <v>71</v>
      </c>
      <c r="B3" s="4"/>
      <c r="C3" s="2"/>
      <c r="D3" s="4"/>
      <c r="E3" s="4"/>
      <c r="F3" s="4"/>
      <c r="G3" s="4"/>
      <c r="H3" s="4"/>
      <c r="I3" s="4"/>
      <c r="J3" s="2"/>
      <c r="K3" s="5" t="s">
        <v>0</v>
      </c>
    </row>
    <row r="4" spans="1:11" ht="17" thickBot="1">
      <c r="A4" s="6"/>
      <c r="B4" s="7" t="s">
        <v>1</v>
      </c>
      <c r="C4" s="342" t="s">
        <v>39</v>
      </c>
      <c r="D4" s="343"/>
      <c r="E4" s="343"/>
      <c r="F4" s="8"/>
      <c r="G4" s="8"/>
      <c r="H4" s="8"/>
      <c r="I4" s="8"/>
      <c r="J4" s="8"/>
      <c r="K4" s="9"/>
    </row>
    <row r="5" spans="1:11" ht="16.5">
      <c r="A5" s="10"/>
      <c r="B5" s="11"/>
      <c r="C5" s="349"/>
      <c r="D5" s="350"/>
      <c r="E5" s="350"/>
      <c r="F5" s="342" t="s">
        <v>38</v>
      </c>
      <c r="G5" s="343"/>
      <c r="H5" s="343"/>
      <c r="I5" s="343"/>
      <c r="J5" s="343"/>
      <c r="K5" s="344"/>
    </row>
    <row r="6" spans="1:11" ht="17.25" customHeight="1">
      <c r="A6" s="12" t="s">
        <v>44</v>
      </c>
      <c r="B6" s="13"/>
      <c r="C6" s="115"/>
      <c r="D6" s="345" t="s">
        <v>45</v>
      </c>
      <c r="E6" s="347" t="s">
        <v>27</v>
      </c>
      <c r="F6" s="338" t="s">
        <v>40</v>
      </c>
      <c r="G6" s="96"/>
      <c r="H6" s="96"/>
      <c r="I6" s="340" t="s">
        <v>41</v>
      </c>
      <c r="J6" s="96"/>
      <c r="K6" s="114"/>
    </row>
    <row r="7" spans="1:11" ht="17" thickBot="1">
      <c r="A7" s="12"/>
      <c r="B7" s="13"/>
      <c r="C7" s="115"/>
      <c r="D7" s="346"/>
      <c r="E7" s="348"/>
      <c r="F7" s="339"/>
      <c r="G7" s="14" t="s">
        <v>45</v>
      </c>
      <c r="H7" s="63" t="s">
        <v>73</v>
      </c>
      <c r="I7" s="341"/>
      <c r="J7" s="14" t="s">
        <v>45</v>
      </c>
      <c r="K7" s="15" t="s">
        <v>73</v>
      </c>
    </row>
    <row r="8" spans="1:11" ht="32.15" customHeight="1" thickBot="1">
      <c r="A8" s="16" t="s">
        <v>34</v>
      </c>
      <c r="B8" s="215" t="s">
        <v>125</v>
      </c>
      <c r="C8" s="189">
        <v>744500</v>
      </c>
      <c r="D8" s="222">
        <v>577600</v>
      </c>
      <c r="E8" s="221">
        <v>166900</v>
      </c>
      <c r="F8" s="17">
        <v>689700</v>
      </c>
      <c r="G8" s="97">
        <v>572300</v>
      </c>
      <c r="H8" s="98">
        <v>117400</v>
      </c>
      <c r="I8" s="117">
        <v>54800</v>
      </c>
      <c r="J8" s="97">
        <v>5300</v>
      </c>
      <c r="K8" s="99">
        <v>49500</v>
      </c>
    </row>
    <row r="9" spans="1:11" ht="32.15" customHeight="1">
      <c r="A9" s="18"/>
      <c r="B9" s="216" t="s">
        <v>126</v>
      </c>
      <c r="C9" s="116">
        <v>663400</v>
      </c>
      <c r="D9" s="100">
        <v>585700</v>
      </c>
      <c r="E9" s="101">
        <v>77700</v>
      </c>
      <c r="F9" s="19">
        <v>645400</v>
      </c>
      <c r="G9" s="201">
        <v>577300</v>
      </c>
      <c r="H9" s="204">
        <v>68100</v>
      </c>
      <c r="I9" s="118">
        <v>18000</v>
      </c>
      <c r="J9" s="201">
        <v>8400</v>
      </c>
      <c r="K9" s="205">
        <v>9600</v>
      </c>
    </row>
    <row r="10" spans="1:11" ht="32.15" customHeight="1">
      <c r="A10" s="20"/>
      <c r="B10" s="15" t="s">
        <v>70</v>
      </c>
      <c r="C10" s="268">
        <v>81100</v>
      </c>
      <c r="D10" s="269">
        <v>-8100</v>
      </c>
      <c r="E10" s="270">
        <v>89200</v>
      </c>
      <c r="F10" s="271">
        <v>44300</v>
      </c>
      <c r="G10" s="272">
        <v>-5000</v>
      </c>
      <c r="H10" s="273">
        <v>49300</v>
      </c>
      <c r="I10" s="274">
        <v>36800</v>
      </c>
      <c r="J10" s="272">
        <v>-3100</v>
      </c>
      <c r="K10" s="275">
        <v>39900</v>
      </c>
    </row>
    <row r="11" spans="1:11" ht="32.15" customHeight="1" thickBot="1">
      <c r="A11" s="21"/>
      <c r="B11" s="22" t="s">
        <v>28</v>
      </c>
      <c r="C11" s="56">
        <v>1.122249020198975</v>
      </c>
      <c r="D11" s="197">
        <v>0.98617039439986343</v>
      </c>
      <c r="E11" s="198">
        <v>2.1480051480051481</v>
      </c>
      <c r="F11" s="262">
        <v>1.0686396033467618</v>
      </c>
      <c r="G11" s="202">
        <v>0.99133899185865237</v>
      </c>
      <c r="H11" s="206">
        <v>1.7239353891336271</v>
      </c>
      <c r="I11" s="207">
        <v>3.0444444444444443</v>
      </c>
      <c r="J11" s="202">
        <v>0.63095238095238093</v>
      </c>
      <c r="K11" s="203">
        <v>5.15625</v>
      </c>
    </row>
    <row r="12" spans="1:11" ht="32.15" customHeight="1" thickBot="1">
      <c r="A12" s="16" t="s">
        <v>53</v>
      </c>
      <c r="B12" s="190" t="s">
        <v>29</v>
      </c>
      <c r="C12" s="189">
        <v>2206800</v>
      </c>
      <c r="D12" s="195">
        <v>1732500</v>
      </c>
      <c r="E12" s="199">
        <v>474300</v>
      </c>
      <c r="F12" s="17">
        <v>2055900</v>
      </c>
      <c r="G12" s="97">
        <v>1719900</v>
      </c>
      <c r="H12" s="98">
        <v>336000</v>
      </c>
      <c r="I12" s="117">
        <v>150900</v>
      </c>
      <c r="J12" s="97">
        <v>12600</v>
      </c>
      <c r="K12" s="99">
        <v>138300</v>
      </c>
    </row>
    <row r="13" spans="1:11" ht="32.15" customHeight="1">
      <c r="A13" s="253" t="s">
        <v>127</v>
      </c>
      <c r="B13" s="23" t="s">
        <v>30</v>
      </c>
      <c r="C13" s="116">
        <v>1978400</v>
      </c>
      <c r="D13" s="196">
        <v>1764100</v>
      </c>
      <c r="E13" s="200">
        <v>214300</v>
      </c>
      <c r="F13" s="19">
        <v>1934800</v>
      </c>
      <c r="G13" s="100">
        <v>1743200</v>
      </c>
      <c r="H13" s="101">
        <v>191600</v>
      </c>
      <c r="I13" s="118">
        <v>43600</v>
      </c>
      <c r="J13" s="100">
        <v>20900</v>
      </c>
      <c r="K13" s="102">
        <v>22700</v>
      </c>
    </row>
    <row r="14" spans="1:11" ht="32.15" customHeight="1">
      <c r="A14" s="302"/>
      <c r="B14" s="15" t="s">
        <v>3</v>
      </c>
      <c r="C14" s="268">
        <v>228400</v>
      </c>
      <c r="D14" s="269">
        <v>-31600</v>
      </c>
      <c r="E14" s="270">
        <v>260000</v>
      </c>
      <c r="F14" s="271">
        <v>121100</v>
      </c>
      <c r="G14" s="272">
        <v>-23300</v>
      </c>
      <c r="H14" s="273">
        <v>144400</v>
      </c>
      <c r="I14" s="274">
        <v>107300</v>
      </c>
      <c r="J14" s="272">
        <v>-8300</v>
      </c>
      <c r="K14" s="275">
        <v>115600</v>
      </c>
    </row>
    <row r="15" spans="1:11" ht="32.15" customHeight="1" thickBot="1">
      <c r="A15" s="21"/>
      <c r="B15" s="22" t="s">
        <v>37</v>
      </c>
      <c r="C15" s="56">
        <v>1.1154468257177517</v>
      </c>
      <c r="D15" s="197">
        <v>0.98208718326625477</v>
      </c>
      <c r="E15" s="198">
        <v>2.2132524498366775</v>
      </c>
      <c r="F15" s="262">
        <v>1.0625904486251809</v>
      </c>
      <c r="G15" s="202">
        <v>0.98663377696190913</v>
      </c>
      <c r="H15" s="206">
        <v>1.7536534446764092</v>
      </c>
      <c r="I15" s="207">
        <v>3.4610091743119265</v>
      </c>
      <c r="J15" s="202">
        <v>0.60287081339712922</v>
      </c>
      <c r="K15" s="203">
        <v>6.0925110132158586</v>
      </c>
    </row>
    <row r="16" spans="1:11" ht="32.15" customHeight="1" thickBot="1">
      <c r="A16" s="16" t="s">
        <v>54</v>
      </c>
      <c r="B16" s="191" t="s">
        <v>35</v>
      </c>
      <c r="C16" s="189">
        <v>4400300</v>
      </c>
      <c r="D16" s="195">
        <v>3496700</v>
      </c>
      <c r="E16" s="199">
        <v>903600</v>
      </c>
      <c r="F16" s="17">
        <v>4095600</v>
      </c>
      <c r="G16" s="103">
        <v>3475600</v>
      </c>
      <c r="H16" s="104">
        <v>620000</v>
      </c>
      <c r="I16" s="117">
        <v>304700</v>
      </c>
      <c r="J16" s="103">
        <v>21100</v>
      </c>
      <c r="K16" s="105">
        <v>283600</v>
      </c>
    </row>
    <row r="17" spans="1:11" ht="32.15" customHeight="1">
      <c r="A17" s="253" t="s">
        <v>128</v>
      </c>
      <c r="B17" s="23" t="s">
        <v>36</v>
      </c>
      <c r="C17" s="116">
        <v>3874700</v>
      </c>
      <c r="D17" s="196">
        <v>3508000</v>
      </c>
      <c r="E17" s="200">
        <v>366700</v>
      </c>
      <c r="F17" s="19">
        <v>3812800</v>
      </c>
      <c r="G17" s="106">
        <v>3481900</v>
      </c>
      <c r="H17" s="101">
        <v>330900</v>
      </c>
      <c r="I17" s="118">
        <v>61900</v>
      </c>
      <c r="J17" s="106">
        <v>26100</v>
      </c>
      <c r="K17" s="102">
        <v>35800</v>
      </c>
    </row>
    <row r="18" spans="1:11" ht="32.15" customHeight="1">
      <c r="A18" s="302"/>
      <c r="B18" s="15" t="s">
        <v>3</v>
      </c>
      <c r="C18" s="268">
        <v>525600</v>
      </c>
      <c r="D18" s="269">
        <v>-11300</v>
      </c>
      <c r="E18" s="270">
        <v>536900</v>
      </c>
      <c r="F18" s="271">
        <v>282800</v>
      </c>
      <c r="G18" s="272">
        <v>-6300</v>
      </c>
      <c r="H18" s="273">
        <v>289100</v>
      </c>
      <c r="I18" s="274">
        <v>242800</v>
      </c>
      <c r="J18" s="272">
        <v>-5000</v>
      </c>
      <c r="K18" s="275">
        <v>247800</v>
      </c>
    </row>
    <row r="19" spans="1:11" ht="32.15" customHeight="1" thickBot="1">
      <c r="A19" s="20"/>
      <c r="B19" s="22" t="s">
        <v>33</v>
      </c>
      <c r="C19" s="56">
        <v>1.1356492115518622</v>
      </c>
      <c r="D19" s="197">
        <v>0.99677879133409353</v>
      </c>
      <c r="E19" s="198">
        <v>2.4641396236705755</v>
      </c>
      <c r="F19" s="262">
        <v>1.0741712127570289</v>
      </c>
      <c r="G19" s="202">
        <v>0.99819064303971972</v>
      </c>
      <c r="H19" s="206">
        <v>1.8736778482925356</v>
      </c>
      <c r="I19" s="207">
        <v>4.9224555735056539</v>
      </c>
      <c r="J19" s="202">
        <v>0.80842911877394641</v>
      </c>
      <c r="K19" s="203">
        <v>7.9217877094972069</v>
      </c>
    </row>
    <row r="20" spans="1:11" ht="20.149999999999999" customHeight="1"/>
    <row r="21" spans="1:11" ht="20.149999999999999" customHeight="1">
      <c r="D21" s="230" t="s">
        <v>94</v>
      </c>
      <c r="E21" s="295">
        <v>14400</v>
      </c>
      <c r="F21" s="294" t="s">
        <v>95</v>
      </c>
      <c r="K21" s="296">
        <v>6</v>
      </c>
    </row>
  </sheetData>
  <mergeCells count="7">
    <mergeCell ref="A1:K1"/>
    <mergeCell ref="F6:F7"/>
    <mergeCell ref="I6:I7"/>
    <mergeCell ref="F5:K5"/>
    <mergeCell ref="D6:D7"/>
    <mergeCell ref="E6:E7"/>
    <mergeCell ref="C4:E5"/>
  </mergeCells>
  <phoneticPr fontId="2"/>
  <conditionalFormatting sqref="E21">
    <cfRule type="containsBlanks" dxfId="74" priority="10">
      <formula>LEN(TRIM(E21))=0</formula>
    </cfRule>
  </conditionalFormatting>
  <conditionalFormatting sqref="C11:J11">
    <cfRule type="cellIs" dxfId="73" priority="9" operator="equal">
      <formula>"△100%"</formula>
    </cfRule>
  </conditionalFormatting>
  <conditionalFormatting sqref="K11">
    <cfRule type="cellIs" dxfId="72" priority="5" operator="equal">
      <formula>"△100%"</formula>
    </cfRule>
  </conditionalFormatting>
  <conditionalFormatting sqref="C15:J15">
    <cfRule type="cellIs" dxfId="71" priority="4" operator="equal">
      <formula>"△100%"</formula>
    </cfRule>
  </conditionalFormatting>
  <conditionalFormatting sqref="K15">
    <cfRule type="cellIs" dxfId="70" priority="3" operator="equal">
      <formula>"△100%"</formula>
    </cfRule>
  </conditionalFormatting>
  <conditionalFormatting sqref="C19:J19">
    <cfRule type="cellIs" dxfId="69" priority="2" operator="equal">
      <formula>"△100%"</formula>
    </cfRule>
  </conditionalFormatting>
  <conditionalFormatting sqref="K19">
    <cfRule type="cellIs" dxfId="68" priority="1" operator="equal">
      <formula>"△100%"</formula>
    </cfRule>
  </conditionalFormatting>
  <printOptions horizontalCentered="1"/>
  <pageMargins left="0.59055118110236227" right="0.59055118110236227" top="0.59055118110236227" bottom="0.59055118110236227" header="0.19685039370078741" footer="0.19685039370078741"/>
  <pageSetup paperSize="9" scale="9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FF0000"/>
    <pageSetUpPr fitToPage="1"/>
  </sheetPr>
  <dimension ref="A1:AG31"/>
  <sheetViews>
    <sheetView showGridLines="0" view="pageBreakPreview" zoomScaleNormal="90" zoomScaleSheetLayoutView="100" workbookViewId="0">
      <selection activeCell="H17" sqref="H17"/>
    </sheetView>
  </sheetViews>
  <sheetFormatPr defaultRowHeight="13"/>
  <cols>
    <col min="1" max="1" width="10.08984375" customWidth="1"/>
    <col min="2" max="2" width="9.08984375" customWidth="1"/>
    <col min="4" max="31" width="7.6328125" customWidth="1"/>
    <col min="32" max="32" width="9.26953125" bestFit="1" customWidth="1"/>
  </cols>
  <sheetData>
    <row r="1" spans="1:33" ht="23.5">
      <c r="A1" s="337" t="s">
        <v>124</v>
      </c>
      <c r="B1" s="337"/>
      <c r="C1" s="337"/>
      <c r="D1" s="337"/>
      <c r="E1" s="337"/>
      <c r="F1" s="337"/>
      <c r="G1" s="337"/>
      <c r="H1" s="337"/>
      <c r="I1" s="337"/>
      <c r="J1" s="337"/>
      <c r="K1" s="337"/>
      <c r="L1" s="337"/>
      <c r="M1" s="337"/>
      <c r="N1" s="337"/>
      <c r="O1" s="337"/>
      <c r="P1" s="337"/>
      <c r="Q1" s="337"/>
      <c r="R1" s="337"/>
      <c r="S1" s="337"/>
      <c r="T1" s="337"/>
      <c r="U1" s="337"/>
      <c r="V1" s="337"/>
      <c r="W1" s="337"/>
      <c r="X1" s="337"/>
      <c r="Y1" s="337"/>
      <c r="Z1" s="337"/>
      <c r="AA1" s="337"/>
      <c r="AB1" s="337"/>
      <c r="AC1" s="337"/>
      <c r="AD1" s="337"/>
      <c r="AE1" s="337"/>
    </row>
    <row r="3" spans="1:33" ht="17" thickBot="1">
      <c r="A3" s="24" t="s">
        <v>72</v>
      </c>
      <c r="B3" s="25"/>
      <c r="C3" s="25"/>
      <c r="D3" s="26"/>
      <c r="E3" s="25"/>
      <c r="F3" s="25"/>
      <c r="G3" s="25"/>
      <c r="H3" s="25"/>
      <c r="I3" s="25"/>
      <c r="J3" s="25"/>
      <c r="K3" s="25"/>
      <c r="L3" s="25"/>
      <c r="M3" s="25"/>
      <c r="N3" s="25"/>
      <c r="O3" s="25"/>
      <c r="P3" s="25"/>
      <c r="Q3" s="263"/>
      <c r="R3" s="25"/>
      <c r="S3" s="263"/>
      <c r="T3" s="25"/>
      <c r="U3" s="26"/>
      <c r="V3" s="25"/>
      <c r="W3" s="25"/>
      <c r="X3" s="25"/>
      <c r="Y3" s="25"/>
      <c r="Z3" s="25"/>
      <c r="AA3" s="25"/>
      <c r="AB3" s="25"/>
      <c r="AC3" s="25"/>
      <c r="AD3" s="25"/>
      <c r="AE3" s="25"/>
    </row>
    <row r="4" spans="1:33" ht="14">
      <c r="A4" s="27"/>
      <c r="B4" s="28" t="s">
        <v>1</v>
      </c>
      <c r="C4" s="29"/>
      <c r="D4" s="172">
        <v>1</v>
      </c>
      <c r="E4" s="173">
        <v>2</v>
      </c>
      <c r="F4" s="172">
        <v>3</v>
      </c>
      <c r="G4" s="174">
        <v>4</v>
      </c>
      <c r="H4" s="173">
        <v>5</v>
      </c>
      <c r="I4" s="173">
        <v>6</v>
      </c>
      <c r="J4" s="175">
        <v>7</v>
      </c>
      <c r="K4" s="173">
        <v>8</v>
      </c>
      <c r="L4" s="173">
        <v>9</v>
      </c>
      <c r="M4" s="173">
        <v>10</v>
      </c>
      <c r="N4" s="173">
        <v>11</v>
      </c>
      <c r="O4" s="173">
        <v>12</v>
      </c>
      <c r="P4" s="173">
        <v>13</v>
      </c>
      <c r="Q4" s="173">
        <v>14</v>
      </c>
      <c r="R4" s="173">
        <v>15</v>
      </c>
      <c r="S4" s="173">
        <v>16</v>
      </c>
      <c r="T4" s="173">
        <v>17</v>
      </c>
      <c r="U4" s="173">
        <v>18</v>
      </c>
      <c r="V4" s="173">
        <v>19</v>
      </c>
      <c r="W4" s="173">
        <v>20</v>
      </c>
      <c r="X4" s="173">
        <v>21</v>
      </c>
      <c r="Y4" s="173">
        <v>22</v>
      </c>
      <c r="Z4" s="174">
        <v>23</v>
      </c>
      <c r="AA4" s="173">
        <v>24</v>
      </c>
      <c r="AB4" s="173">
        <v>25</v>
      </c>
      <c r="AC4" s="173">
        <v>26</v>
      </c>
      <c r="AD4" s="176">
        <v>27</v>
      </c>
      <c r="AE4" s="177">
        <v>28</v>
      </c>
    </row>
    <row r="5" spans="1:33" ht="14.5" thickBot="1">
      <c r="A5" s="30" t="s">
        <v>44</v>
      </c>
      <c r="B5" s="31"/>
      <c r="C5" s="32" t="s">
        <v>2</v>
      </c>
      <c r="D5" s="178" t="s">
        <v>9</v>
      </c>
      <c r="E5" s="179" t="s">
        <v>7</v>
      </c>
      <c r="F5" s="180" t="s">
        <v>8</v>
      </c>
      <c r="G5" s="178" t="s">
        <v>6</v>
      </c>
      <c r="H5" s="179" t="s">
        <v>11</v>
      </c>
      <c r="I5" s="181" t="s">
        <v>32</v>
      </c>
      <c r="J5" s="182" t="s">
        <v>10</v>
      </c>
      <c r="K5" s="179" t="s">
        <v>13</v>
      </c>
      <c r="L5" s="179" t="s">
        <v>14</v>
      </c>
      <c r="M5" s="179" t="s">
        <v>15</v>
      </c>
      <c r="N5" s="179" t="s">
        <v>22</v>
      </c>
      <c r="O5" s="179" t="s">
        <v>21</v>
      </c>
      <c r="P5" s="179" t="s">
        <v>47</v>
      </c>
      <c r="Q5" s="179" t="s">
        <v>5</v>
      </c>
      <c r="R5" s="179" t="s">
        <v>25</v>
      </c>
      <c r="S5" s="179" t="s">
        <v>20</v>
      </c>
      <c r="T5" s="179" t="s">
        <v>19</v>
      </c>
      <c r="U5" s="179" t="s">
        <v>23</v>
      </c>
      <c r="V5" s="179" t="s">
        <v>24</v>
      </c>
      <c r="W5" s="179" t="s">
        <v>26</v>
      </c>
      <c r="X5" s="179" t="s">
        <v>12</v>
      </c>
      <c r="Y5" s="179" t="s">
        <v>16</v>
      </c>
      <c r="Z5" s="178" t="s">
        <v>17</v>
      </c>
      <c r="AA5" s="179" t="s">
        <v>18</v>
      </c>
      <c r="AB5" s="179" t="s">
        <v>48</v>
      </c>
      <c r="AC5" s="179" t="s">
        <v>75</v>
      </c>
      <c r="AD5" s="178" t="s">
        <v>31</v>
      </c>
      <c r="AE5" s="183" t="s">
        <v>27</v>
      </c>
    </row>
    <row r="6" spans="1:33" ht="30" customHeight="1" thickBot="1">
      <c r="A6" s="119" t="s">
        <v>34</v>
      </c>
      <c r="B6" s="225" t="s">
        <v>125</v>
      </c>
      <c r="C6" s="223">
        <v>744500</v>
      </c>
      <c r="D6" s="208">
        <v>278900</v>
      </c>
      <c r="E6" s="208">
        <v>40300</v>
      </c>
      <c r="F6" s="208">
        <v>61000</v>
      </c>
      <c r="G6" s="208">
        <v>27400</v>
      </c>
      <c r="H6" s="208">
        <v>71800</v>
      </c>
      <c r="I6" s="208">
        <v>0</v>
      </c>
      <c r="J6" s="208">
        <v>47200</v>
      </c>
      <c r="K6" s="208">
        <v>3900</v>
      </c>
      <c r="L6" s="208">
        <v>10100</v>
      </c>
      <c r="M6" s="208">
        <v>3800</v>
      </c>
      <c r="N6" s="208">
        <v>0</v>
      </c>
      <c r="O6" s="208">
        <v>0</v>
      </c>
      <c r="P6" s="208">
        <v>0</v>
      </c>
      <c r="Q6" s="208">
        <v>0</v>
      </c>
      <c r="R6" s="208">
        <v>2700</v>
      </c>
      <c r="S6" s="208">
        <v>3400</v>
      </c>
      <c r="T6" s="208">
        <v>4800</v>
      </c>
      <c r="U6" s="208">
        <v>4500</v>
      </c>
      <c r="V6" s="208">
        <v>2700</v>
      </c>
      <c r="W6" s="208">
        <v>0</v>
      </c>
      <c r="X6" s="208">
        <v>0</v>
      </c>
      <c r="Y6" s="208">
        <v>3100</v>
      </c>
      <c r="Z6" s="208">
        <v>0</v>
      </c>
      <c r="AA6" s="208">
        <v>2700</v>
      </c>
      <c r="AB6" s="208">
        <v>3300</v>
      </c>
      <c r="AC6" s="208">
        <v>2600</v>
      </c>
      <c r="AD6" s="209">
        <v>3400</v>
      </c>
      <c r="AE6" s="210">
        <v>166900</v>
      </c>
      <c r="AF6" s="244"/>
      <c r="AG6" s="244"/>
    </row>
    <row r="7" spans="1:33" ht="30" customHeight="1">
      <c r="A7" s="120"/>
      <c r="B7" s="226" t="s">
        <v>126</v>
      </c>
      <c r="C7" s="224">
        <v>663400</v>
      </c>
      <c r="D7" s="211">
        <v>282400</v>
      </c>
      <c r="E7" s="211">
        <v>38500</v>
      </c>
      <c r="F7" s="211">
        <v>63700</v>
      </c>
      <c r="G7" s="211">
        <v>25800</v>
      </c>
      <c r="H7" s="211">
        <v>71700</v>
      </c>
      <c r="I7" s="211">
        <v>0</v>
      </c>
      <c r="J7" s="211">
        <v>52300</v>
      </c>
      <c r="K7" s="211">
        <v>4000</v>
      </c>
      <c r="L7" s="211">
        <v>9600</v>
      </c>
      <c r="M7" s="211">
        <v>3100</v>
      </c>
      <c r="N7" s="211">
        <v>0</v>
      </c>
      <c r="O7" s="211">
        <v>0</v>
      </c>
      <c r="P7" s="211">
        <v>0</v>
      </c>
      <c r="Q7" s="211">
        <v>0</v>
      </c>
      <c r="R7" s="211">
        <v>3200</v>
      </c>
      <c r="S7" s="211">
        <v>3600</v>
      </c>
      <c r="T7" s="211">
        <v>3800</v>
      </c>
      <c r="U7" s="211">
        <v>3600</v>
      </c>
      <c r="V7" s="211">
        <v>2600</v>
      </c>
      <c r="W7" s="211">
        <v>0</v>
      </c>
      <c r="X7" s="211">
        <v>0</v>
      </c>
      <c r="Y7" s="211">
        <v>2800</v>
      </c>
      <c r="Z7" s="211">
        <v>0</v>
      </c>
      <c r="AA7" s="211">
        <v>2700</v>
      </c>
      <c r="AB7" s="211">
        <v>3400</v>
      </c>
      <c r="AC7" s="211">
        <v>2300</v>
      </c>
      <c r="AD7" s="211">
        <v>6600</v>
      </c>
      <c r="AE7" s="212">
        <v>77700</v>
      </c>
      <c r="AF7" s="244"/>
      <c r="AG7" s="244"/>
    </row>
    <row r="8" spans="1:33" ht="30" customHeight="1">
      <c r="A8" s="121"/>
      <c r="B8" s="122" t="s">
        <v>3</v>
      </c>
      <c r="C8" s="276">
        <v>81100</v>
      </c>
      <c r="D8" s="277">
        <v>-3500</v>
      </c>
      <c r="E8" s="278">
        <v>1800</v>
      </c>
      <c r="F8" s="278">
        <v>-2700</v>
      </c>
      <c r="G8" s="278">
        <v>1600</v>
      </c>
      <c r="H8" s="278">
        <v>100</v>
      </c>
      <c r="I8" s="278">
        <v>0</v>
      </c>
      <c r="J8" s="278">
        <v>-5100</v>
      </c>
      <c r="K8" s="278">
        <v>-100</v>
      </c>
      <c r="L8" s="278">
        <v>500</v>
      </c>
      <c r="M8" s="278">
        <v>700</v>
      </c>
      <c r="N8" s="261">
        <v>0</v>
      </c>
      <c r="O8" s="261">
        <v>0</v>
      </c>
      <c r="P8" s="278">
        <v>0</v>
      </c>
      <c r="Q8" s="261">
        <v>0</v>
      </c>
      <c r="R8" s="278">
        <v>-500</v>
      </c>
      <c r="S8" s="278">
        <v>-200</v>
      </c>
      <c r="T8" s="278">
        <v>1000</v>
      </c>
      <c r="U8" s="278">
        <v>900</v>
      </c>
      <c r="V8" s="278">
        <v>100</v>
      </c>
      <c r="W8" s="261">
        <v>0</v>
      </c>
      <c r="X8" s="278">
        <v>0</v>
      </c>
      <c r="Y8" s="278">
        <v>300</v>
      </c>
      <c r="Z8" s="261">
        <v>0</v>
      </c>
      <c r="AA8" s="278">
        <v>0</v>
      </c>
      <c r="AB8" s="278">
        <v>-100</v>
      </c>
      <c r="AC8" s="278">
        <v>300</v>
      </c>
      <c r="AD8" s="261">
        <v>-3200</v>
      </c>
      <c r="AE8" s="279">
        <v>89200</v>
      </c>
    </row>
    <row r="9" spans="1:33" ht="30" customHeight="1">
      <c r="A9" s="121"/>
      <c r="B9" s="123" t="s">
        <v>28</v>
      </c>
      <c r="C9" s="35">
        <v>1.122249020198975</v>
      </c>
      <c r="D9" s="57">
        <v>0.98760623229461753</v>
      </c>
      <c r="E9" s="58">
        <v>1.0467532467532468</v>
      </c>
      <c r="F9" s="58">
        <v>0.95761381475667195</v>
      </c>
      <c r="G9" s="58">
        <v>1.0620155038759691</v>
      </c>
      <c r="H9" s="58">
        <v>1.0013947001394701</v>
      </c>
      <c r="I9" s="58" t="s">
        <v>76</v>
      </c>
      <c r="J9" s="58">
        <v>0.90248565965583172</v>
      </c>
      <c r="K9" s="58">
        <v>0.97499999999999998</v>
      </c>
      <c r="L9" s="58">
        <v>1.0520833333333333</v>
      </c>
      <c r="M9" s="58">
        <v>1.2258064516129032</v>
      </c>
      <c r="N9" s="58" t="s">
        <v>76</v>
      </c>
      <c r="O9" s="58" t="s">
        <v>76</v>
      </c>
      <c r="P9" s="58" t="s">
        <v>76</v>
      </c>
      <c r="Q9" s="58" t="s">
        <v>76</v>
      </c>
      <c r="R9" s="58">
        <v>0.84375</v>
      </c>
      <c r="S9" s="58">
        <v>0.94444444444444442</v>
      </c>
      <c r="T9" s="58">
        <v>1.263157894736842</v>
      </c>
      <c r="U9" s="58">
        <v>1.25</v>
      </c>
      <c r="V9" s="58">
        <v>1.0384615384615385</v>
      </c>
      <c r="W9" s="58" t="s">
        <v>76</v>
      </c>
      <c r="X9" s="58" t="s">
        <v>76</v>
      </c>
      <c r="Y9" s="58">
        <v>1.1071428571428572</v>
      </c>
      <c r="Z9" s="58" t="s">
        <v>76</v>
      </c>
      <c r="AA9" s="58">
        <v>1</v>
      </c>
      <c r="AB9" s="58">
        <v>0.97058823529411764</v>
      </c>
      <c r="AC9" s="58">
        <v>1.1304347826086956</v>
      </c>
      <c r="AD9" s="58">
        <v>0.51515151515151514</v>
      </c>
      <c r="AE9" s="59">
        <v>2.1480051480051481</v>
      </c>
      <c r="AG9" s="1"/>
    </row>
    <row r="10" spans="1:33" ht="30" customHeight="1" thickBot="1">
      <c r="A10" s="124"/>
      <c r="B10" s="125" t="s">
        <v>59</v>
      </c>
      <c r="C10" s="36">
        <v>1</v>
      </c>
      <c r="D10" s="107">
        <v>0.37461383478844862</v>
      </c>
      <c r="E10" s="108">
        <v>5.413028878441907E-2</v>
      </c>
      <c r="F10" s="109">
        <v>8.1934184016118197E-2</v>
      </c>
      <c r="G10" s="109">
        <v>3.6803223640026861E-2</v>
      </c>
      <c r="H10" s="109">
        <v>9.6440564137004706E-2</v>
      </c>
      <c r="I10" s="109">
        <v>0</v>
      </c>
      <c r="J10" s="109">
        <v>6.3398253861652112E-2</v>
      </c>
      <c r="K10" s="109">
        <v>5.2384150436534591E-3</v>
      </c>
      <c r="L10" s="109">
        <v>1.3566151779717931E-2</v>
      </c>
      <c r="M10" s="109">
        <v>5.1040967092008055E-3</v>
      </c>
      <c r="N10" s="109">
        <v>0</v>
      </c>
      <c r="O10" s="109">
        <v>0</v>
      </c>
      <c r="P10" s="109">
        <v>0</v>
      </c>
      <c r="Q10" s="109">
        <v>0</v>
      </c>
      <c r="R10" s="109">
        <v>3.6265950302216254E-3</v>
      </c>
      <c r="S10" s="109">
        <v>4.5668233713901949E-3</v>
      </c>
      <c r="T10" s="109">
        <v>6.4472800537273339E-3</v>
      </c>
      <c r="U10" s="109">
        <v>6.044325050369375E-3</v>
      </c>
      <c r="V10" s="109">
        <v>3.6265950302216254E-3</v>
      </c>
      <c r="W10" s="109">
        <v>0</v>
      </c>
      <c r="X10" s="109">
        <v>0</v>
      </c>
      <c r="Y10" s="109">
        <v>4.163868368032236E-3</v>
      </c>
      <c r="Z10" s="109">
        <v>0</v>
      </c>
      <c r="AA10" s="109">
        <v>3.6265950302216254E-3</v>
      </c>
      <c r="AB10" s="109">
        <v>4.4325050369375422E-3</v>
      </c>
      <c r="AC10" s="109">
        <v>3.4922766957689723E-3</v>
      </c>
      <c r="AD10" s="109">
        <v>4.5668233713901949E-3</v>
      </c>
      <c r="AE10" s="110">
        <v>0.2241773002014775</v>
      </c>
    </row>
    <row r="11" spans="1:33" ht="30" customHeight="1" thickBot="1">
      <c r="A11" s="33" t="s">
        <v>53</v>
      </c>
      <c r="B11" s="184" t="s">
        <v>29</v>
      </c>
      <c r="C11" s="171">
        <v>2206800</v>
      </c>
      <c r="D11" s="185">
        <v>828500</v>
      </c>
      <c r="E11" s="186">
        <v>119800</v>
      </c>
      <c r="F11" s="186">
        <v>185200</v>
      </c>
      <c r="G11" s="186">
        <v>82000</v>
      </c>
      <c r="H11" s="186">
        <v>215700</v>
      </c>
      <c r="I11" s="186">
        <v>0</v>
      </c>
      <c r="J11" s="186">
        <v>143600</v>
      </c>
      <c r="K11" s="186">
        <v>11900</v>
      </c>
      <c r="L11" s="186">
        <v>31600</v>
      </c>
      <c r="M11" s="186">
        <v>11000</v>
      </c>
      <c r="N11" s="186">
        <v>0</v>
      </c>
      <c r="O11" s="186">
        <v>3900</v>
      </c>
      <c r="P11" s="186">
        <v>900</v>
      </c>
      <c r="Q11" s="186">
        <v>0</v>
      </c>
      <c r="R11" s="186">
        <v>8100</v>
      </c>
      <c r="S11" s="186">
        <v>11800</v>
      </c>
      <c r="T11" s="186">
        <v>12900</v>
      </c>
      <c r="U11" s="186">
        <v>16200</v>
      </c>
      <c r="V11" s="186">
        <v>8300</v>
      </c>
      <c r="W11" s="186">
        <v>0</v>
      </c>
      <c r="X11" s="186">
        <v>0</v>
      </c>
      <c r="Y11" s="186">
        <v>9400</v>
      </c>
      <c r="Z11" s="186">
        <v>0</v>
      </c>
      <c r="AA11" s="186">
        <v>8200</v>
      </c>
      <c r="AB11" s="186">
        <v>9600</v>
      </c>
      <c r="AC11" s="186">
        <v>8200</v>
      </c>
      <c r="AD11" s="186">
        <v>5700</v>
      </c>
      <c r="AE11" s="187">
        <v>474300</v>
      </c>
      <c r="AF11" s="244"/>
      <c r="AG11" s="244"/>
    </row>
    <row r="12" spans="1:33" ht="30" customHeight="1">
      <c r="A12" s="252" t="s">
        <v>127</v>
      </c>
      <c r="B12" s="126" t="s">
        <v>30</v>
      </c>
      <c r="C12" s="34">
        <v>1978400</v>
      </c>
      <c r="D12" s="111">
        <v>844300</v>
      </c>
      <c r="E12" s="111">
        <v>116600</v>
      </c>
      <c r="F12" s="111">
        <v>191600</v>
      </c>
      <c r="G12" s="111">
        <v>79800</v>
      </c>
      <c r="H12" s="111">
        <v>213600</v>
      </c>
      <c r="I12" s="111">
        <v>0</v>
      </c>
      <c r="J12" s="111">
        <v>154800</v>
      </c>
      <c r="K12" s="111">
        <v>12000</v>
      </c>
      <c r="L12" s="111">
        <v>29800</v>
      </c>
      <c r="M12" s="111">
        <v>11100</v>
      </c>
      <c r="N12" s="111">
        <v>0</v>
      </c>
      <c r="O12" s="111">
        <v>6200</v>
      </c>
      <c r="P12" s="111">
        <v>800</v>
      </c>
      <c r="Q12" s="111">
        <v>0</v>
      </c>
      <c r="R12" s="111">
        <v>8700</v>
      </c>
      <c r="S12" s="111">
        <v>11800</v>
      </c>
      <c r="T12" s="111">
        <v>12400</v>
      </c>
      <c r="U12" s="111">
        <v>13300</v>
      </c>
      <c r="V12" s="111">
        <v>9000</v>
      </c>
      <c r="W12" s="111">
        <v>0</v>
      </c>
      <c r="X12" s="111">
        <v>0</v>
      </c>
      <c r="Y12" s="111">
        <v>9200</v>
      </c>
      <c r="Z12" s="111">
        <v>0</v>
      </c>
      <c r="AA12" s="111">
        <v>8300</v>
      </c>
      <c r="AB12" s="111">
        <v>10100</v>
      </c>
      <c r="AC12" s="111">
        <v>8200</v>
      </c>
      <c r="AD12" s="111">
        <v>12500</v>
      </c>
      <c r="AE12" s="112">
        <v>214300</v>
      </c>
      <c r="AF12" s="255"/>
    </row>
    <row r="13" spans="1:33" ht="30" customHeight="1">
      <c r="A13" s="121"/>
      <c r="B13" s="127" t="s">
        <v>3</v>
      </c>
      <c r="C13" s="276">
        <v>228400</v>
      </c>
      <c r="D13" s="277">
        <v>-15800</v>
      </c>
      <c r="E13" s="278">
        <v>3200</v>
      </c>
      <c r="F13" s="278">
        <v>-6400</v>
      </c>
      <c r="G13" s="278">
        <v>2200</v>
      </c>
      <c r="H13" s="278">
        <v>2100</v>
      </c>
      <c r="I13" s="278">
        <v>0</v>
      </c>
      <c r="J13" s="278">
        <v>-11200</v>
      </c>
      <c r="K13" s="278">
        <v>-100</v>
      </c>
      <c r="L13" s="278">
        <v>1800</v>
      </c>
      <c r="M13" s="278">
        <v>-100</v>
      </c>
      <c r="N13" s="261">
        <v>0</v>
      </c>
      <c r="O13" s="278">
        <v>-2300</v>
      </c>
      <c r="P13" s="278">
        <v>100</v>
      </c>
      <c r="Q13" s="261">
        <v>0</v>
      </c>
      <c r="R13" s="278">
        <v>-600</v>
      </c>
      <c r="S13" s="278">
        <v>0</v>
      </c>
      <c r="T13" s="278">
        <v>500</v>
      </c>
      <c r="U13" s="278">
        <v>2900</v>
      </c>
      <c r="V13" s="278">
        <v>-700</v>
      </c>
      <c r="W13" s="261">
        <v>0</v>
      </c>
      <c r="X13" s="278">
        <v>0</v>
      </c>
      <c r="Y13" s="278">
        <v>200</v>
      </c>
      <c r="Z13" s="261">
        <v>0</v>
      </c>
      <c r="AA13" s="278">
        <v>-100</v>
      </c>
      <c r="AB13" s="278">
        <v>-500</v>
      </c>
      <c r="AC13" s="278">
        <v>0</v>
      </c>
      <c r="AD13" s="278">
        <v>-6800</v>
      </c>
      <c r="AE13" s="279">
        <v>260000</v>
      </c>
    </row>
    <row r="14" spans="1:33" ht="30" customHeight="1">
      <c r="A14" s="121"/>
      <c r="B14" s="128" t="s">
        <v>37</v>
      </c>
      <c r="C14" s="35">
        <v>1.1154468257177517</v>
      </c>
      <c r="D14" s="57">
        <v>0.98128627265190094</v>
      </c>
      <c r="E14" s="58">
        <v>1.0274442538593482</v>
      </c>
      <c r="F14" s="58">
        <v>0.96659707724425892</v>
      </c>
      <c r="G14" s="58">
        <v>1.0275689223057645</v>
      </c>
      <c r="H14" s="58">
        <v>1.0098314606741574</v>
      </c>
      <c r="I14" s="58" t="s">
        <v>76</v>
      </c>
      <c r="J14" s="58">
        <v>0.92764857881136953</v>
      </c>
      <c r="K14" s="58">
        <v>0.9916666666666667</v>
      </c>
      <c r="L14" s="58">
        <v>1.0604026845637584</v>
      </c>
      <c r="M14" s="58">
        <v>0.99099099099099097</v>
      </c>
      <c r="N14" s="58" t="s">
        <v>76</v>
      </c>
      <c r="O14" s="58">
        <v>0.62903225806451613</v>
      </c>
      <c r="P14" s="58">
        <v>1.125</v>
      </c>
      <c r="Q14" s="58" t="s">
        <v>76</v>
      </c>
      <c r="R14" s="58">
        <v>0.93103448275862066</v>
      </c>
      <c r="S14" s="58">
        <v>1</v>
      </c>
      <c r="T14" s="58">
        <v>1.0403225806451613</v>
      </c>
      <c r="U14" s="58">
        <v>1.2180451127819549</v>
      </c>
      <c r="V14" s="58">
        <v>0.92222222222222228</v>
      </c>
      <c r="W14" s="58" t="s">
        <v>76</v>
      </c>
      <c r="X14" s="58" t="s">
        <v>76</v>
      </c>
      <c r="Y14" s="58">
        <v>1.0217391304347827</v>
      </c>
      <c r="Z14" s="58" t="s">
        <v>76</v>
      </c>
      <c r="AA14" s="58">
        <v>0.98795180722891562</v>
      </c>
      <c r="AB14" s="58">
        <v>0.95049504950495045</v>
      </c>
      <c r="AC14" s="58">
        <v>1</v>
      </c>
      <c r="AD14" s="58">
        <v>0.45600000000000002</v>
      </c>
      <c r="AE14" s="59">
        <v>2.2132524498366775</v>
      </c>
    </row>
    <row r="15" spans="1:33" ht="30" customHeight="1" thickBot="1">
      <c r="A15" s="124"/>
      <c r="B15" s="129" t="s">
        <v>42</v>
      </c>
      <c r="C15" s="37">
        <v>1</v>
      </c>
      <c r="D15" s="109">
        <v>0.3754304875838318</v>
      </c>
      <c r="E15" s="108">
        <v>5.4286750045314483E-2</v>
      </c>
      <c r="F15" s="109">
        <v>8.3922421605945263E-2</v>
      </c>
      <c r="G15" s="109">
        <v>3.7157875657059997E-2</v>
      </c>
      <c r="H15" s="109">
        <v>9.7743338771071234E-2</v>
      </c>
      <c r="I15" s="109">
        <v>0</v>
      </c>
      <c r="J15" s="109">
        <v>6.5071596882363608E-2</v>
      </c>
      <c r="K15" s="109">
        <v>5.3924234185245608E-3</v>
      </c>
      <c r="L15" s="109">
        <v>1.4319376472720682E-2</v>
      </c>
      <c r="M15" s="109">
        <v>4.9845930759470723E-3</v>
      </c>
      <c r="N15" s="109">
        <v>0</v>
      </c>
      <c r="O15" s="109">
        <v>1.7672648178357804E-3</v>
      </c>
      <c r="P15" s="109">
        <v>4.0783034257748778E-4</v>
      </c>
      <c r="Q15" s="109">
        <v>0</v>
      </c>
      <c r="R15" s="109">
        <v>3.67047308319739E-3</v>
      </c>
      <c r="S15" s="109">
        <v>5.3471089360159511E-3</v>
      </c>
      <c r="T15" s="109">
        <v>5.8455682436106583E-3</v>
      </c>
      <c r="U15" s="109">
        <v>7.34094616639478E-3</v>
      </c>
      <c r="V15" s="109">
        <v>3.7611020482146095E-3</v>
      </c>
      <c r="W15" s="109">
        <v>0</v>
      </c>
      <c r="X15" s="109">
        <v>0</v>
      </c>
      <c r="Y15" s="109">
        <v>4.2595613558093163E-3</v>
      </c>
      <c r="Z15" s="109">
        <v>0</v>
      </c>
      <c r="AA15" s="109">
        <v>3.7157875657059997E-3</v>
      </c>
      <c r="AB15" s="109">
        <v>4.3501903208265358E-3</v>
      </c>
      <c r="AC15" s="109">
        <v>3.7157875657059997E-3</v>
      </c>
      <c r="AD15" s="109">
        <v>2.5829255029907561E-3</v>
      </c>
      <c r="AE15" s="110">
        <v>0.21492659053833604</v>
      </c>
    </row>
    <row r="16" spans="1:33" ht="30" customHeight="1" thickBot="1">
      <c r="A16" s="33" t="s">
        <v>54</v>
      </c>
      <c r="B16" s="188" t="s">
        <v>35</v>
      </c>
      <c r="C16" s="171">
        <v>4400300</v>
      </c>
      <c r="D16" s="186">
        <v>1674600</v>
      </c>
      <c r="E16" s="186">
        <v>236900</v>
      </c>
      <c r="F16" s="186">
        <v>357300</v>
      </c>
      <c r="G16" s="186">
        <v>161400</v>
      </c>
      <c r="H16" s="186">
        <v>445200</v>
      </c>
      <c r="I16" s="186">
        <v>0</v>
      </c>
      <c r="J16" s="186">
        <v>299000</v>
      </c>
      <c r="K16" s="186">
        <v>24100</v>
      </c>
      <c r="L16" s="186">
        <v>62400</v>
      </c>
      <c r="M16" s="186">
        <v>26100</v>
      </c>
      <c r="N16" s="186">
        <v>100</v>
      </c>
      <c r="O16" s="186">
        <v>10700</v>
      </c>
      <c r="P16" s="186">
        <v>4400</v>
      </c>
      <c r="Q16" s="186">
        <v>0</v>
      </c>
      <c r="R16" s="186">
        <v>17500</v>
      </c>
      <c r="S16" s="186">
        <v>22500</v>
      </c>
      <c r="T16" s="186">
        <v>25100</v>
      </c>
      <c r="U16" s="186">
        <v>27600</v>
      </c>
      <c r="V16" s="186">
        <v>17700</v>
      </c>
      <c r="W16" s="186">
        <v>200</v>
      </c>
      <c r="X16" s="186">
        <v>0</v>
      </c>
      <c r="Y16" s="186">
        <v>19800</v>
      </c>
      <c r="Z16" s="186">
        <v>0</v>
      </c>
      <c r="AA16" s="186">
        <v>17300</v>
      </c>
      <c r="AB16" s="186">
        <v>19800</v>
      </c>
      <c r="AC16" s="186">
        <v>17000</v>
      </c>
      <c r="AD16" s="186">
        <v>10000</v>
      </c>
      <c r="AE16" s="187">
        <v>903600</v>
      </c>
      <c r="AF16" s="255"/>
    </row>
    <row r="17" spans="1:32" ht="30" customHeight="1">
      <c r="A17" s="252" t="s">
        <v>128</v>
      </c>
      <c r="B17" s="126" t="s">
        <v>36</v>
      </c>
      <c r="C17" s="34">
        <v>3874700</v>
      </c>
      <c r="D17" s="111">
        <v>1683400</v>
      </c>
      <c r="E17" s="111">
        <v>231400</v>
      </c>
      <c r="F17" s="111">
        <v>374000</v>
      </c>
      <c r="G17" s="111">
        <v>158000</v>
      </c>
      <c r="H17" s="111">
        <v>430900</v>
      </c>
      <c r="I17" s="111">
        <v>100</v>
      </c>
      <c r="J17" s="111">
        <v>318300</v>
      </c>
      <c r="K17" s="111">
        <v>24100</v>
      </c>
      <c r="L17" s="111">
        <v>58700</v>
      </c>
      <c r="M17" s="111">
        <v>23900</v>
      </c>
      <c r="N17" s="111">
        <v>0</v>
      </c>
      <c r="O17" s="111">
        <v>13200</v>
      </c>
      <c r="P17" s="111">
        <v>1100</v>
      </c>
      <c r="Q17" s="111">
        <v>100</v>
      </c>
      <c r="R17" s="111">
        <v>17400</v>
      </c>
      <c r="S17" s="111">
        <v>21600</v>
      </c>
      <c r="T17" s="111">
        <v>25100</v>
      </c>
      <c r="U17" s="111">
        <v>23100</v>
      </c>
      <c r="V17" s="111">
        <v>17500</v>
      </c>
      <c r="W17" s="111">
        <v>300</v>
      </c>
      <c r="X17" s="111">
        <v>100</v>
      </c>
      <c r="Y17" s="111">
        <v>18600</v>
      </c>
      <c r="Z17" s="111">
        <v>0</v>
      </c>
      <c r="AA17" s="111">
        <v>16700</v>
      </c>
      <c r="AB17" s="111">
        <v>20200</v>
      </c>
      <c r="AC17" s="111">
        <v>17300</v>
      </c>
      <c r="AD17" s="111">
        <v>12900</v>
      </c>
      <c r="AE17" s="113">
        <v>366700</v>
      </c>
      <c r="AF17" s="255"/>
    </row>
    <row r="18" spans="1:32" ht="30" customHeight="1">
      <c r="A18" s="121"/>
      <c r="B18" s="127" t="s">
        <v>3</v>
      </c>
      <c r="C18" s="276">
        <v>525600</v>
      </c>
      <c r="D18" s="277">
        <v>-8800</v>
      </c>
      <c r="E18" s="278">
        <v>5500</v>
      </c>
      <c r="F18" s="278">
        <v>-16700</v>
      </c>
      <c r="G18" s="278">
        <v>3400</v>
      </c>
      <c r="H18" s="278">
        <v>14300</v>
      </c>
      <c r="I18" s="278">
        <v>-100</v>
      </c>
      <c r="J18" s="278">
        <v>-19300</v>
      </c>
      <c r="K18" s="278">
        <v>0</v>
      </c>
      <c r="L18" s="278">
        <v>3700</v>
      </c>
      <c r="M18" s="278">
        <v>2200</v>
      </c>
      <c r="N18" s="261">
        <v>100</v>
      </c>
      <c r="O18" s="261">
        <v>-2500</v>
      </c>
      <c r="P18" s="278">
        <v>3300</v>
      </c>
      <c r="Q18" s="261">
        <v>-100</v>
      </c>
      <c r="R18" s="278">
        <v>100</v>
      </c>
      <c r="S18" s="278">
        <v>900</v>
      </c>
      <c r="T18" s="278">
        <v>0</v>
      </c>
      <c r="U18" s="278">
        <v>4500</v>
      </c>
      <c r="V18" s="278">
        <v>200</v>
      </c>
      <c r="W18" s="261">
        <v>-100</v>
      </c>
      <c r="X18" s="278">
        <v>-100</v>
      </c>
      <c r="Y18" s="278">
        <v>1200</v>
      </c>
      <c r="Z18" s="261">
        <v>0</v>
      </c>
      <c r="AA18" s="278">
        <v>600</v>
      </c>
      <c r="AB18" s="278">
        <v>-400</v>
      </c>
      <c r="AC18" s="278">
        <v>-300</v>
      </c>
      <c r="AD18" s="261">
        <v>-2900</v>
      </c>
      <c r="AE18" s="279">
        <v>536900</v>
      </c>
    </row>
    <row r="19" spans="1:32" ht="30" customHeight="1">
      <c r="A19" s="121"/>
      <c r="B19" s="128" t="s">
        <v>33</v>
      </c>
      <c r="C19" s="35">
        <v>1.1356492115518622</v>
      </c>
      <c r="D19" s="57">
        <v>0.99477248425804921</v>
      </c>
      <c r="E19" s="58">
        <v>1.0237683664649957</v>
      </c>
      <c r="F19" s="58">
        <v>0.95534759358288768</v>
      </c>
      <c r="G19" s="58">
        <v>1.021518987341772</v>
      </c>
      <c r="H19" s="58">
        <v>1.0331863541424924</v>
      </c>
      <c r="I19" s="58" t="s">
        <v>129</v>
      </c>
      <c r="J19" s="58">
        <v>0.93936537857367264</v>
      </c>
      <c r="K19" s="58">
        <v>1</v>
      </c>
      <c r="L19" s="58">
        <v>1.0630323679727427</v>
      </c>
      <c r="M19" s="58">
        <v>1.0920502092050208</v>
      </c>
      <c r="N19" s="58" t="s">
        <v>130</v>
      </c>
      <c r="O19" s="58">
        <v>0.81060606060606055</v>
      </c>
      <c r="P19" s="58">
        <v>4</v>
      </c>
      <c r="Q19" s="58" t="s">
        <v>129</v>
      </c>
      <c r="R19" s="58">
        <v>1.0057471264367817</v>
      </c>
      <c r="S19" s="58">
        <v>1.0416666666666667</v>
      </c>
      <c r="T19" s="58">
        <v>1</v>
      </c>
      <c r="U19" s="58">
        <v>1.1948051948051948</v>
      </c>
      <c r="V19" s="58">
        <v>1.0114285714285713</v>
      </c>
      <c r="W19" s="58">
        <v>0.66666666666666663</v>
      </c>
      <c r="X19" s="58" t="s">
        <v>129</v>
      </c>
      <c r="Y19" s="58">
        <v>1.064516129032258</v>
      </c>
      <c r="Z19" s="58" t="s">
        <v>76</v>
      </c>
      <c r="AA19" s="58">
        <v>1.0359281437125749</v>
      </c>
      <c r="AB19" s="58">
        <v>0.98019801980198018</v>
      </c>
      <c r="AC19" s="58">
        <v>0.98265895953757221</v>
      </c>
      <c r="AD19" s="58">
        <v>0.77519379844961245</v>
      </c>
      <c r="AE19" s="59">
        <v>2.4641396236705755</v>
      </c>
    </row>
    <row r="20" spans="1:32" ht="30" customHeight="1" thickBot="1">
      <c r="A20" s="121"/>
      <c r="B20" s="129" t="s">
        <v>43</v>
      </c>
      <c r="C20" s="37">
        <v>1</v>
      </c>
      <c r="D20" s="109">
        <v>0.3805649614798991</v>
      </c>
      <c r="E20" s="108">
        <v>5.3837238370111132E-2</v>
      </c>
      <c r="F20" s="109">
        <v>8.1199009158466465E-2</v>
      </c>
      <c r="G20" s="109">
        <v>3.6679317319273687E-2</v>
      </c>
      <c r="H20" s="109">
        <v>0.10117491989182556</v>
      </c>
      <c r="I20" s="109">
        <v>0</v>
      </c>
      <c r="J20" s="109">
        <v>6.7949912505965507E-2</v>
      </c>
      <c r="K20" s="109">
        <v>5.4768993023202968E-3</v>
      </c>
      <c r="L20" s="109">
        <v>1.4180851305592801E-2</v>
      </c>
      <c r="M20" s="109">
        <v>5.9314137672431422E-3</v>
      </c>
      <c r="N20" s="109">
        <v>2.2725723246142307E-5</v>
      </c>
      <c r="O20" s="109">
        <v>2.4316523873372268E-3</v>
      </c>
      <c r="P20" s="109">
        <v>9.9993182283026152E-4</v>
      </c>
      <c r="Q20" s="109">
        <v>0</v>
      </c>
      <c r="R20" s="109">
        <v>3.9770015680749039E-3</v>
      </c>
      <c r="S20" s="109">
        <v>5.1132877303820198E-3</v>
      </c>
      <c r="T20" s="109">
        <v>5.7041565347817191E-3</v>
      </c>
      <c r="U20" s="109">
        <v>6.272299615935277E-3</v>
      </c>
      <c r="V20" s="109">
        <v>4.0224530145671882E-3</v>
      </c>
      <c r="W20" s="109">
        <v>4.5451446492284614E-5</v>
      </c>
      <c r="X20" s="109">
        <v>0</v>
      </c>
      <c r="Y20" s="109">
        <v>4.4996932027361767E-3</v>
      </c>
      <c r="Z20" s="109">
        <v>0</v>
      </c>
      <c r="AA20" s="109">
        <v>3.9315501215826196E-3</v>
      </c>
      <c r="AB20" s="109">
        <v>4.4996932027361767E-3</v>
      </c>
      <c r="AC20" s="109">
        <v>3.8633729518441923E-3</v>
      </c>
      <c r="AD20" s="109">
        <v>2.2725723246142309E-3</v>
      </c>
      <c r="AE20" s="110">
        <v>0.20534963525214189</v>
      </c>
    </row>
    <row r="21" spans="1:32" ht="14">
      <c r="A21" s="38" t="s">
        <v>4</v>
      </c>
      <c r="B21" s="39" t="s">
        <v>67</v>
      </c>
      <c r="C21" s="40"/>
      <c r="D21" s="25"/>
      <c r="E21" s="25"/>
      <c r="F21" s="25"/>
      <c r="G21" s="25"/>
      <c r="H21" s="25"/>
      <c r="I21" s="25"/>
      <c r="J21" s="26"/>
      <c r="K21" s="26"/>
      <c r="L21" s="26"/>
      <c r="M21" s="26"/>
      <c r="N21" s="26"/>
      <c r="O21" s="26"/>
      <c r="P21" s="26"/>
      <c r="Q21" s="26"/>
      <c r="R21" s="26"/>
      <c r="S21" s="26"/>
      <c r="T21" s="26"/>
      <c r="U21" s="26"/>
      <c r="V21" s="26"/>
      <c r="W21" s="26"/>
      <c r="X21" s="26"/>
      <c r="Y21" s="26"/>
      <c r="Z21" s="26"/>
      <c r="AA21" s="26"/>
      <c r="AB21" s="26"/>
      <c r="AC21" s="26"/>
      <c r="AD21" s="26"/>
      <c r="AE21" s="26"/>
    </row>
    <row r="22" spans="1:32" ht="14">
      <c r="A22" s="39"/>
      <c r="B22" s="39" t="s">
        <v>46</v>
      </c>
      <c r="C22" s="40"/>
      <c r="D22" s="25"/>
      <c r="E22" s="25"/>
      <c r="F22" s="25"/>
      <c r="G22" s="25"/>
      <c r="H22" s="25"/>
      <c r="I22" s="25"/>
      <c r="J22" s="25"/>
      <c r="K22" s="25"/>
      <c r="L22" s="25"/>
      <c r="M22" s="25"/>
      <c r="N22" s="25"/>
      <c r="O22" s="25"/>
      <c r="P22" s="25"/>
      <c r="Q22" s="25"/>
      <c r="R22" s="25"/>
      <c r="S22" s="25"/>
      <c r="T22" s="25"/>
      <c r="U22" s="25"/>
      <c r="V22" s="26"/>
      <c r="W22" s="26"/>
      <c r="X22" s="26"/>
      <c r="Y22" s="26"/>
      <c r="Z22" s="26"/>
      <c r="AA22" s="26"/>
      <c r="AB22" s="26"/>
      <c r="AC22" s="26"/>
      <c r="AD22" s="26"/>
      <c r="AE22" s="26"/>
    </row>
    <row r="23" spans="1:32" ht="14">
      <c r="A23" s="39"/>
      <c r="B23" s="39" t="s">
        <v>104</v>
      </c>
      <c r="C23" s="40"/>
      <c r="D23" s="25"/>
      <c r="E23" s="25"/>
      <c r="F23" s="25"/>
      <c r="G23" s="25"/>
      <c r="H23" s="25"/>
      <c r="I23" s="25"/>
      <c r="J23" s="25"/>
      <c r="K23" s="25"/>
      <c r="L23" s="25"/>
      <c r="M23" s="25"/>
      <c r="N23" s="25"/>
      <c r="O23" s="25"/>
      <c r="P23" s="25"/>
      <c r="Q23" s="25"/>
      <c r="R23" s="25"/>
      <c r="S23" s="25"/>
      <c r="T23" s="25"/>
      <c r="U23" s="25"/>
      <c r="V23" s="26"/>
      <c r="W23" s="26"/>
      <c r="X23" s="26"/>
      <c r="Y23" s="26"/>
      <c r="Z23" s="26"/>
      <c r="AA23" s="26"/>
      <c r="AB23" s="26"/>
      <c r="AC23" s="26"/>
      <c r="AD23" s="26"/>
      <c r="AE23" s="26"/>
    </row>
    <row r="24" spans="1:32" ht="16.5">
      <c r="A24" s="26"/>
      <c r="B24" s="24"/>
      <c r="C24" s="41"/>
      <c r="D24" s="25"/>
      <c r="E24" s="25"/>
      <c r="F24" s="25"/>
      <c r="G24" s="25"/>
      <c r="H24" s="25"/>
      <c r="I24" s="25"/>
      <c r="J24" s="25"/>
      <c r="K24" s="25"/>
      <c r="L24" s="25"/>
      <c r="M24" s="25"/>
      <c r="N24" s="25"/>
      <c r="O24" s="25"/>
      <c r="P24" s="25"/>
      <c r="Q24" s="25"/>
      <c r="R24" s="25"/>
      <c r="S24" s="25"/>
      <c r="T24" s="25"/>
      <c r="U24" s="25"/>
      <c r="V24" s="26"/>
      <c r="W24" s="26"/>
      <c r="X24" s="26"/>
      <c r="Y24" s="26"/>
      <c r="Z24" s="26"/>
      <c r="AA24" s="26"/>
      <c r="AB24" s="26"/>
      <c r="AC24" s="26"/>
      <c r="AD24" s="26"/>
      <c r="AE24" s="26"/>
    </row>
    <row r="25" spans="1:32" ht="26.25" customHeight="1" thickBot="1">
      <c r="A25" s="42"/>
      <c r="B25" s="42"/>
      <c r="C25" s="42"/>
      <c r="D25" s="43" t="s">
        <v>57</v>
      </c>
      <c r="E25" s="43"/>
      <c r="F25" s="43"/>
      <c r="G25" s="43"/>
      <c r="H25" s="43" t="s">
        <v>58</v>
      </c>
      <c r="I25" s="43"/>
      <c r="J25" s="43"/>
      <c r="K25" s="42"/>
      <c r="L25" s="42"/>
      <c r="M25" s="42"/>
      <c r="N25" s="42"/>
      <c r="O25" s="42"/>
      <c r="P25" s="42"/>
      <c r="Q25" s="42"/>
      <c r="R25" s="42"/>
      <c r="S25" s="42"/>
      <c r="T25" s="42"/>
      <c r="U25" s="42"/>
      <c r="V25" s="42"/>
      <c r="W25" s="42"/>
      <c r="X25" s="42"/>
      <c r="Y25" s="42"/>
      <c r="Z25" s="42"/>
      <c r="AA25" s="42"/>
      <c r="AB25" s="42"/>
      <c r="AC25" s="42"/>
      <c r="AD25" s="42"/>
      <c r="AE25" s="42"/>
    </row>
    <row r="26" spans="1:32" ht="26.25" customHeight="1" thickBot="1">
      <c r="A26" s="42"/>
      <c r="B26" s="42"/>
      <c r="C26" s="42"/>
      <c r="D26" s="43"/>
      <c r="E26" s="44" t="s">
        <v>49</v>
      </c>
      <c r="F26" s="45" t="s">
        <v>50</v>
      </c>
      <c r="G26" s="43"/>
      <c r="H26" s="43"/>
      <c r="I26" s="44" t="s">
        <v>68</v>
      </c>
      <c r="J26" s="45" t="s">
        <v>69</v>
      </c>
      <c r="K26" s="42"/>
      <c r="L26" s="42"/>
      <c r="M26" s="42"/>
      <c r="N26" s="42"/>
      <c r="O26" s="42"/>
      <c r="P26" s="42"/>
      <c r="Q26" s="287"/>
      <c r="R26" s="287"/>
      <c r="S26" s="42"/>
      <c r="T26" s="42"/>
      <c r="U26" s="42"/>
      <c r="V26" s="42"/>
      <c r="W26" s="42"/>
      <c r="X26" s="42"/>
      <c r="Y26" s="42"/>
      <c r="Z26" s="42"/>
      <c r="AA26" s="42"/>
      <c r="AB26" s="42"/>
      <c r="AC26" s="42"/>
      <c r="AD26" s="42"/>
      <c r="AE26" s="42"/>
    </row>
    <row r="27" spans="1:32" ht="26.25" customHeight="1">
      <c r="A27" s="42"/>
      <c r="B27" s="42"/>
      <c r="C27" s="42"/>
      <c r="D27" s="60" t="s">
        <v>125</v>
      </c>
      <c r="E27" s="245">
        <v>247400</v>
      </c>
      <c r="F27" s="246">
        <v>31500</v>
      </c>
      <c r="G27" s="249"/>
      <c r="H27" s="60" t="s">
        <v>125</v>
      </c>
      <c r="I27" s="245">
        <v>481600</v>
      </c>
      <c r="J27" s="247">
        <v>90700</v>
      </c>
      <c r="K27" s="249"/>
      <c r="L27" s="42"/>
      <c r="N27" s="26"/>
      <c r="O27" s="42"/>
      <c r="P27" s="42"/>
      <c r="Q27" s="287"/>
      <c r="R27" s="287"/>
      <c r="S27" s="42"/>
      <c r="T27" s="42"/>
      <c r="U27" s="42"/>
      <c r="V27" s="42"/>
      <c r="W27" s="42"/>
      <c r="X27" s="42"/>
      <c r="Y27" s="42"/>
      <c r="Z27" s="42"/>
      <c r="AA27" s="42"/>
      <c r="AB27" s="42"/>
      <c r="AC27" s="42"/>
      <c r="AD27" s="42"/>
      <c r="AE27" s="42"/>
    </row>
    <row r="28" spans="1:32" ht="26.25" customHeight="1">
      <c r="A28" s="42"/>
      <c r="B28" s="42"/>
      <c r="C28" s="42"/>
      <c r="D28" s="46" t="s">
        <v>126</v>
      </c>
      <c r="E28" s="292">
        <v>245300</v>
      </c>
      <c r="F28" s="293">
        <v>37100</v>
      </c>
      <c r="G28" s="248"/>
      <c r="H28" s="46" t="s">
        <v>126</v>
      </c>
      <c r="I28" s="288">
        <v>468800</v>
      </c>
      <c r="J28" s="289">
        <v>108500</v>
      </c>
      <c r="K28" s="257"/>
      <c r="L28" s="26"/>
      <c r="M28" s="42"/>
      <c r="N28" s="42"/>
      <c r="O28" s="42"/>
      <c r="P28" s="42"/>
      <c r="Q28" s="42"/>
      <c r="R28" s="42"/>
      <c r="S28" s="42"/>
      <c r="T28" s="42"/>
      <c r="U28" s="42"/>
      <c r="V28" s="42"/>
      <c r="W28" s="42"/>
      <c r="X28" s="42"/>
      <c r="Y28" s="42"/>
      <c r="Z28" s="42"/>
      <c r="AA28" s="42"/>
      <c r="AB28" s="42"/>
      <c r="AC28" s="42"/>
      <c r="AD28" s="42"/>
      <c r="AE28" s="42"/>
    </row>
    <row r="29" spans="1:32" ht="26.25" customHeight="1">
      <c r="A29" s="42"/>
      <c r="B29" s="42"/>
      <c r="C29" s="42"/>
      <c r="D29" s="47" t="s">
        <v>3</v>
      </c>
      <c r="E29" s="280">
        <v>2100</v>
      </c>
      <c r="F29" s="281">
        <v>-5600</v>
      </c>
      <c r="G29" s="26"/>
      <c r="H29" s="47" t="s">
        <v>3</v>
      </c>
      <c r="I29" s="280">
        <v>12800</v>
      </c>
      <c r="J29" s="281">
        <v>-17800</v>
      </c>
      <c r="K29" s="42"/>
      <c r="L29" s="42"/>
      <c r="M29" s="42"/>
      <c r="N29" s="42"/>
      <c r="O29" s="42"/>
      <c r="P29" s="42"/>
      <c r="Q29" s="42"/>
      <c r="R29" s="42"/>
      <c r="S29" s="42"/>
      <c r="T29" s="42"/>
      <c r="U29" s="42"/>
      <c r="V29" s="42"/>
      <c r="W29" s="42"/>
      <c r="X29" s="42"/>
      <c r="Y29" s="42"/>
      <c r="Z29" s="42"/>
      <c r="AA29" s="42"/>
      <c r="AB29" s="42"/>
      <c r="AC29" s="42"/>
      <c r="AD29" s="42"/>
      <c r="AE29" s="42"/>
    </row>
    <row r="30" spans="1:32" ht="26.25" customHeight="1">
      <c r="A30" s="42"/>
      <c r="B30" s="42"/>
      <c r="C30" s="42"/>
      <c r="D30" s="48" t="s">
        <v>56</v>
      </c>
      <c r="E30" s="49">
        <v>1.0085609457806768</v>
      </c>
      <c r="F30" s="50">
        <v>0.84905660377358494</v>
      </c>
      <c r="G30" s="26"/>
      <c r="H30" s="48" t="s">
        <v>56</v>
      </c>
      <c r="I30" s="49">
        <v>1.0273037542662116</v>
      </c>
      <c r="J30" s="193">
        <v>0.83594470046082947</v>
      </c>
      <c r="K30" s="42"/>
      <c r="L30" s="51" t="s">
        <v>52</v>
      </c>
      <c r="M30" s="51"/>
      <c r="N30" s="51"/>
      <c r="O30" s="51"/>
      <c r="P30" s="51"/>
      <c r="Q30" s="51"/>
      <c r="R30" s="51"/>
      <c r="S30" s="51"/>
      <c r="T30" s="51"/>
      <c r="U30" s="42"/>
      <c r="V30" s="42"/>
      <c r="W30" s="42"/>
      <c r="X30" s="42"/>
      <c r="Y30" s="42"/>
      <c r="Z30" s="42"/>
      <c r="AA30" s="42"/>
      <c r="AB30" s="42"/>
      <c r="AC30" s="42"/>
      <c r="AD30" s="42"/>
      <c r="AE30" s="42"/>
    </row>
    <row r="31" spans="1:32" ht="26.25" customHeight="1" thickBot="1">
      <c r="A31" s="26"/>
      <c r="B31" s="26"/>
      <c r="C31" s="26"/>
      <c r="D31" s="52" t="s">
        <v>59</v>
      </c>
      <c r="E31" s="61">
        <v>0.35870668406553574</v>
      </c>
      <c r="F31" s="53">
        <v>4.567203131796433E-2</v>
      </c>
      <c r="G31" s="26"/>
      <c r="H31" s="192" t="s">
        <v>55</v>
      </c>
      <c r="I31" s="62">
        <v>0.84151668705224536</v>
      </c>
      <c r="J31" s="54">
        <v>0.15848331294775467</v>
      </c>
      <c r="K31" s="26"/>
      <c r="L31" s="351" t="s">
        <v>51</v>
      </c>
      <c r="M31" s="351"/>
      <c r="N31" s="351"/>
      <c r="O31" s="351"/>
      <c r="P31" s="351"/>
      <c r="Q31" s="351"/>
      <c r="R31" s="351"/>
      <c r="S31" s="351"/>
      <c r="T31" s="351"/>
      <c r="U31" s="55"/>
      <c r="V31" s="55"/>
      <c r="W31" s="26"/>
      <c r="X31" s="26"/>
      <c r="Y31" s="26"/>
      <c r="Z31" s="26"/>
      <c r="AA31" s="26"/>
      <c r="AB31" s="26"/>
      <c r="AC31" s="26"/>
      <c r="AD31" s="26"/>
      <c r="AE31" s="26"/>
    </row>
  </sheetData>
  <mergeCells count="2">
    <mergeCell ref="L31:T31"/>
    <mergeCell ref="A1:AE1"/>
  </mergeCells>
  <phoneticPr fontId="2"/>
  <conditionalFormatting sqref="I28:J28">
    <cfRule type="containsBlanks" dxfId="67" priority="4">
      <formula>LEN(TRIM(I28))=0</formula>
    </cfRule>
  </conditionalFormatting>
  <conditionalFormatting sqref="C9:AE9">
    <cfRule type="cellIs" dxfId="66" priority="3" operator="equal">
      <formula>"△100%"</formula>
    </cfRule>
  </conditionalFormatting>
  <conditionalFormatting sqref="C19:AE19">
    <cfRule type="cellIs" dxfId="65" priority="2" operator="equal">
      <formula>"△100%"</formula>
    </cfRule>
  </conditionalFormatting>
  <conditionalFormatting sqref="AE14">
    <cfRule type="cellIs" dxfId="64" priority="1" operator="equal">
      <formula>"△100%"</formula>
    </cfRule>
  </conditionalFormatting>
  <printOptions horizontalCentered="1"/>
  <pageMargins left="0.59055118110236227" right="0.59055118110236227" top="0.59055118110236227" bottom="0.59055118110236227" header="0.19685039370078741" footer="0.19685039370078741"/>
  <pageSetup paperSize="9" scale="5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ransitionEvaluation="1" codeName="Sheet13">
    <tabColor rgb="FFFF0000"/>
  </sheetPr>
  <dimension ref="A1:BP77"/>
  <sheetViews>
    <sheetView showGridLines="0" view="pageBreakPreview" zoomScale="85" zoomScaleNormal="40" zoomScaleSheetLayoutView="85" zoomScalePageLayoutView="40" workbookViewId="0">
      <selection activeCell="P10" sqref="P10"/>
    </sheetView>
  </sheetViews>
  <sheetFormatPr defaultColWidth="9.26953125" defaultRowHeight="38.25" customHeight="1"/>
  <cols>
    <col min="1" max="1" width="4.7265625" style="85" customWidth="1"/>
    <col min="2" max="3" width="8" style="85" customWidth="1"/>
    <col min="4" max="14" width="8.08984375" style="85" customWidth="1"/>
    <col min="15" max="15" width="8" style="85" customWidth="1"/>
    <col min="16" max="17" width="5.54296875" style="85" customWidth="1"/>
    <col min="18" max="29" width="5.6328125" style="85" customWidth="1"/>
    <col min="30" max="30" width="4.7265625" style="85" customWidth="1"/>
    <col min="31" max="32" width="8" style="85" customWidth="1"/>
    <col min="33" max="33" width="8.08984375" style="85" customWidth="1"/>
    <col min="34" max="34" width="8" style="85" customWidth="1"/>
    <col min="35" max="44" width="8.08984375" style="85" customWidth="1"/>
    <col min="45" max="58" width="5.6328125" style="85" customWidth="1"/>
    <col min="59" max="16384" width="9.26953125" style="65"/>
  </cols>
  <sheetData>
    <row r="1" spans="1:68" s="64" customFormat="1" ht="33" customHeight="1">
      <c r="A1" s="352" t="s">
        <v>118</v>
      </c>
      <c r="B1" s="352"/>
      <c r="C1" s="352"/>
      <c r="D1" s="352"/>
      <c r="E1" s="352"/>
      <c r="F1" s="352"/>
      <c r="G1" s="352"/>
      <c r="H1" s="352"/>
      <c r="I1" s="352"/>
      <c r="J1" s="352"/>
      <c r="K1" s="352"/>
      <c r="L1" s="352"/>
      <c r="M1" s="352"/>
      <c r="N1" s="352"/>
      <c r="O1" s="352"/>
      <c r="P1" s="352"/>
      <c r="Q1" s="352"/>
      <c r="R1" s="352"/>
      <c r="S1" s="352"/>
      <c r="T1" s="352"/>
      <c r="U1" s="352"/>
      <c r="V1" s="352"/>
      <c r="W1" s="352"/>
      <c r="X1" s="352"/>
      <c r="Y1" s="352"/>
      <c r="Z1" s="251"/>
      <c r="AA1" s="251"/>
      <c r="AB1" s="251"/>
      <c r="AC1" s="251"/>
      <c r="AD1" s="352" t="s">
        <v>119</v>
      </c>
      <c r="AE1" s="352"/>
      <c r="AF1" s="352"/>
      <c r="AG1" s="352"/>
      <c r="AH1" s="352"/>
      <c r="AI1" s="352"/>
      <c r="AJ1" s="352"/>
      <c r="AK1" s="352"/>
      <c r="AL1" s="352"/>
      <c r="AM1" s="352"/>
      <c r="AN1" s="352"/>
      <c r="AO1" s="352"/>
      <c r="AP1" s="352"/>
      <c r="AQ1" s="352"/>
      <c r="AR1" s="352"/>
      <c r="AS1" s="352"/>
      <c r="AT1" s="352"/>
      <c r="AU1" s="352"/>
      <c r="AV1" s="352"/>
      <c r="AW1" s="352"/>
      <c r="AX1" s="352"/>
      <c r="AY1" s="352"/>
      <c r="AZ1" s="352"/>
      <c r="BA1" s="352"/>
      <c r="BB1" s="352"/>
      <c r="BC1" s="251"/>
      <c r="BD1" s="251"/>
      <c r="BE1" s="251"/>
      <c r="BF1" s="251"/>
      <c r="BK1" s="298"/>
    </row>
    <row r="2" spans="1:68" ht="16.5" customHeight="1">
      <c r="A2" s="132"/>
      <c r="B2" s="132"/>
      <c r="C2" s="132"/>
      <c r="D2" s="132"/>
      <c r="E2" s="132"/>
      <c r="F2" s="132"/>
      <c r="G2" s="132"/>
      <c r="H2" s="132"/>
      <c r="I2" s="132"/>
      <c r="J2" s="132"/>
      <c r="K2" s="132"/>
      <c r="L2" s="132"/>
      <c r="M2" s="132"/>
      <c r="N2" s="132"/>
      <c r="O2" s="132"/>
      <c r="P2" s="132"/>
      <c r="Q2" s="132"/>
      <c r="R2" s="132"/>
      <c r="S2" s="132"/>
      <c r="T2" s="132"/>
      <c r="U2" s="132"/>
      <c r="V2" s="133"/>
      <c r="W2" s="267"/>
      <c r="X2" s="267"/>
      <c r="Y2" s="355" t="s">
        <v>86</v>
      </c>
      <c r="Z2" s="355"/>
      <c r="AA2" s="355"/>
      <c r="AB2" s="355"/>
      <c r="AC2" s="355"/>
      <c r="AD2" s="132"/>
      <c r="AE2" s="132"/>
      <c r="AF2" s="132"/>
      <c r="AG2" s="132"/>
      <c r="AH2" s="132"/>
      <c r="AI2" s="132"/>
      <c r="AJ2" s="132"/>
      <c r="AK2" s="132"/>
      <c r="AL2" s="132"/>
      <c r="AM2" s="132"/>
      <c r="AN2" s="132"/>
      <c r="AO2" s="132"/>
      <c r="AP2" s="132"/>
      <c r="AQ2" s="132"/>
      <c r="AR2" s="132"/>
      <c r="AS2" s="132"/>
      <c r="AT2" s="132"/>
      <c r="AU2" s="132"/>
      <c r="AV2" s="132"/>
      <c r="AW2" s="132"/>
      <c r="AX2" s="355" t="s">
        <v>60</v>
      </c>
      <c r="AY2" s="355"/>
      <c r="AZ2" s="355"/>
      <c r="BA2" s="355"/>
      <c r="BB2" s="355"/>
      <c r="BC2" s="355"/>
      <c r="BD2" s="355"/>
      <c r="BE2" s="355"/>
      <c r="BF2" s="355"/>
      <c r="BK2" s="299"/>
    </row>
    <row r="3" spans="1:68" ht="21" customHeight="1">
      <c r="A3" s="241"/>
      <c r="B3" s="358" t="s">
        <v>112</v>
      </c>
      <c r="C3" s="359"/>
      <c r="D3" s="358" t="s">
        <v>77</v>
      </c>
      <c r="E3" s="359"/>
      <c r="F3" s="358" t="s">
        <v>79</v>
      </c>
      <c r="G3" s="359"/>
      <c r="H3" s="358" t="s">
        <v>84</v>
      </c>
      <c r="I3" s="359"/>
      <c r="J3" s="358" t="s">
        <v>89</v>
      </c>
      <c r="K3" s="359"/>
      <c r="L3" s="358" t="s">
        <v>96</v>
      </c>
      <c r="M3" s="359"/>
      <c r="N3" s="356" t="s">
        <v>110</v>
      </c>
      <c r="O3" s="357"/>
      <c r="P3" s="353" t="s">
        <v>120</v>
      </c>
      <c r="Q3" s="354"/>
      <c r="R3" s="353" t="s">
        <v>98</v>
      </c>
      <c r="S3" s="354"/>
      <c r="T3" s="353" t="s">
        <v>85</v>
      </c>
      <c r="U3" s="354"/>
      <c r="V3" s="353" t="s">
        <v>90</v>
      </c>
      <c r="W3" s="354"/>
      <c r="X3" s="353" t="s">
        <v>97</v>
      </c>
      <c r="Y3" s="354"/>
      <c r="Z3" s="360" t="s">
        <v>111</v>
      </c>
      <c r="AA3" s="361"/>
      <c r="AB3" s="360" t="s">
        <v>121</v>
      </c>
      <c r="AC3" s="361"/>
      <c r="AD3" s="241"/>
      <c r="AE3" s="134" t="s">
        <v>113</v>
      </c>
      <c r="AF3" s="135"/>
      <c r="AG3" s="134" t="s">
        <v>116</v>
      </c>
      <c r="AH3" s="135"/>
      <c r="AI3" s="134" t="s">
        <v>80</v>
      </c>
      <c r="AJ3" s="135"/>
      <c r="AK3" s="134" t="s">
        <v>81</v>
      </c>
      <c r="AL3" s="135"/>
      <c r="AM3" s="134" t="s">
        <v>88</v>
      </c>
      <c r="AN3" s="135"/>
      <c r="AO3" s="134" t="s">
        <v>103</v>
      </c>
      <c r="AP3" s="135"/>
      <c r="AQ3" s="235" t="s">
        <v>105</v>
      </c>
      <c r="AR3" s="236"/>
      <c r="AS3" s="353" t="s">
        <v>122</v>
      </c>
      <c r="AT3" s="354"/>
      <c r="AU3" s="353" t="s">
        <v>123</v>
      </c>
      <c r="AV3" s="354"/>
      <c r="AW3" s="353" t="s">
        <v>91</v>
      </c>
      <c r="AX3" s="354"/>
      <c r="AY3" s="353" t="s">
        <v>92</v>
      </c>
      <c r="AZ3" s="354"/>
      <c r="BA3" s="353" t="s">
        <v>107</v>
      </c>
      <c r="BB3" s="354"/>
      <c r="BC3" s="360" t="s">
        <v>108</v>
      </c>
      <c r="BD3" s="361"/>
      <c r="BE3" s="360" t="s">
        <v>109</v>
      </c>
      <c r="BF3" s="361"/>
      <c r="BH3" s="241"/>
      <c r="BI3" s="134" t="s">
        <v>78</v>
      </c>
      <c r="BJ3" s="297"/>
      <c r="BK3" s="299"/>
      <c r="BO3" s="66"/>
      <c r="BP3" s="66"/>
    </row>
    <row r="4" spans="1:68" ht="21" customHeight="1">
      <c r="A4" s="136"/>
      <c r="B4" s="140" t="s">
        <v>61</v>
      </c>
      <c r="C4" s="139" t="s">
        <v>62</v>
      </c>
      <c r="D4" s="140" t="s">
        <v>61</v>
      </c>
      <c r="E4" s="139" t="s">
        <v>62</v>
      </c>
      <c r="F4" s="140" t="s">
        <v>61</v>
      </c>
      <c r="G4" s="139" t="s">
        <v>62</v>
      </c>
      <c r="H4" s="140" t="s">
        <v>61</v>
      </c>
      <c r="I4" s="139" t="s">
        <v>62</v>
      </c>
      <c r="J4" s="140" t="s">
        <v>61</v>
      </c>
      <c r="K4" s="139" t="s">
        <v>62</v>
      </c>
      <c r="L4" s="140" t="s">
        <v>61</v>
      </c>
      <c r="M4" s="139" t="s">
        <v>62</v>
      </c>
      <c r="N4" s="314" t="s">
        <v>61</v>
      </c>
      <c r="O4" s="315" t="s">
        <v>62</v>
      </c>
      <c r="P4" s="138" t="s">
        <v>61</v>
      </c>
      <c r="Q4" s="139" t="s">
        <v>62</v>
      </c>
      <c r="R4" s="138" t="s">
        <v>61</v>
      </c>
      <c r="S4" s="139" t="s">
        <v>62</v>
      </c>
      <c r="T4" s="138" t="s">
        <v>61</v>
      </c>
      <c r="U4" s="139" t="s">
        <v>62</v>
      </c>
      <c r="V4" s="138" t="s">
        <v>61</v>
      </c>
      <c r="W4" s="139" t="s">
        <v>62</v>
      </c>
      <c r="X4" s="138" t="s">
        <v>61</v>
      </c>
      <c r="Y4" s="139" t="s">
        <v>62</v>
      </c>
      <c r="Z4" s="239" t="s">
        <v>61</v>
      </c>
      <c r="AA4" s="238" t="s">
        <v>62</v>
      </c>
      <c r="AB4" s="239" t="s">
        <v>61</v>
      </c>
      <c r="AC4" s="238" t="s">
        <v>62</v>
      </c>
      <c r="AD4" s="136"/>
      <c r="AE4" s="140" t="s">
        <v>61</v>
      </c>
      <c r="AF4" s="137" t="s">
        <v>62</v>
      </c>
      <c r="AG4" s="140" t="s">
        <v>61</v>
      </c>
      <c r="AH4" s="137" t="s">
        <v>62</v>
      </c>
      <c r="AI4" s="140" t="s">
        <v>61</v>
      </c>
      <c r="AJ4" s="137" t="s">
        <v>62</v>
      </c>
      <c r="AK4" s="140" t="s">
        <v>61</v>
      </c>
      <c r="AL4" s="139" t="s">
        <v>62</v>
      </c>
      <c r="AM4" s="140" t="s">
        <v>61</v>
      </c>
      <c r="AN4" s="139" t="s">
        <v>62</v>
      </c>
      <c r="AO4" s="140" t="s">
        <v>61</v>
      </c>
      <c r="AP4" s="139" t="s">
        <v>62</v>
      </c>
      <c r="AQ4" s="237" t="s">
        <v>61</v>
      </c>
      <c r="AR4" s="238" t="s">
        <v>62</v>
      </c>
      <c r="AS4" s="138" t="s">
        <v>61</v>
      </c>
      <c r="AT4" s="139" t="s">
        <v>62</v>
      </c>
      <c r="AU4" s="138" t="s">
        <v>61</v>
      </c>
      <c r="AV4" s="139" t="s">
        <v>62</v>
      </c>
      <c r="AW4" s="138" t="s">
        <v>61</v>
      </c>
      <c r="AX4" s="139" t="s">
        <v>62</v>
      </c>
      <c r="AY4" s="138" t="s">
        <v>61</v>
      </c>
      <c r="AZ4" s="139" t="s">
        <v>62</v>
      </c>
      <c r="BA4" s="138" t="s">
        <v>61</v>
      </c>
      <c r="BB4" s="139" t="s">
        <v>62</v>
      </c>
      <c r="BC4" s="239" t="s">
        <v>61</v>
      </c>
      <c r="BD4" s="238" t="s">
        <v>62</v>
      </c>
      <c r="BE4" s="239" t="s">
        <v>61</v>
      </c>
      <c r="BF4" s="238" t="s">
        <v>62</v>
      </c>
      <c r="BG4" s="66"/>
      <c r="BH4" s="136"/>
      <c r="BI4" s="140" t="s">
        <v>61</v>
      </c>
      <c r="BJ4" s="137" t="s">
        <v>62</v>
      </c>
      <c r="BK4" s="300"/>
      <c r="BL4" s="67"/>
      <c r="BM4" s="67"/>
      <c r="BN4" s="67"/>
      <c r="BO4" s="67"/>
      <c r="BP4" s="67"/>
    </row>
    <row r="5" spans="1:68" ht="33" customHeight="1">
      <c r="A5" s="141">
        <v>4</v>
      </c>
      <c r="B5" s="142">
        <v>833200</v>
      </c>
      <c r="C5" s="219">
        <v>833200</v>
      </c>
      <c r="D5" s="142">
        <v>851400</v>
      </c>
      <c r="E5" s="219">
        <v>851400</v>
      </c>
      <c r="F5" s="142">
        <v>77300</v>
      </c>
      <c r="G5" s="143">
        <v>77300</v>
      </c>
      <c r="H5" s="142">
        <v>262600</v>
      </c>
      <c r="I5" s="143">
        <v>262600</v>
      </c>
      <c r="J5" s="142">
        <v>409000</v>
      </c>
      <c r="K5" s="143">
        <v>409000</v>
      </c>
      <c r="L5" s="142">
        <v>669800</v>
      </c>
      <c r="M5" s="143">
        <v>669800</v>
      </c>
      <c r="N5" s="304">
        <v>752300</v>
      </c>
      <c r="O5" s="336">
        <v>752300</v>
      </c>
      <c r="P5" s="258">
        <v>2.1843494959193492</v>
      </c>
      <c r="Q5" s="318">
        <v>2.1843494959193492</v>
      </c>
      <c r="R5" s="254">
        <v>-90.920836269673487</v>
      </c>
      <c r="S5" s="68">
        <v>-90.920836269673487</v>
      </c>
      <c r="T5" s="254">
        <v>239.71539456662356</v>
      </c>
      <c r="U5" s="68">
        <v>239.71539456662356</v>
      </c>
      <c r="V5" s="258">
        <v>55.750190403655751</v>
      </c>
      <c r="W5" s="68">
        <v>55.750190403655751</v>
      </c>
      <c r="X5" s="69">
        <v>63.765281173594133</v>
      </c>
      <c r="Y5" s="68">
        <v>63.765281173594133</v>
      </c>
      <c r="Z5" s="258">
        <v>12.317109584950742</v>
      </c>
      <c r="AA5" s="318">
        <v>12.317109584950742</v>
      </c>
      <c r="AB5" s="258">
        <v>-9.7095535285645695</v>
      </c>
      <c r="AC5" s="68">
        <v>-9.7095535285645695</v>
      </c>
      <c r="AD5" s="141">
        <v>1</v>
      </c>
      <c r="AE5" s="218">
        <v>704300</v>
      </c>
      <c r="AF5" s="220">
        <v>727800</v>
      </c>
      <c r="AG5" s="142">
        <v>753500</v>
      </c>
      <c r="AH5" s="240">
        <v>753500</v>
      </c>
      <c r="AI5" s="218">
        <v>727800</v>
      </c>
      <c r="AJ5" s="220">
        <v>727800</v>
      </c>
      <c r="AK5" s="142">
        <v>144000</v>
      </c>
      <c r="AL5" s="220">
        <v>144000</v>
      </c>
      <c r="AM5" s="142">
        <v>224600</v>
      </c>
      <c r="AN5" s="240">
        <v>224600</v>
      </c>
      <c r="AO5" s="142">
        <v>532200</v>
      </c>
      <c r="AP5" s="143">
        <v>532200</v>
      </c>
      <c r="AQ5" s="142">
        <v>629200</v>
      </c>
      <c r="AR5" s="143">
        <v>629200</v>
      </c>
      <c r="AS5" s="69">
        <v>6.9856595200908771</v>
      </c>
      <c r="AT5" s="70">
        <v>3.5311898873316778</v>
      </c>
      <c r="AU5" s="69">
        <v>-3.4107498341074916</v>
      </c>
      <c r="AV5" s="70">
        <v>-3.4107498341074916</v>
      </c>
      <c r="AW5" s="69">
        <v>-80.214344600164878</v>
      </c>
      <c r="AX5" s="70">
        <v>-80.214344600164878</v>
      </c>
      <c r="AY5" s="69">
        <v>55.972222222222229</v>
      </c>
      <c r="AZ5" s="68">
        <v>55.972222222222229</v>
      </c>
      <c r="BA5" s="69">
        <v>136.95458593054317</v>
      </c>
      <c r="BB5" s="68">
        <v>136.95458593054317</v>
      </c>
      <c r="BC5" s="69">
        <v>18.226230740323189</v>
      </c>
      <c r="BD5" s="70">
        <v>18.226230740323189</v>
      </c>
      <c r="BE5" s="69">
        <v>-16.496350364963504</v>
      </c>
      <c r="BF5" s="70">
        <v>-16.496350364963504</v>
      </c>
      <c r="BG5" s="67"/>
      <c r="BH5" s="141">
        <v>1</v>
      </c>
      <c r="BI5" s="218">
        <v>753500</v>
      </c>
      <c r="BJ5" s="220">
        <v>753500</v>
      </c>
      <c r="BK5" s="301"/>
      <c r="BL5" s="71"/>
      <c r="BM5" s="71"/>
      <c r="BN5" s="71"/>
      <c r="BO5" s="71"/>
      <c r="BP5" s="71"/>
    </row>
    <row r="6" spans="1:68" ht="33" customHeight="1">
      <c r="A6" s="141">
        <v>5</v>
      </c>
      <c r="B6" s="146">
        <v>830900</v>
      </c>
      <c r="C6" s="145">
        <v>1664100</v>
      </c>
      <c r="D6" s="146">
        <v>834900</v>
      </c>
      <c r="E6" s="145">
        <v>1686300</v>
      </c>
      <c r="F6" s="146">
        <v>44000</v>
      </c>
      <c r="G6" s="145">
        <v>121300</v>
      </c>
      <c r="H6" s="259">
        <v>195200</v>
      </c>
      <c r="I6" s="145">
        <v>457800</v>
      </c>
      <c r="J6" s="259">
        <v>396800</v>
      </c>
      <c r="K6" s="145">
        <v>805800</v>
      </c>
      <c r="L6" s="259">
        <v>645200</v>
      </c>
      <c r="M6" s="145">
        <v>1315000</v>
      </c>
      <c r="N6" s="259">
        <v>710000</v>
      </c>
      <c r="O6" s="145">
        <v>1462300</v>
      </c>
      <c r="P6" s="72">
        <v>0.48140570465760391</v>
      </c>
      <c r="Q6" s="73">
        <v>1.3340544438435131</v>
      </c>
      <c r="R6" s="72">
        <v>-94.729907773386032</v>
      </c>
      <c r="S6" s="73">
        <v>-92.806736642353087</v>
      </c>
      <c r="T6" s="72">
        <v>343.63636363636363</v>
      </c>
      <c r="U6" s="73">
        <v>277.4113767518549</v>
      </c>
      <c r="V6" s="72">
        <v>103.27868852459017</v>
      </c>
      <c r="W6" s="95">
        <v>76.015727391874179</v>
      </c>
      <c r="X6" s="72">
        <v>62.600806451612897</v>
      </c>
      <c r="Y6" s="95">
        <v>63.191859022089858</v>
      </c>
      <c r="Z6" s="254">
        <v>10.043397396156223</v>
      </c>
      <c r="AA6" s="68">
        <v>11.201520912547537</v>
      </c>
      <c r="AB6" s="332">
        <v>-14.550487423275968</v>
      </c>
      <c r="AC6" s="95">
        <v>-12.126675079622615</v>
      </c>
      <c r="AD6" s="141">
        <v>2</v>
      </c>
      <c r="AE6" s="146">
        <v>711400</v>
      </c>
      <c r="AF6" s="145">
        <v>1439200</v>
      </c>
      <c r="AG6" s="231">
        <v>772200</v>
      </c>
      <c r="AH6" s="232">
        <v>1525700</v>
      </c>
      <c r="AI6" s="146">
        <v>590900</v>
      </c>
      <c r="AJ6" s="144">
        <v>1318700</v>
      </c>
      <c r="AK6" s="231">
        <v>118800</v>
      </c>
      <c r="AL6" s="144">
        <v>262800</v>
      </c>
      <c r="AM6" s="259">
        <v>179200</v>
      </c>
      <c r="AN6" s="232">
        <v>403800</v>
      </c>
      <c r="AO6" s="259">
        <v>597900</v>
      </c>
      <c r="AP6" s="145">
        <v>1130100</v>
      </c>
      <c r="AQ6" s="259">
        <v>719200</v>
      </c>
      <c r="AR6" s="145">
        <v>1348400</v>
      </c>
      <c r="AS6" s="72">
        <v>8.5465279730109671</v>
      </c>
      <c r="AT6" s="95">
        <v>6.0102834908282432</v>
      </c>
      <c r="AU6" s="72">
        <v>-23.478373478373484</v>
      </c>
      <c r="AV6" s="95">
        <v>-13.567542767254366</v>
      </c>
      <c r="AW6" s="72">
        <v>-79.895075308850906</v>
      </c>
      <c r="AX6" s="95">
        <v>-80.071282323500412</v>
      </c>
      <c r="AY6" s="72">
        <v>50.841750841750837</v>
      </c>
      <c r="AZ6" s="95">
        <v>53.652968036529671</v>
      </c>
      <c r="BA6" s="72">
        <v>233.64955357142856</v>
      </c>
      <c r="BB6" s="95">
        <v>179.86627043090635</v>
      </c>
      <c r="BC6" s="72">
        <v>20.287673524000667</v>
      </c>
      <c r="BD6" s="73">
        <v>19.316874612866116</v>
      </c>
      <c r="BE6" s="72">
        <v>-6.8635068635068563</v>
      </c>
      <c r="BF6" s="73">
        <v>-11.620895326735265</v>
      </c>
      <c r="BG6" s="67"/>
      <c r="BH6" s="141">
        <v>2</v>
      </c>
      <c r="BI6" s="146">
        <v>772200</v>
      </c>
      <c r="BJ6" s="144">
        <v>1525700</v>
      </c>
      <c r="BK6" s="301"/>
      <c r="BL6" s="71"/>
      <c r="BM6" s="71"/>
      <c r="BN6" s="71"/>
      <c r="BO6" s="71"/>
      <c r="BP6" s="71"/>
    </row>
    <row r="7" spans="1:68" ht="33" customHeight="1">
      <c r="A7" s="141">
        <v>6</v>
      </c>
      <c r="B7" s="146">
        <v>809700</v>
      </c>
      <c r="C7" s="145">
        <v>2473800</v>
      </c>
      <c r="D7" s="146">
        <v>868200</v>
      </c>
      <c r="E7" s="145">
        <v>2554500</v>
      </c>
      <c r="F7" s="146">
        <v>144100</v>
      </c>
      <c r="G7" s="145">
        <v>265400</v>
      </c>
      <c r="H7" s="259">
        <v>162900</v>
      </c>
      <c r="I7" s="145">
        <v>620700</v>
      </c>
      <c r="J7" s="259">
        <v>448500</v>
      </c>
      <c r="K7" s="145">
        <v>1254300</v>
      </c>
      <c r="L7" s="259">
        <v>663400</v>
      </c>
      <c r="M7" s="145">
        <v>1978400</v>
      </c>
      <c r="N7" s="259">
        <v>744500</v>
      </c>
      <c r="O7" s="145">
        <v>2206800</v>
      </c>
      <c r="P7" s="72">
        <v>7.2248981104112744</v>
      </c>
      <c r="Q7" s="73">
        <v>3.2621877273829796</v>
      </c>
      <c r="R7" s="332">
        <v>-83.402441833678878</v>
      </c>
      <c r="S7" s="73">
        <v>-89.610491289880599</v>
      </c>
      <c r="T7" s="72">
        <v>13.046495489243568</v>
      </c>
      <c r="U7" s="73">
        <v>133.87339864355687</v>
      </c>
      <c r="V7" s="72">
        <v>175.3222836095764</v>
      </c>
      <c r="W7" s="95">
        <v>102.07829869502177</v>
      </c>
      <c r="X7" s="72">
        <v>47.915273132664424</v>
      </c>
      <c r="Y7" s="95">
        <v>57.729410826755952</v>
      </c>
      <c r="Z7" s="254">
        <v>12.224902019897499</v>
      </c>
      <c r="AA7" s="68">
        <v>11.544682571775169</v>
      </c>
      <c r="AB7" s="72">
        <v>-8.0523650734839975</v>
      </c>
      <c r="AC7" s="312">
        <v>-10.79311181178754</v>
      </c>
      <c r="AD7" s="141">
        <v>3</v>
      </c>
      <c r="AE7" s="147">
        <v>837400</v>
      </c>
      <c r="AF7" s="145">
        <v>2276600</v>
      </c>
      <c r="AG7" s="243">
        <v>884000</v>
      </c>
      <c r="AH7" s="144">
        <v>2409700</v>
      </c>
      <c r="AI7" s="147">
        <v>396300</v>
      </c>
      <c r="AJ7" s="144">
        <v>1715000</v>
      </c>
      <c r="AK7" s="243">
        <v>299200</v>
      </c>
      <c r="AL7" s="144">
        <v>562000</v>
      </c>
      <c r="AM7" s="259">
        <v>415700</v>
      </c>
      <c r="AN7" s="144">
        <v>819500</v>
      </c>
      <c r="AO7" s="259">
        <v>766200</v>
      </c>
      <c r="AP7" s="145">
        <v>1896300</v>
      </c>
      <c r="AQ7" s="259">
        <v>845100</v>
      </c>
      <c r="AR7" s="145">
        <v>2193500</v>
      </c>
      <c r="AS7" s="72">
        <v>5.5648435634105624</v>
      </c>
      <c r="AT7" s="95">
        <v>5.8464376702099514</v>
      </c>
      <c r="AU7" s="72">
        <v>-55.16968325791855</v>
      </c>
      <c r="AV7" s="95">
        <v>-28.829314852471271</v>
      </c>
      <c r="AW7" s="72">
        <v>-24.501640171587184</v>
      </c>
      <c r="AX7" s="95">
        <v>-67.230320699708457</v>
      </c>
      <c r="AY7" s="72">
        <v>38.93716577540107</v>
      </c>
      <c r="AZ7" s="95">
        <v>45.818505338078296</v>
      </c>
      <c r="BA7" s="72">
        <v>84.315612220351227</v>
      </c>
      <c r="BB7" s="95">
        <v>131.39719341061621</v>
      </c>
      <c r="BC7" s="72">
        <v>10.297572435395466</v>
      </c>
      <c r="BD7" s="73">
        <v>15.672625639403037</v>
      </c>
      <c r="BE7" s="72">
        <v>-4.4004524886877761</v>
      </c>
      <c r="BF7" s="73">
        <v>-8.9720712121840904</v>
      </c>
      <c r="BH7" s="141">
        <v>3</v>
      </c>
      <c r="BI7" s="147">
        <v>884000</v>
      </c>
      <c r="BJ7" s="144">
        <v>2409700</v>
      </c>
      <c r="BK7" s="299"/>
      <c r="BN7" s="66"/>
      <c r="BO7" s="66"/>
    </row>
    <row r="8" spans="1:68" ht="33" customHeight="1">
      <c r="A8" s="141">
        <v>7</v>
      </c>
      <c r="B8" s="146">
        <v>885800</v>
      </c>
      <c r="C8" s="145">
        <v>3359600</v>
      </c>
      <c r="D8" s="146">
        <v>963600</v>
      </c>
      <c r="E8" s="145">
        <v>3518100</v>
      </c>
      <c r="F8" s="146">
        <v>277300</v>
      </c>
      <c r="G8" s="145">
        <v>542700</v>
      </c>
      <c r="H8" s="259">
        <v>250400</v>
      </c>
      <c r="I8" s="145">
        <v>871100</v>
      </c>
      <c r="J8" s="259">
        <v>607800</v>
      </c>
      <c r="K8" s="145">
        <v>1862100</v>
      </c>
      <c r="L8" s="259">
        <v>778800</v>
      </c>
      <c r="M8" s="145">
        <v>2757200</v>
      </c>
      <c r="N8" s="259"/>
      <c r="O8" s="145" t="s">
        <v>131</v>
      </c>
      <c r="P8" s="72">
        <v>8.7830209979679523</v>
      </c>
      <c r="Q8" s="73">
        <v>4.7178235504226791</v>
      </c>
      <c r="R8" s="72">
        <v>-71.222498962224989</v>
      </c>
      <c r="S8" s="73">
        <v>-84.574059861857251</v>
      </c>
      <c r="T8" s="72">
        <v>-9.7006851785070296</v>
      </c>
      <c r="U8" s="73">
        <v>60.512253547079411</v>
      </c>
      <c r="V8" s="72">
        <v>142.73162939297123</v>
      </c>
      <c r="W8" s="95">
        <v>113.76420617609918</v>
      </c>
      <c r="X8" s="72">
        <v>28.13425468904245</v>
      </c>
      <c r="Y8" s="95">
        <v>48.069384028784725</v>
      </c>
      <c r="Z8" s="72"/>
      <c r="AA8" s="309"/>
      <c r="AB8" s="72" t="s">
        <v>131</v>
      </c>
      <c r="AC8" s="95" t="s">
        <v>131</v>
      </c>
      <c r="AD8" s="141">
        <v>4</v>
      </c>
      <c r="AE8" s="146">
        <v>833200</v>
      </c>
      <c r="AF8" s="145">
        <v>3109800</v>
      </c>
      <c r="AG8" s="231">
        <v>851400</v>
      </c>
      <c r="AH8" s="144">
        <v>3261100</v>
      </c>
      <c r="AI8" s="146">
        <v>77300</v>
      </c>
      <c r="AJ8" s="144">
        <v>1792300</v>
      </c>
      <c r="AK8" s="231">
        <v>262600</v>
      </c>
      <c r="AL8" s="144">
        <v>824600</v>
      </c>
      <c r="AM8" s="259">
        <v>409000</v>
      </c>
      <c r="AN8" s="144">
        <v>1228500</v>
      </c>
      <c r="AO8" s="259">
        <v>669800</v>
      </c>
      <c r="AP8" s="145">
        <v>2566100</v>
      </c>
      <c r="AQ8" s="259">
        <v>752300</v>
      </c>
      <c r="AR8" s="145">
        <v>2945800</v>
      </c>
      <c r="AS8" s="72">
        <v>2.1843494959193492</v>
      </c>
      <c r="AT8" s="95">
        <v>4.8652646472441887</v>
      </c>
      <c r="AU8" s="72">
        <v>-90.920836269673487</v>
      </c>
      <c r="AV8" s="95">
        <v>-45.040017172119839</v>
      </c>
      <c r="AW8" s="72">
        <v>239.71539456662356</v>
      </c>
      <c r="AX8" s="95">
        <v>-53.992077219215531</v>
      </c>
      <c r="AY8" s="72">
        <v>55.750190403655751</v>
      </c>
      <c r="AZ8" s="95">
        <v>48.981324278438024</v>
      </c>
      <c r="BA8" s="72">
        <v>63.765281173594133</v>
      </c>
      <c r="BB8" s="95">
        <v>108.88074888074888</v>
      </c>
      <c r="BC8" s="72">
        <v>12.317109584950742</v>
      </c>
      <c r="BD8" s="95">
        <v>14.796773313588702</v>
      </c>
      <c r="BE8" s="72">
        <v>-11.639652337326751</v>
      </c>
      <c r="BF8" s="95">
        <v>-9.6685167581490958</v>
      </c>
      <c r="BG8" s="67"/>
      <c r="BH8" s="141">
        <v>4</v>
      </c>
      <c r="BI8" s="146">
        <v>851400</v>
      </c>
      <c r="BJ8" s="144">
        <v>3261100</v>
      </c>
      <c r="BK8" s="300"/>
      <c r="BL8" s="67"/>
      <c r="BM8" s="67"/>
      <c r="BN8" s="67"/>
      <c r="BO8" s="67"/>
    </row>
    <row r="9" spans="1:68" ht="33" customHeight="1">
      <c r="A9" s="141">
        <v>8</v>
      </c>
      <c r="B9" s="146">
        <v>1041500</v>
      </c>
      <c r="C9" s="145">
        <v>4401100</v>
      </c>
      <c r="D9" s="146">
        <v>1021200</v>
      </c>
      <c r="E9" s="145">
        <v>4539300</v>
      </c>
      <c r="F9" s="146">
        <v>202800</v>
      </c>
      <c r="G9" s="145">
        <v>745500</v>
      </c>
      <c r="H9" s="259">
        <v>288200</v>
      </c>
      <c r="I9" s="145">
        <v>1159300</v>
      </c>
      <c r="J9" s="259">
        <v>640800</v>
      </c>
      <c r="K9" s="145">
        <v>2502900</v>
      </c>
      <c r="L9" s="259">
        <v>728600</v>
      </c>
      <c r="M9" s="145">
        <v>3485800</v>
      </c>
      <c r="N9" s="259"/>
      <c r="O9" s="145" t="s">
        <v>131</v>
      </c>
      <c r="P9" s="72">
        <v>-1.9491118578972646</v>
      </c>
      <c r="Q9" s="73">
        <v>3.14012405989412</v>
      </c>
      <c r="R9" s="72">
        <v>-80.141010575793189</v>
      </c>
      <c r="S9" s="73">
        <v>-83.576762937016724</v>
      </c>
      <c r="T9" s="72">
        <v>42.110453648915183</v>
      </c>
      <c r="U9" s="73">
        <v>55.506371562709603</v>
      </c>
      <c r="V9" s="72">
        <v>122.34559333795977</v>
      </c>
      <c r="W9" s="95">
        <v>115.89752436815323</v>
      </c>
      <c r="X9" s="72">
        <v>13.7016229712859</v>
      </c>
      <c r="Y9" s="95">
        <v>39.27044628231252</v>
      </c>
      <c r="Z9" s="72"/>
      <c r="AA9" s="309"/>
      <c r="AB9" s="72" t="s">
        <v>131</v>
      </c>
      <c r="AC9" s="95" t="s">
        <v>131</v>
      </c>
      <c r="AD9" s="141">
        <v>5</v>
      </c>
      <c r="AE9" s="146">
        <v>830900</v>
      </c>
      <c r="AF9" s="145">
        <v>3940700</v>
      </c>
      <c r="AG9" s="146">
        <v>834900</v>
      </c>
      <c r="AH9" s="144">
        <v>4096000</v>
      </c>
      <c r="AI9" s="146">
        <v>44000</v>
      </c>
      <c r="AJ9" s="144">
        <v>1836300</v>
      </c>
      <c r="AK9" s="146">
        <v>195200</v>
      </c>
      <c r="AL9" s="144">
        <v>1019800</v>
      </c>
      <c r="AM9" s="259">
        <v>396800</v>
      </c>
      <c r="AN9" s="144">
        <v>1625300</v>
      </c>
      <c r="AO9" s="259">
        <v>645200</v>
      </c>
      <c r="AP9" s="145">
        <v>3211300</v>
      </c>
      <c r="AQ9" s="259">
        <v>710000</v>
      </c>
      <c r="AR9" s="145">
        <v>3655800</v>
      </c>
      <c r="AS9" s="72">
        <v>0.48140570465760391</v>
      </c>
      <c r="AT9" s="95">
        <v>3.940924201284048</v>
      </c>
      <c r="AU9" s="72">
        <v>-94.729907773386032</v>
      </c>
      <c r="AV9" s="95">
        <v>-55.16845703125</v>
      </c>
      <c r="AW9" s="72">
        <v>343.63636363636363</v>
      </c>
      <c r="AX9" s="95">
        <v>-44.464412133093724</v>
      </c>
      <c r="AY9" s="72">
        <v>103.27868852459017</v>
      </c>
      <c r="AZ9" s="95">
        <v>59.374387134732302</v>
      </c>
      <c r="BA9" s="72">
        <v>62.600806451612897</v>
      </c>
      <c r="BB9" s="95">
        <v>97.581984864332725</v>
      </c>
      <c r="BC9" s="72">
        <v>10.043397396156223</v>
      </c>
      <c r="BD9" s="95">
        <v>13.841746333260673</v>
      </c>
      <c r="BE9" s="72">
        <v>-14.959875434183729</v>
      </c>
      <c r="BF9" s="95">
        <v>-10.7470703125</v>
      </c>
      <c r="BH9" s="141">
        <v>5</v>
      </c>
      <c r="BI9" s="146">
        <v>834900</v>
      </c>
      <c r="BJ9" s="144">
        <v>4096000</v>
      </c>
      <c r="BK9" s="299"/>
    </row>
    <row r="10" spans="1:68" ht="33" customHeight="1">
      <c r="A10" s="141">
        <v>9</v>
      </c>
      <c r="B10" s="146">
        <v>801500</v>
      </c>
      <c r="C10" s="145">
        <v>5202600</v>
      </c>
      <c r="D10" s="146">
        <v>809300</v>
      </c>
      <c r="E10" s="145">
        <v>5348600</v>
      </c>
      <c r="F10" s="146">
        <v>227600</v>
      </c>
      <c r="G10" s="145">
        <v>973100</v>
      </c>
      <c r="H10" s="259">
        <v>204900</v>
      </c>
      <c r="I10" s="145">
        <v>1364200</v>
      </c>
      <c r="J10" s="259">
        <v>494700</v>
      </c>
      <c r="K10" s="145">
        <v>2997600</v>
      </c>
      <c r="L10" s="259">
        <v>710100</v>
      </c>
      <c r="M10" s="145">
        <v>4195900</v>
      </c>
      <c r="N10" s="259"/>
      <c r="O10" s="145" t="s">
        <v>131</v>
      </c>
      <c r="P10" s="72">
        <v>0.97317529631939692</v>
      </c>
      <c r="Q10" s="73">
        <v>2.8062891631107476</v>
      </c>
      <c r="R10" s="72">
        <v>-71.876930680835287</v>
      </c>
      <c r="S10" s="73">
        <v>-81.806454025352423</v>
      </c>
      <c r="T10" s="72">
        <v>-9.9736379613356831</v>
      </c>
      <c r="U10" s="73">
        <v>40.191141712054275</v>
      </c>
      <c r="V10" s="72">
        <v>141.43484626647145</v>
      </c>
      <c r="W10" s="95">
        <v>119.73317695352588</v>
      </c>
      <c r="X10" s="72">
        <v>43.541540327471182</v>
      </c>
      <c r="Y10" s="95">
        <v>39.975313584200705</v>
      </c>
      <c r="Z10" s="72"/>
      <c r="AA10" s="309"/>
      <c r="AB10" s="72" t="s">
        <v>131</v>
      </c>
      <c r="AC10" s="95" t="s">
        <v>131</v>
      </c>
      <c r="AD10" s="141">
        <v>6</v>
      </c>
      <c r="AE10" s="146">
        <v>809700</v>
      </c>
      <c r="AF10" s="145">
        <v>4750400</v>
      </c>
      <c r="AG10" s="146">
        <v>868200</v>
      </c>
      <c r="AH10" s="144">
        <v>4964200</v>
      </c>
      <c r="AI10" s="146">
        <v>144100</v>
      </c>
      <c r="AJ10" s="144">
        <v>1980400</v>
      </c>
      <c r="AK10" s="146">
        <v>162900</v>
      </c>
      <c r="AL10" s="144">
        <v>1182700</v>
      </c>
      <c r="AM10" s="259">
        <v>448500</v>
      </c>
      <c r="AN10" s="144">
        <v>2073800</v>
      </c>
      <c r="AO10" s="259">
        <v>663400</v>
      </c>
      <c r="AP10" s="145">
        <v>3874700</v>
      </c>
      <c r="AQ10" s="259">
        <v>744500</v>
      </c>
      <c r="AR10" s="145">
        <v>4400300</v>
      </c>
      <c r="AS10" s="72">
        <v>7.2248981104112744</v>
      </c>
      <c r="AT10" s="95">
        <v>4.5006736274840051</v>
      </c>
      <c r="AU10" s="72">
        <v>-83.402441833678878</v>
      </c>
      <c r="AV10" s="95">
        <v>-60.106361548688611</v>
      </c>
      <c r="AW10" s="72">
        <v>13.046495489243568</v>
      </c>
      <c r="AX10" s="95">
        <v>-40.279741466370432</v>
      </c>
      <c r="AY10" s="72">
        <v>175.3222836095764</v>
      </c>
      <c r="AZ10" s="95">
        <v>75.344550604548914</v>
      </c>
      <c r="BA10" s="72">
        <v>47.915273132664424</v>
      </c>
      <c r="BB10" s="95">
        <v>86.84058250554537</v>
      </c>
      <c r="BC10" s="311">
        <v>12.224902019897499</v>
      </c>
      <c r="BD10" s="95">
        <v>13.564921155186212</v>
      </c>
      <c r="BE10" s="72">
        <v>-14.247869154572683</v>
      </c>
      <c r="BF10" s="95">
        <v>-11.359332823012764</v>
      </c>
      <c r="BG10" s="71"/>
      <c r="BH10" s="141">
        <v>6</v>
      </c>
      <c r="BI10" s="146">
        <v>868200</v>
      </c>
      <c r="BJ10" s="144">
        <v>4964200</v>
      </c>
      <c r="BK10" s="301"/>
      <c r="BL10" s="71"/>
      <c r="BM10" s="71"/>
      <c r="BN10" s="71"/>
      <c r="BO10" s="71"/>
    </row>
    <row r="11" spans="1:68" ht="33" customHeight="1">
      <c r="A11" s="141">
        <v>10</v>
      </c>
      <c r="B11" s="146">
        <v>849300</v>
      </c>
      <c r="C11" s="145">
        <v>6051900</v>
      </c>
      <c r="D11" s="146">
        <v>851300</v>
      </c>
      <c r="E11" s="145">
        <v>6199900</v>
      </c>
      <c r="F11" s="146">
        <v>341200</v>
      </c>
      <c r="G11" s="145">
        <v>1314300</v>
      </c>
      <c r="H11" s="259">
        <v>299000</v>
      </c>
      <c r="I11" s="145">
        <v>1663200</v>
      </c>
      <c r="J11" s="259">
        <v>630700</v>
      </c>
      <c r="K11" s="145">
        <v>3628300</v>
      </c>
      <c r="L11" s="259">
        <v>788300</v>
      </c>
      <c r="M11" s="145">
        <v>4984200</v>
      </c>
      <c r="N11" s="259"/>
      <c r="O11" s="145" t="s">
        <v>131</v>
      </c>
      <c r="P11" s="72">
        <v>0.23548804898152298</v>
      </c>
      <c r="Q11" s="73">
        <v>2.4455129793949055</v>
      </c>
      <c r="R11" s="72">
        <v>-59.920122166098913</v>
      </c>
      <c r="S11" s="73">
        <v>-78.801270988241754</v>
      </c>
      <c r="T11" s="72">
        <v>-12.368112543962482</v>
      </c>
      <c r="U11" s="73">
        <v>26.546450582058895</v>
      </c>
      <c r="V11" s="72">
        <v>110.93645484949835</v>
      </c>
      <c r="W11" s="95">
        <v>118.15175565175565</v>
      </c>
      <c r="X11" s="72">
        <v>24.988108450927541</v>
      </c>
      <c r="Y11" s="95">
        <v>37.370118237190951</v>
      </c>
      <c r="Z11" s="72"/>
      <c r="AA11" s="309"/>
      <c r="AB11" s="72" t="s">
        <v>131</v>
      </c>
      <c r="AC11" s="68" t="s">
        <v>131</v>
      </c>
      <c r="AD11" s="141">
        <v>7</v>
      </c>
      <c r="AE11" s="146">
        <v>885800</v>
      </c>
      <c r="AF11" s="145">
        <v>5636200</v>
      </c>
      <c r="AG11" s="146">
        <v>963600</v>
      </c>
      <c r="AH11" s="144">
        <v>5927800</v>
      </c>
      <c r="AI11" s="146">
        <v>277300</v>
      </c>
      <c r="AJ11" s="144">
        <v>2257700</v>
      </c>
      <c r="AK11" s="146">
        <v>250400</v>
      </c>
      <c r="AL11" s="144">
        <v>1433100</v>
      </c>
      <c r="AM11" s="259">
        <v>607800</v>
      </c>
      <c r="AN11" s="144">
        <v>2681600</v>
      </c>
      <c r="AO11" s="259">
        <v>778800</v>
      </c>
      <c r="AP11" s="145">
        <v>4653500</v>
      </c>
      <c r="AQ11" s="259" t="s">
        <v>131</v>
      </c>
      <c r="AR11" s="145" t="s">
        <v>131</v>
      </c>
      <c r="AS11" s="72">
        <v>8.7830209979679523</v>
      </c>
      <c r="AT11" s="95">
        <v>5.1736985912494333</v>
      </c>
      <c r="AU11" s="72">
        <v>-71.222498962224989</v>
      </c>
      <c r="AV11" s="95">
        <v>-61.913357400722028</v>
      </c>
      <c r="AW11" s="72">
        <v>-9.7006851785070296</v>
      </c>
      <c r="AX11" s="95">
        <v>-36.523896000354341</v>
      </c>
      <c r="AY11" s="72">
        <v>142.73162939297123</v>
      </c>
      <c r="AZ11" s="95">
        <v>87.118833298443946</v>
      </c>
      <c r="BA11" s="72">
        <v>28.13425468904245</v>
      </c>
      <c r="BB11" s="95">
        <v>73.534457040572789</v>
      </c>
      <c r="BC11" s="285" t="s">
        <v>131</v>
      </c>
      <c r="BD11" s="286" t="s">
        <v>131</v>
      </c>
      <c r="BE11" s="285" t="s">
        <v>131</v>
      </c>
      <c r="BF11" s="286" t="s">
        <v>131</v>
      </c>
      <c r="BH11" s="141">
        <v>7</v>
      </c>
      <c r="BI11" s="146">
        <v>963600</v>
      </c>
      <c r="BJ11" s="144">
        <v>5927800</v>
      </c>
      <c r="BK11" s="299"/>
    </row>
    <row r="12" spans="1:68" ht="33" customHeight="1">
      <c r="A12" s="141">
        <v>11</v>
      </c>
      <c r="B12" s="146">
        <v>795200</v>
      </c>
      <c r="C12" s="145">
        <v>6847100</v>
      </c>
      <c r="D12" s="146">
        <v>799200</v>
      </c>
      <c r="E12" s="145">
        <v>6999100</v>
      </c>
      <c r="F12" s="146">
        <v>381100</v>
      </c>
      <c r="G12" s="145">
        <v>1695400</v>
      </c>
      <c r="H12" s="259">
        <v>368000</v>
      </c>
      <c r="I12" s="145">
        <v>2031200</v>
      </c>
      <c r="J12" s="259">
        <v>615000</v>
      </c>
      <c r="K12" s="145">
        <v>4243300</v>
      </c>
      <c r="L12" s="259">
        <v>688200</v>
      </c>
      <c r="M12" s="145">
        <v>5672400</v>
      </c>
      <c r="N12" s="259"/>
      <c r="O12" s="145" t="s">
        <v>131</v>
      </c>
      <c r="P12" s="72">
        <v>0.50301810865191499</v>
      </c>
      <c r="Q12" s="73">
        <v>2.2199179214557887</v>
      </c>
      <c r="R12" s="72">
        <v>-52.314814814814817</v>
      </c>
      <c r="S12" s="73">
        <v>-75.776885599577085</v>
      </c>
      <c r="T12" s="72">
        <v>-3.4374180005248007</v>
      </c>
      <c r="U12" s="73">
        <v>19.806535330895358</v>
      </c>
      <c r="V12" s="72">
        <v>67.119565217391312</v>
      </c>
      <c r="W12" s="95">
        <v>108.90606538007091</v>
      </c>
      <c r="X12" s="72">
        <v>11.902439024390247</v>
      </c>
      <c r="Y12" s="95">
        <v>33.678976268470308</v>
      </c>
      <c r="Z12" s="72"/>
      <c r="AA12" s="309"/>
      <c r="AB12" s="72" t="s">
        <v>131</v>
      </c>
      <c r="AC12" s="95" t="s">
        <v>131</v>
      </c>
      <c r="AD12" s="141">
        <v>8</v>
      </c>
      <c r="AE12" s="146">
        <v>1041500</v>
      </c>
      <c r="AF12" s="145">
        <v>6677700</v>
      </c>
      <c r="AG12" s="146">
        <v>1021200</v>
      </c>
      <c r="AH12" s="144">
        <v>6949000</v>
      </c>
      <c r="AI12" s="146">
        <v>202800</v>
      </c>
      <c r="AJ12" s="144">
        <v>2460500</v>
      </c>
      <c r="AK12" s="146">
        <v>288200</v>
      </c>
      <c r="AL12" s="144">
        <v>1721300</v>
      </c>
      <c r="AM12" s="259">
        <v>640800</v>
      </c>
      <c r="AN12" s="144">
        <v>3322400</v>
      </c>
      <c r="AO12" s="259">
        <v>728600</v>
      </c>
      <c r="AP12" s="145">
        <v>5382100</v>
      </c>
      <c r="AQ12" s="259" t="s">
        <v>131</v>
      </c>
      <c r="AR12" s="145" t="s">
        <v>131</v>
      </c>
      <c r="AS12" s="72">
        <v>-1.9491118578972646</v>
      </c>
      <c r="AT12" s="95">
        <v>4.0627761055453249</v>
      </c>
      <c r="AU12" s="72">
        <v>-80.141010575793189</v>
      </c>
      <c r="AV12" s="95">
        <v>-64.592027629874806</v>
      </c>
      <c r="AW12" s="72">
        <v>42.110453648915183</v>
      </c>
      <c r="AX12" s="95">
        <v>-30.042674253200573</v>
      </c>
      <c r="AY12" s="72">
        <v>122.34559333795977</v>
      </c>
      <c r="AZ12" s="95">
        <v>93.016905826991234</v>
      </c>
      <c r="BA12" s="72">
        <v>13.7016229712859</v>
      </c>
      <c r="BB12" s="95">
        <v>61.994341439922948</v>
      </c>
      <c r="BC12" s="285" t="s">
        <v>131</v>
      </c>
      <c r="BD12" s="286" t="s">
        <v>131</v>
      </c>
      <c r="BE12" s="285" t="s">
        <v>131</v>
      </c>
      <c r="BF12" s="286" t="s">
        <v>131</v>
      </c>
      <c r="BG12" s="71"/>
      <c r="BH12" s="141">
        <v>8</v>
      </c>
      <c r="BI12" s="146">
        <v>1021200</v>
      </c>
      <c r="BJ12" s="144">
        <v>6949000</v>
      </c>
      <c r="BK12" s="301"/>
      <c r="BL12" s="71"/>
      <c r="BM12" s="71"/>
      <c r="BN12" s="71"/>
      <c r="BO12" s="71"/>
    </row>
    <row r="13" spans="1:68" ht="33" customHeight="1">
      <c r="A13" s="141">
        <v>12</v>
      </c>
      <c r="B13" s="146">
        <v>747500</v>
      </c>
      <c r="C13" s="145">
        <v>7594600</v>
      </c>
      <c r="D13" s="146">
        <v>755100</v>
      </c>
      <c r="E13" s="145">
        <v>7754200</v>
      </c>
      <c r="F13" s="146">
        <v>326200</v>
      </c>
      <c r="G13" s="145">
        <v>2021600</v>
      </c>
      <c r="H13" s="259">
        <v>423600</v>
      </c>
      <c r="I13" s="145">
        <v>2454800</v>
      </c>
      <c r="J13" s="259">
        <v>635000</v>
      </c>
      <c r="K13" s="145">
        <v>4878300</v>
      </c>
      <c r="L13" s="259">
        <v>666700</v>
      </c>
      <c r="M13" s="145">
        <v>6339100</v>
      </c>
      <c r="N13" s="259"/>
      <c r="O13" s="145" t="s">
        <v>131</v>
      </c>
      <c r="P13" s="72">
        <v>1.0167224080267516</v>
      </c>
      <c r="Q13" s="73">
        <v>2.1014931661970309</v>
      </c>
      <c r="R13" s="72">
        <v>-56.800423784929151</v>
      </c>
      <c r="S13" s="73">
        <v>-73.928967527275546</v>
      </c>
      <c r="T13" s="72">
        <v>29.858982219497221</v>
      </c>
      <c r="U13" s="73">
        <v>21.428571428571416</v>
      </c>
      <c r="V13" s="72">
        <v>49.90557129367329</v>
      </c>
      <c r="W13" s="95">
        <v>98.724947042528925</v>
      </c>
      <c r="X13" s="72">
        <v>4.9921259842519561</v>
      </c>
      <c r="Y13" s="95">
        <v>29.944857839821253</v>
      </c>
      <c r="Z13" s="72"/>
      <c r="AA13" s="309"/>
      <c r="AB13" s="72" t="s">
        <v>131</v>
      </c>
      <c r="AC13" s="95" t="s">
        <v>131</v>
      </c>
      <c r="AD13" s="141">
        <v>9</v>
      </c>
      <c r="AE13" s="146">
        <v>801500</v>
      </c>
      <c r="AF13" s="145">
        <v>7479200</v>
      </c>
      <c r="AG13" s="146">
        <v>809300</v>
      </c>
      <c r="AH13" s="144">
        <v>7758300</v>
      </c>
      <c r="AI13" s="146">
        <v>227600</v>
      </c>
      <c r="AJ13" s="144">
        <v>2688100</v>
      </c>
      <c r="AK13" s="146">
        <v>204900</v>
      </c>
      <c r="AL13" s="144">
        <v>1926200</v>
      </c>
      <c r="AM13" s="259">
        <v>494700</v>
      </c>
      <c r="AN13" s="144">
        <v>3817100</v>
      </c>
      <c r="AO13" s="259">
        <v>710100</v>
      </c>
      <c r="AP13" s="145">
        <v>6092200</v>
      </c>
      <c r="AQ13" s="259" t="s">
        <v>131</v>
      </c>
      <c r="AR13" s="145" t="s">
        <v>131</v>
      </c>
      <c r="AS13" s="72">
        <v>0.97317529631939692</v>
      </c>
      <c r="AT13" s="95">
        <v>3.7316825328912273</v>
      </c>
      <c r="AU13" s="72">
        <v>-71.876930680835287</v>
      </c>
      <c r="AV13" s="95">
        <v>-65.351945658198318</v>
      </c>
      <c r="AW13" s="72">
        <v>-9.9736379613356831</v>
      </c>
      <c r="AX13" s="95">
        <v>-28.343439604181398</v>
      </c>
      <c r="AY13" s="72">
        <v>141.43484626647145</v>
      </c>
      <c r="AZ13" s="95">
        <v>98.16737618108192</v>
      </c>
      <c r="BA13" s="72">
        <v>43.541540327471182</v>
      </c>
      <c r="BB13" s="95">
        <v>59.602839852243847</v>
      </c>
      <c r="BC13" s="285" t="s">
        <v>131</v>
      </c>
      <c r="BD13" s="286" t="s">
        <v>131</v>
      </c>
      <c r="BE13" s="285" t="s">
        <v>131</v>
      </c>
      <c r="BF13" s="286" t="s">
        <v>131</v>
      </c>
      <c r="BG13" s="71"/>
      <c r="BH13" s="141">
        <v>9</v>
      </c>
      <c r="BI13" s="146">
        <v>809300</v>
      </c>
      <c r="BJ13" s="144">
        <v>7758300</v>
      </c>
      <c r="BK13" s="301"/>
      <c r="BL13" s="71"/>
      <c r="BM13" s="71"/>
      <c r="BN13" s="71"/>
      <c r="BO13" s="71"/>
    </row>
    <row r="14" spans="1:68" ht="33" customHeight="1">
      <c r="A14" s="141">
        <v>1</v>
      </c>
      <c r="B14" s="146">
        <v>753500</v>
      </c>
      <c r="C14" s="145">
        <v>8348100</v>
      </c>
      <c r="D14" s="146">
        <v>727800</v>
      </c>
      <c r="E14" s="145">
        <v>8482000</v>
      </c>
      <c r="F14" s="146">
        <v>144000</v>
      </c>
      <c r="G14" s="145">
        <v>2165600</v>
      </c>
      <c r="H14" s="259">
        <v>224600</v>
      </c>
      <c r="I14" s="145">
        <v>2679400</v>
      </c>
      <c r="J14" s="259">
        <v>532200</v>
      </c>
      <c r="K14" s="145">
        <v>5410500</v>
      </c>
      <c r="L14" s="259">
        <v>629200</v>
      </c>
      <c r="M14" s="145">
        <v>6968300</v>
      </c>
      <c r="N14" s="259"/>
      <c r="O14" s="145" t="s">
        <v>131</v>
      </c>
      <c r="P14" s="72">
        <v>-3.4107498341074916</v>
      </c>
      <c r="Q14" s="73">
        <v>1.6039577868017858</v>
      </c>
      <c r="R14" s="72">
        <v>-80.214344600164878</v>
      </c>
      <c r="S14" s="73">
        <v>-74.468285781655268</v>
      </c>
      <c r="T14" s="72">
        <v>55.972222222222229</v>
      </c>
      <c r="U14" s="73">
        <v>23.725526413003323</v>
      </c>
      <c r="V14" s="72">
        <v>136.95458593054317</v>
      </c>
      <c r="W14" s="95">
        <v>101.92953646338734</v>
      </c>
      <c r="X14" s="72">
        <v>18.226230740323189</v>
      </c>
      <c r="Y14" s="95">
        <v>28.792163386008696</v>
      </c>
      <c r="Z14" s="72"/>
      <c r="AA14" s="309"/>
      <c r="AB14" s="72" t="s">
        <v>131</v>
      </c>
      <c r="AC14" s="68" t="s">
        <v>131</v>
      </c>
      <c r="AD14" s="141">
        <v>10</v>
      </c>
      <c r="AE14" s="146">
        <v>849300</v>
      </c>
      <c r="AF14" s="145">
        <v>8328500</v>
      </c>
      <c r="AG14" s="146">
        <v>851300</v>
      </c>
      <c r="AH14" s="144">
        <v>8609600</v>
      </c>
      <c r="AI14" s="146">
        <v>341200</v>
      </c>
      <c r="AJ14" s="144">
        <v>3029300</v>
      </c>
      <c r="AK14" s="146">
        <v>299000</v>
      </c>
      <c r="AL14" s="144">
        <v>2225200</v>
      </c>
      <c r="AM14" s="259">
        <v>630700</v>
      </c>
      <c r="AN14" s="144">
        <v>4447800</v>
      </c>
      <c r="AO14" s="259">
        <v>788300</v>
      </c>
      <c r="AP14" s="145">
        <v>6880500</v>
      </c>
      <c r="AQ14" s="259" t="s">
        <v>131</v>
      </c>
      <c r="AR14" s="145" t="s">
        <v>131</v>
      </c>
      <c r="AS14" s="72">
        <v>0.23548804898152298</v>
      </c>
      <c r="AT14" s="95">
        <v>3.3751575914030099</v>
      </c>
      <c r="AU14" s="72">
        <v>-59.920122166098913</v>
      </c>
      <c r="AV14" s="95">
        <v>-64.81485783311652</v>
      </c>
      <c r="AW14" s="72">
        <v>-12.368112543962482</v>
      </c>
      <c r="AX14" s="95">
        <v>-26.544086092496627</v>
      </c>
      <c r="AY14" s="72">
        <v>110.93645484949835</v>
      </c>
      <c r="AZ14" s="95">
        <v>99.883156570195922</v>
      </c>
      <c r="BA14" s="72">
        <v>24.988108450927541</v>
      </c>
      <c r="BB14" s="95">
        <v>54.694455685957109</v>
      </c>
      <c r="BC14" s="285" t="s">
        <v>131</v>
      </c>
      <c r="BD14" s="286" t="s">
        <v>131</v>
      </c>
      <c r="BE14" s="285" t="s">
        <v>131</v>
      </c>
      <c r="BF14" s="286" t="s">
        <v>131</v>
      </c>
      <c r="BG14" s="71"/>
      <c r="BH14" s="141">
        <v>10</v>
      </c>
      <c r="BI14" s="146">
        <v>851300</v>
      </c>
      <c r="BJ14" s="144">
        <v>8609600</v>
      </c>
      <c r="BK14" s="301"/>
      <c r="BL14" s="71"/>
      <c r="BM14" s="71"/>
      <c r="BN14" s="71"/>
      <c r="BO14" s="71"/>
    </row>
    <row r="15" spans="1:68" ht="33" customHeight="1">
      <c r="A15" s="141">
        <v>2</v>
      </c>
      <c r="B15" s="146">
        <v>772200</v>
      </c>
      <c r="C15" s="145">
        <v>9120300</v>
      </c>
      <c r="D15" s="146">
        <v>590900</v>
      </c>
      <c r="E15" s="145">
        <v>9072900</v>
      </c>
      <c r="F15" s="146">
        <v>118800</v>
      </c>
      <c r="G15" s="145">
        <v>2284400</v>
      </c>
      <c r="H15" s="259">
        <v>179200</v>
      </c>
      <c r="I15" s="145">
        <v>2858600</v>
      </c>
      <c r="J15" s="259">
        <v>597900</v>
      </c>
      <c r="K15" s="145">
        <v>6008400</v>
      </c>
      <c r="L15" s="303">
        <v>719200</v>
      </c>
      <c r="M15" s="145">
        <v>7687500</v>
      </c>
      <c r="N15" s="282"/>
      <c r="O15" s="145" t="s">
        <v>131</v>
      </c>
      <c r="P15" s="72">
        <v>-23.478373478373484</v>
      </c>
      <c r="Q15" s="73">
        <v>-0.5197197460609857</v>
      </c>
      <c r="R15" s="72">
        <v>-79.895075308850906</v>
      </c>
      <c r="S15" s="73">
        <v>-74.821721830947112</v>
      </c>
      <c r="T15" s="72">
        <v>50.841750841750837</v>
      </c>
      <c r="U15" s="73">
        <v>25.135703029241824</v>
      </c>
      <c r="V15" s="72">
        <v>233.64955357142856</v>
      </c>
      <c r="W15" s="95">
        <v>110.18680472958792</v>
      </c>
      <c r="X15" s="72">
        <v>20.287673524000667</v>
      </c>
      <c r="Y15" s="95">
        <v>27.945875773916512</v>
      </c>
      <c r="Z15" s="72"/>
      <c r="AA15" s="309"/>
      <c r="AB15" s="72" t="s">
        <v>131</v>
      </c>
      <c r="AC15" s="312" t="s">
        <v>131</v>
      </c>
      <c r="AD15" s="141">
        <v>11</v>
      </c>
      <c r="AE15" s="146">
        <v>795200</v>
      </c>
      <c r="AF15" s="145">
        <v>9123700</v>
      </c>
      <c r="AG15" s="146">
        <v>799200</v>
      </c>
      <c r="AH15" s="144">
        <v>9408800</v>
      </c>
      <c r="AI15" s="146">
        <v>381100</v>
      </c>
      <c r="AJ15" s="144">
        <v>3410400</v>
      </c>
      <c r="AK15" s="146">
        <v>368000</v>
      </c>
      <c r="AL15" s="144">
        <v>2593200</v>
      </c>
      <c r="AM15" s="259">
        <v>615000</v>
      </c>
      <c r="AN15" s="144">
        <v>5062800</v>
      </c>
      <c r="AO15" s="259">
        <v>688200</v>
      </c>
      <c r="AP15" s="145">
        <v>7568700</v>
      </c>
      <c r="AQ15" s="259" t="s">
        <v>131</v>
      </c>
      <c r="AR15" s="145" t="s">
        <v>131</v>
      </c>
      <c r="AS15" s="72">
        <v>0.50301810865191499</v>
      </c>
      <c r="AT15" s="95">
        <v>3.1248287427250006</v>
      </c>
      <c r="AU15" s="72">
        <v>-52.314814814814817</v>
      </c>
      <c r="AV15" s="95">
        <v>-63.753082220899579</v>
      </c>
      <c r="AW15" s="72">
        <v>-3.4374180005248007</v>
      </c>
      <c r="AX15" s="95">
        <v>-23.961998592540468</v>
      </c>
      <c r="AY15" s="72">
        <v>67.119565217391312</v>
      </c>
      <c r="AZ15" s="95">
        <v>95.233688107357693</v>
      </c>
      <c r="BA15" s="72">
        <v>11.902439024390247</v>
      </c>
      <c r="BB15" s="95">
        <v>49.49632614363594</v>
      </c>
      <c r="BC15" s="285" t="s">
        <v>131</v>
      </c>
      <c r="BD15" s="286" t="s">
        <v>131</v>
      </c>
      <c r="BE15" s="285" t="s">
        <v>131</v>
      </c>
      <c r="BF15" s="286" t="s">
        <v>131</v>
      </c>
      <c r="BG15" s="71"/>
      <c r="BH15" s="141">
        <v>11</v>
      </c>
      <c r="BI15" s="146">
        <v>799200</v>
      </c>
      <c r="BJ15" s="144">
        <v>9408800</v>
      </c>
      <c r="BK15" s="301"/>
      <c r="BL15" s="71"/>
      <c r="BM15" s="71"/>
      <c r="BN15" s="71"/>
      <c r="BO15" s="71"/>
    </row>
    <row r="16" spans="1:68" ht="33" customHeight="1">
      <c r="A16" s="141">
        <v>3</v>
      </c>
      <c r="B16" s="147">
        <v>884000</v>
      </c>
      <c r="C16" s="145">
        <v>10004300</v>
      </c>
      <c r="D16" s="147">
        <v>396300</v>
      </c>
      <c r="E16" s="145">
        <v>9469200</v>
      </c>
      <c r="F16" s="147">
        <v>299200</v>
      </c>
      <c r="G16" s="145">
        <v>2583600</v>
      </c>
      <c r="H16" s="147">
        <v>415700</v>
      </c>
      <c r="I16" s="145">
        <v>3274300</v>
      </c>
      <c r="J16" s="147">
        <v>766200</v>
      </c>
      <c r="K16" s="145">
        <v>6774600</v>
      </c>
      <c r="L16" s="308">
        <v>845100</v>
      </c>
      <c r="M16" s="145">
        <v>8532600</v>
      </c>
      <c r="N16" s="283"/>
      <c r="O16" s="145" t="s">
        <v>131</v>
      </c>
      <c r="P16" s="74">
        <v>-55.16968325791855</v>
      </c>
      <c r="Q16" s="76">
        <v>-5.348700058974643</v>
      </c>
      <c r="R16" s="74">
        <v>-24.501640171587184</v>
      </c>
      <c r="S16" s="75">
        <v>-72.715752122671404</v>
      </c>
      <c r="T16" s="74">
        <v>38.93716577540107</v>
      </c>
      <c r="U16" s="75">
        <v>26.734014553336436</v>
      </c>
      <c r="V16" s="77">
        <v>84.315612220351227</v>
      </c>
      <c r="W16" s="76">
        <v>106.90223864642823</v>
      </c>
      <c r="X16" s="77">
        <v>10.297572435395466</v>
      </c>
      <c r="Y16" s="76">
        <v>25.949871579133827</v>
      </c>
      <c r="Z16" s="77"/>
      <c r="AA16" s="310"/>
      <c r="AB16" s="77" t="s">
        <v>131</v>
      </c>
      <c r="AC16" s="76" t="s">
        <v>131</v>
      </c>
      <c r="AD16" s="141">
        <v>12</v>
      </c>
      <c r="AE16" s="146">
        <v>747500</v>
      </c>
      <c r="AF16" s="145">
        <v>9871200</v>
      </c>
      <c r="AG16" s="146">
        <v>755100</v>
      </c>
      <c r="AH16" s="144">
        <v>10163900</v>
      </c>
      <c r="AI16" s="146">
        <v>326200</v>
      </c>
      <c r="AJ16" s="144">
        <v>3736600</v>
      </c>
      <c r="AK16" s="146">
        <v>423600</v>
      </c>
      <c r="AL16" s="144">
        <v>3016800</v>
      </c>
      <c r="AM16" s="147">
        <v>635000</v>
      </c>
      <c r="AN16" s="144">
        <v>5697800</v>
      </c>
      <c r="AO16" s="147">
        <v>666700</v>
      </c>
      <c r="AP16" s="145">
        <v>8235400</v>
      </c>
      <c r="AQ16" s="147" t="s">
        <v>131</v>
      </c>
      <c r="AR16" s="145" t="s">
        <v>131</v>
      </c>
      <c r="AS16" s="77">
        <v>1.0167224080267516</v>
      </c>
      <c r="AT16" s="76">
        <v>2.9651916686927535</v>
      </c>
      <c r="AU16" s="77">
        <v>-56.800423784929151</v>
      </c>
      <c r="AV16" s="76">
        <v>-63.236552898001754</v>
      </c>
      <c r="AW16" s="77">
        <v>29.858982219497221</v>
      </c>
      <c r="AX16" s="76">
        <v>-19.263501578975536</v>
      </c>
      <c r="AY16" s="77">
        <v>49.90557129367329</v>
      </c>
      <c r="AZ16" s="76">
        <v>88.869000265181654</v>
      </c>
      <c r="BA16" s="77">
        <v>4.9921259842519561</v>
      </c>
      <c r="BB16" s="76">
        <v>44.536487767208399</v>
      </c>
      <c r="BC16" s="290" t="s">
        <v>131</v>
      </c>
      <c r="BD16" s="291" t="s">
        <v>131</v>
      </c>
      <c r="BE16" s="290" t="s">
        <v>131</v>
      </c>
      <c r="BF16" s="291" t="s">
        <v>131</v>
      </c>
      <c r="BG16" s="71"/>
      <c r="BH16" s="141">
        <v>12</v>
      </c>
      <c r="BI16" s="146">
        <v>755100</v>
      </c>
      <c r="BJ16" s="144">
        <v>10163900</v>
      </c>
      <c r="BK16" s="301"/>
      <c r="BL16" s="71"/>
      <c r="BM16" s="71"/>
      <c r="BN16" s="71"/>
      <c r="BO16" s="71"/>
    </row>
    <row r="17" spans="1:63" ht="33" customHeight="1">
      <c r="A17" s="148" t="s">
        <v>63</v>
      </c>
      <c r="B17" s="333">
        <v>10004300</v>
      </c>
      <c r="C17" s="150">
        <v>10004300</v>
      </c>
      <c r="D17" s="149">
        <v>9469200</v>
      </c>
      <c r="E17" s="150">
        <v>9469200</v>
      </c>
      <c r="F17" s="149">
        <v>2583600</v>
      </c>
      <c r="G17" s="150">
        <v>2583600</v>
      </c>
      <c r="H17" s="149">
        <v>3274300</v>
      </c>
      <c r="I17" s="150">
        <v>3274300</v>
      </c>
      <c r="J17" s="149">
        <v>6774600</v>
      </c>
      <c r="K17" s="150">
        <v>6774600</v>
      </c>
      <c r="L17" s="149">
        <v>8532600</v>
      </c>
      <c r="M17" s="150">
        <v>8532600</v>
      </c>
      <c r="N17" s="149">
        <v>2206800</v>
      </c>
      <c r="O17" s="150">
        <v>2206800</v>
      </c>
      <c r="P17" s="334">
        <v>-5.348700058974643</v>
      </c>
      <c r="Q17" s="335">
        <v>-5.348700058974643</v>
      </c>
      <c r="R17" s="78" t="s">
        <v>64</v>
      </c>
      <c r="S17" s="79">
        <v>-72.715752122671404</v>
      </c>
      <c r="T17" s="80" t="s">
        <v>65</v>
      </c>
      <c r="U17" s="79">
        <v>26.734014553336436</v>
      </c>
      <c r="V17" s="80" t="s">
        <v>65</v>
      </c>
      <c r="W17" s="79">
        <v>106.90223864642823</v>
      </c>
      <c r="X17" s="80" t="s">
        <v>65</v>
      </c>
      <c r="Y17" s="284">
        <v>25.949871579133827</v>
      </c>
      <c r="Z17" s="82" t="s">
        <v>65</v>
      </c>
      <c r="AA17" s="284">
        <v>-74.136839884677585</v>
      </c>
      <c r="AB17" s="82" t="s">
        <v>65</v>
      </c>
      <c r="AC17" s="284">
        <v>-76.694968951970594</v>
      </c>
      <c r="AD17" s="148" t="s">
        <v>63</v>
      </c>
      <c r="AE17" s="153">
        <v>9847700</v>
      </c>
      <c r="AF17" s="150">
        <v>9847700</v>
      </c>
      <c r="AG17" s="153">
        <v>10163900</v>
      </c>
      <c r="AH17" s="150">
        <v>10163900</v>
      </c>
      <c r="AI17" s="151">
        <v>3736600</v>
      </c>
      <c r="AJ17" s="152">
        <v>3736600</v>
      </c>
      <c r="AK17" s="153">
        <v>3016800</v>
      </c>
      <c r="AL17" s="150">
        <v>3016800</v>
      </c>
      <c r="AM17" s="153">
        <v>5697800</v>
      </c>
      <c r="AN17" s="150">
        <v>5697800</v>
      </c>
      <c r="AO17" s="153">
        <v>8235400</v>
      </c>
      <c r="AP17" s="150">
        <v>8235400</v>
      </c>
      <c r="AQ17" s="153">
        <v>4400300</v>
      </c>
      <c r="AR17" s="150">
        <v>4400300</v>
      </c>
      <c r="AS17" s="80" t="s">
        <v>65</v>
      </c>
      <c r="AT17" s="79">
        <v>3.210902038039336</v>
      </c>
      <c r="AU17" s="80" t="s">
        <v>65</v>
      </c>
      <c r="AV17" s="81">
        <v>-63.236552898001754</v>
      </c>
      <c r="AW17" s="80" t="s">
        <v>65</v>
      </c>
      <c r="AX17" s="81">
        <v>-19.263501578975536</v>
      </c>
      <c r="AY17" s="80" t="s">
        <v>65</v>
      </c>
      <c r="AZ17" s="81">
        <v>88.869000265181654</v>
      </c>
      <c r="BA17" s="80" t="s">
        <v>65</v>
      </c>
      <c r="BB17" s="76">
        <v>44.536487767208399</v>
      </c>
      <c r="BC17" s="82" t="s">
        <v>76</v>
      </c>
      <c r="BD17" s="213">
        <v>-46.568472691065402</v>
      </c>
      <c r="BE17" s="82" t="s">
        <v>76</v>
      </c>
      <c r="BF17" s="213">
        <v>-56.706579167445568</v>
      </c>
      <c r="BH17" s="148" t="s">
        <v>63</v>
      </c>
      <c r="BI17" s="151">
        <v>10163900</v>
      </c>
      <c r="BJ17" s="152">
        <v>10163900</v>
      </c>
      <c r="BK17" s="299"/>
    </row>
    <row r="18" spans="1:63" ht="24" customHeight="1">
      <c r="A18" s="83"/>
      <c r="B18" s="83"/>
      <c r="C18" s="83"/>
      <c r="D18" s="84" t="s">
        <v>74</v>
      </c>
      <c r="E18" s="84"/>
      <c r="F18" s="84"/>
      <c r="G18" s="84"/>
      <c r="H18" s="65"/>
      <c r="I18" s="65"/>
      <c r="J18" s="65"/>
      <c r="K18" s="65"/>
      <c r="L18" s="65"/>
      <c r="M18" s="65"/>
      <c r="N18" s="65"/>
      <c r="O18" s="65"/>
      <c r="P18" s="313"/>
      <c r="Q18" s="65"/>
      <c r="R18" s="65"/>
      <c r="S18" s="65"/>
      <c r="T18" s="65"/>
      <c r="U18" s="65"/>
      <c r="V18" s="65"/>
      <c r="W18" s="65"/>
      <c r="X18" s="65"/>
      <c r="Y18" s="65"/>
      <c r="Z18" s="65"/>
      <c r="AA18" s="65"/>
      <c r="AB18" s="65"/>
      <c r="AC18" s="313"/>
      <c r="AD18" s="65"/>
      <c r="AE18" s="65"/>
      <c r="AF18" s="65"/>
      <c r="AG18" s="65"/>
      <c r="AH18" s="65"/>
      <c r="AI18" s="65"/>
      <c r="AJ18" s="65"/>
      <c r="AK18" s="65"/>
      <c r="AL18" s="65"/>
      <c r="AM18" s="65"/>
      <c r="AN18" s="65"/>
      <c r="AO18" s="65"/>
      <c r="AP18" s="65"/>
      <c r="AQ18" s="65"/>
      <c r="AR18" s="65"/>
      <c r="AS18" s="65"/>
      <c r="AT18" s="65"/>
      <c r="AU18" s="65"/>
      <c r="AV18" s="65"/>
      <c r="AW18" s="66"/>
      <c r="AX18" s="65"/>
      <c r="AY18" s="66"/>
      <c r="AZ18" s="65"/>
      <c r="BA18" s="66"/>
      <c r="BB18" s="65"/>
      <c r="BC18" s="66"/>
      <c r="BD18" s="65"/>
      <c r="BE18" s="66"/>
      <c r="BF18" s="65"/>
    </row>
    <row r="19" spans="1:63" ht="24" customHeight="1">
      <c r="A19" s="83"/>
      <c r="B19" s="83"/>
      <c r="C19" s="83"/>
      <c r="D19" s="84"/>
      <c r="E19" s="84"/>
      <c r="F19" s="84"/>
      <c r="G19" s="84"/>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c r="AL19" s="65"/>
      <c r="AM19" s="65"/>
      <c r="AN19" s="65"/>
      <c r="AO19" s="65"/>
      <c r="AP19" s="65"/>
      <c r="AQ19" s="65"/>
      <c r="AR19" s="65"/>
      <c r="AS19" s="65"/>
      <c r="AT19" s="65"/>
      <c r="AU19" s="65"/>
      <c r="AV19" s="65"/>
      <c r="AW19" s="66"/>
      <c r="AX19" s="65"/>
      <c r="AY19" s="65"/>
      <c r="AZ19" s="65"/>
      <c r="BA19" s="65"/>
      <c r="BB19" s="65"/>
      <c r="BC19" s="65"/>
      <c r="BD19" s="65"/>
      <c r="BE19" s="65"/>
      <c r="BF19" s="65"/>
    </row>
    <row r="20" spans="1:63" ht="38.25" customHeight="1">
      <c r="A20" s="65"/>
      <c r="B20" s="65"/>
      <c r="C20" s="65"/>
      <c r="D20" s="84"/>
      <c r="E20" s="84"/>
      <c r="F20" s="84"/>
      <c r="G20" s="84"/>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c r="AV20" s="65"/>
      <c r="AW20" s="65"/>
      <c r="AX20" s="65"/>
      <c r="AY20" s="65"/>
      <c r="AZ20" s="65"/>
      <c r="BA20" s="65"/>
      <c r="BB20" s="65"/>
      <c r="BC20" s="65"/>
      <c r="BD20" s="65"/>
      <c r="BE20" s="65"/>
      <c r="BF20" s="65"/>
    </row>
    <row r="21" spans="1:63" ht="38.25" customHeight="1">
      <c r="A21" s="65"/>
      <c r="B21" s="65"/>
      <c r="C21" s="65"/>
      <c r="D21" s="84"/>
      <c r="E21" s="84"/>
      <c r="F21" s="84"/>
      <c r="G21" s="84"/>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65"/>
      <c r="AL21" s="65"/>
      <c r="AM21" s="65"/>
      <c r="AN21" s="65"/>
      <c r="AO21" s="65"/>
      <c r="AP21" s="65"/>
      <c r="AQ21" s="65"/>
      <c r="AR21" s="65"/>
      <c r="AS21" s="65"/>
      <c r="AT21" s="65"/>
      <c r="AU21" s="65"/>
      <c r="AV21" s="65"/>
      <c r="AW21" s="65"/>
      <c r="AX21" s="65"/>
      <c r="AY21" s="65"/>
      <c r="AZ21" s="65"/>
      <c r="BA21" s="65"/>
      <c r="BB21" s="65"/>
      <c r="BC21" s="65"/>
      <c r="BD21" s="65"/>
      <c r="BE21" s="65"/>
      <c r="BF21" s="65"/>
    </row>
    <row r="22" spans="1:63" ht="38.25" customHeight="1">
      <c r="A22" s="65"/>
      <c r="B22" s="65"/>
      <c r="C22" s="65"/>
      <c r="D22" s="84"/>
      <c r="E22" s="84"/>
      <c r="F22" s="84"/>
      <c r="G22" s="84"/>
      <c r="H22" s="65"/>
      <c r="I22" s="65"/>
      <c r="J22" s="65"/>
      <c r="K22" s="65"/>
      <c r="L22" s="65"/>
      <c r="M22" s="65"/>
      <c r="N22" s="65"/>
      <c r="O22" s="65"/>
      <c r="P22" s="65"/>
      <c r="Q22" s="65"/>
      <c r="R22" s="65"/>
      <c r="S22" s="65"/>
      <c r="T22" s="65"/>
      <c r="U22" s="65"/>
      <c r="V22" s="65"/>
      <c r="W22" s="65"/>
      <c r="X22" s="65"/>
      <c r="Y22" s="65"/>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65"/>
      <c r="BA22" s="65"/>
      <c r="BB22" s="65"/>
      <c r="BC22" s="65"/>
      <c r="BD22" s="65"/>
      <c r="BE22" s="65"/>
      <c r="BF22" s="65"/>
    </row>
    <row r="23" spans="1:63" ht="38.25" customHeight="1">
      <c r="A23" s="65"/>
      <c r="B23" s="65"/>
      <c r="C23" s="65"/>
      <c r="D23" s="84"/>
      <c r="E23" s="84"/>
      <c r="F23" s="84"/>
      <c r="G23" s="84"/>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5"/>
      <c r="AK23" s="65"/>
      <c r="AL23" s="65"/>
      <c r="AM23" s="65"/>
      <c r="AN23" s="65"/>
      <c r="AO23" s="65"/>
      <c r="AP23" s="65"/>
      <c r="AQ23" s="65"/>
      <c r="AR23" s="65"/>
      <c r="AS23" s="65"/>
      <c r="AT23" s="65"/>
      <c r="AU23" s="65"/>
      <c r="AV23" s="65"/>
      <c r="AW23" s="65"/>
      <c r="AX23" s="65"/>
      <c r="AY23" s="65"/>
      <c r="AZ23" s="65"/>
      <c r="BA23" s="65"/>
      <c r="BB23" s="65"/>
      <c r="BC23" s="65"/>
      <c r="BD23" s="65"/>
      <c r="BE23" s="65"/>
      <c r="BF23" s="65"/>
    </row>
    <row r="24" spans="1:63" ht="38.25" customHeight="1">
      <c r="A24" s="65"/>
      <c r="B24" s="65"/>
      <c r="C24" s="65"/>
      <c r="D24" s="84"/>
      <c r="E24" s="84"/>
      <c r="F24" s="84"/>
      <c r="G24" s="84"/>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c r="AL24" s="65"/>
      <c r="AM24" s="65"/>
      <c r="AN24" s="65"/>
      <c r="AO24" s="65"/>
      <c r="AP24" s="65"/>
      <c r="AQ24" s="65"/>
      <c r="AR24" s="65"/>
      <c r="AS24" s="65"/>
      <c r="AT24" s="65"/>
      <c r="AU24" s="65"/>
      <c r="AV24" s="65"/>
      <c r="AW24" s="65"/>
      <c r="AX24" s="65"/>
      <c r="AY24" s="65"/>
      <c r="AZ24" s="65"/>
      <c r="BA24" s="65"/>
      <c r="BB24" s="65"/>
      <c r="BC24" s="65"/>
      <c r="BD24" s="65"/>
      <c r="BE24" s="65"/>
      <c r="BF24" s="65"/>
    </row>
    <row r="25" spans="1:63" ht="38.25" customHeight="1">
      <c r="A25" s="65"/>
      <c r="B25" s="65"/>
      <c r="C25" s="65"/>
      <c r="D25" s="65"/>
      <c r="E25" s="65"/>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5"/>
      <c r="AI25" s="65"/>
      <c r="AJ25" s="65"/>
      <c r="AK25" s="65"/>
      <c r="AL25" s="65"/>
      <c r="AM25" s="65"/>
      <c r="AN25" s="65"/>
      <c r="AO25" s="65"/>
      <c r="AP25" s="65"/>
      <c r="AQ25" s="65"/>
      <c r="AR25" s="65"/>
      <c r="AS25" s="65"/>
      <c r="AT25" s="65"/>
      <c r="AU25" s="65"/>
      <c r="AV25" s="65"/>
      <c r="AW25" s="65"/>
      <c r="AX25" s="65"/>
      <c r="AY25" s="65"/>
      <c r="AZ25" s="65"/>
      <c r="BA25" s="65"/>
      <c r="BB25" s="65"/>
      <c r="BC25" s="65"/>
      <c r="BD25" s="65"/>
      <c r="BE25" s="65"/>
      <c r="BF25" s="65"/>
    </row>
    <row r="26" spans="1:63" ht="38.25" customHeight="1">
      <c r="A26" s="65"/>
      <c r="B26" s="65"/>
      <c r="C26" s="65"/>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c r="AQ26" s="65"/>
      <c r="AR26" s="65"/>
      <c r="AS26" s="65"/>
      <c r="AT26" s="65"/>
      <c r="AU26" s="65"/>
      <c r="AV26" s="65"/>
      <c r="AW26" s="65"/>
      <c r="AX26" s="65"/>
      <c r="AY26" s="65"/>
      <c r="AZ26" s="65"/>
      <c r="BA26" s="65"/>
      <c r="BB26" s="65"/>
      <c r="BC26" s="65"/>
      <c r="BD26" s="65"/>
      <c r="BE26" s="65"/>
      <c r="BF26" s="65"/>
    </row>
    <row r="27" spans="1:63" ht="38.25"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row>
    <row r="28" spans="1:63" ht="38.25" customHeight="1">
      <c r="A28" s="65"/>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5"/>
      <c r="AN28" s="65"/>
      <c r="AO28" s="65"/>
      <c r="AP28" s="65"/>
      <c r="AQ28" s="65"/>
      <c r="AR28" s="65"/>
      <c r="AS28" s="65"/>
      <c r="AT28" s="65"/>
      <c r="AU28" s="65"/>
      <c r="AV28" s="65"/>
      <c r="AW28" s="65"/>
      <c r="AX28" s="65"/>
      <c r="AY28" s="65"/>
      <c r="AZ28" s="65"/>
      <c r="BA28" s="65"/>
      <c r="BB28" s="65"/>
      <c r="BC28" s="65"/>
      <c r="BD28" s="65"/>
      <c r="BE28" s="65"/>
      <c r="BF28" s="65"/>
    </row>
    <row r="29" spans="1:63" ht="38.25" customHeight="1">
      <c r="A29" s="65"/>
      <c r="B29" s="65"/>
      <c r="C29" s="65"/>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c r="AM29" s="65"/>
      <c r="AN29" s="65"/>
      <c r="AO29" s="65"/>
      <c r="AP29" s="65"/>
      <c r="AQ29" s="65"/>
      <c r="AR29" s="65"/>
      <c r="AS29" s="65"/>
      <c r="AT29" s="65"/>
      <c r="AU29" s="65"/>
      <c r="AV29" s="65"/>
      <c r="AW29" s="65"/>
      <c r="AX29" s="65"/>
      <c r="AY29" s="65"/>
      <c r="AZ29" s="65"/>
      <c r="BA29" s="65"/>
      <c r="BB29" s="65"/>
      <c r="BC29" s="65"/>
      <c r="BD29" s="65"/>
      <c r="BE29" s="65"/>
      <c r="BF29" s="65"/>
    </row>
    <row r="30" spans="1:63" ht="38.25" customHeight="1">
      <c r="A30" s="65"/>
      <c r="B30" s="65"/>
      <c r="C30" s="65"/>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5"/>
      <c r="AL30" s="65"/>
      <c r="AM30" s="65"/>
      <c r="AN30" s="65"/>
      <c r="AO30" s="65"/>
      <c r="AP30" s="65"/>
      <c r="AQ30" s="65"/>
      <c r="AR30" s="65"/>
      <c r="AS30" s="65"/>
      <c r="AT30" s="65"/>
      <c r="AU30" s="65"/>
      <c r="AV30" s="65"/>
      <c r="AW30" s="65"/>
      <c r="AX30" s="65"/>
      <c r="AY30" s="65"/>
      <c r="AZ30" s="65"/>
      <c r="BA30" s="65"/>
      <c r="BB30" s="65"/>
      <c r="BC30" s="65"/>
      <c r="BD30" s="65"/>
      <c r="BE30" s="65"/>
      <c r="BF30" s="65"/>
    </row>
    <row r="31" spans="1:63" ht="38.25" customHeight="1">
      <c r="A31" s="65"/>
      <c r="B31" s="65"/>
      <c r="C31" s="65"/>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5"/>
      <c r="AQ31" s="65"/>
      <c r="AR31" s="65"/>
      <c r="AS31" s="65"/>
      <c r="AT31" s="65"/>
      <c r="AU31" s="65"/>
      <c r="AV31" s="65"/>
      <c r="AW31" s="65"/>
      <c r="AX31" s="65"/>
      <c r="AY31" s="65"/>
      <c r="AZ31" s="65"/>
      <c r="BA31" s="65"/>
      <c r="BB31" s="65"/>
      <c r="BC31" s="65"/>
      <c r="BD31" s="65"/>
      <c r="BE31" s="65"/>
      <c r="BF31" s="65"/>
    </row>
    <row r="32" spans="1:63" ht="38.25" customHeight="1">
      <c r="A32" s="65"/>
      <c r="B32" s="65"/>
      <c r="C32" s="65"/>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row>
    <row r="33" s="65" customFormat="1" ht="38.25" customHeight="1"/>
    <row r="34" s="65" customFormat="1" ht="38.25" customHeight="1"/>
    <row r="35" s="65" customFormat="1" ht="38.25" customHeight="1"/>
    <row r="36" s="65" customFormat="1" ht="38.25" customHeight="1"/>
    <row r="37" s="65" customFormat="1" ht="38.25" customHeight="1"/>
    <row r="38" s="65" customFormat="1" ht="38.25" customHeight="1"/>
    <row r="39" s="65" customFormat="1" ht="38.25" customHeight="1"/>
    <row r="40" s="65" customFormat="1" ht="38.25" customHeight="1"/>
    <row r="41" s="65" customFormat="1" ht="38.25" customHeight="1"/>
    <row r="42" s="65" customFormat="1" ht="38.25" customHeight="1"/>
    <row r="43" s="65" customFormat="1" ht="38.25" customHeight="1"/>
    <row r="44" s="65" customFormat="1" ht="38.25" customHeight="1"/>
    <row r="45" s="65" customFormat="1" ht="38.25" customHeight="1"/>
    <row r="46" s="65" customFormat="1" ht="38.25" customHeight="1"/>
    <row r="47" s="65" customFormat="1" ht="38.25" customHeight="1"/>
    <row r="48" s="65" customFormat="1" ht="38.25" customHeight="1"/>
    <row r="49" s="65" customFormat="1" ht="38.25" customHeight="1"/>
    <row r="50" s="65" customFormat="1" ht="38.25" customHeight="1"/>
    <row r="51" s="65" customFormat="1" ht="38.25" customHeight="1"/>
    <row r="52" s="65" customFormat="1" ht="38.25" customHeight="1"/>
    <row r="53" s="65" customFormat="1" ht="38.25" customHeight="1"/>
    <row r="54" s="65" customFormat="1" ht="38.25" customHeight="1"/>
    <row r="55" s="65" customFormat="1" ht="38.25" customHeight="1"/>
    <row r="56" s="65" customFormat="1" ht="38.25" customHeight="1"/>
    <row r="57" s="65" customFormat="1" ht="38.25" customHeight="1"/>
    <row r="58" s="65" customFormat="1" ht="38.25" customHeight="1"/>
    <row r="59" s="65" customFormat="1" ht="38.25" customHeight="1"/>
    <row r="60" s="65" customFormat="1" ht="38.25" customHeight="1"/>
    <row r="61" s="65" customFormat="1" ht="38.25" customHeight="1"/>
    <row r="62" s="65" customFormat="1" ht="38.25" customHeight="1"/>
    <row r="63" s="65" customFormat="1" ht="38.25" customHeight="1"/>
    <row r="64" s="65" customFormat="1" ht="38.25" customHeight="1"/>
    <row r="65" s="65" customFormat="1" ht="38.25" customHeight="1"/>
    <row r="66" s="65" customFormat="1" ht="38.25" customHeight="1"/>
    <row r="67" s="65" customFormat="1" ht="38.25" customHeight="1"/>
    <row r="68" s="65" customFormat="1" ht="38.25" customHeight="1"/>
    <row r="69" s="65" customFormat="1" ht="38.25" customHeight="1"/>
    <row r="70" s="65" customFormat="1" ht="38.25" customHeight="1"/>
    <row r="71" s="65" customFormat="1" ht="38.25" customHeight="1"/>
    <row r="72" s="65" customFormat="1" ht="38.25" customHeight="1"/>
    <row r="73" s="65" customFormat="1" ht="38.25" customHeight="1"/>
    <row r="74" s="65" customFormat="1" ht="38.25" customHeight="1"/>
    <row r="75" s="65" customFormat="1" ht="38.25" customHeight="1"/>
    <row r="76" s="65" customFormat="1" ht="38.25" customHeight="1"/>
    <row r="77" s="65" customFormat="1" ht="38.25" customHeight="1"/>
  </sheetData>
  <mergeCells count="25">
    <mergeCell ref="AX2:BF2"/>
    <mergeCell ref="Z3:AA3"/>
    <mergeCell ref="AB3:AC3"/>
    <mergeCell ref="AU3:AV3"/>
    <mergeCell ref="AW3:AX3"/>
    <mergeCell ref="AY3:AZ3"/>
    <mergeCell ref="BA3:BB3"/>
    <mergeCell ref="BC3:BD3"/>
    <mergeCell ref="BE3:BF3"/>
    <mergeCell ref="A1:Y1"/>
    <mergeCell ref="AD1:BB1"/>
    <mergeCell ref="AS3:AT3"/>
    <mergeCell ref="X3:Y3"/>
    <mergeCell ref="V3:W3"/>
    <mergeCell ref="Y2:AC2"/>
    <mergeCell ref="N3:O3"/>
    <mergeCell ref="P3:Q3"/>
    <mergeCell ref="R3:S3"/>
    <mergeCell ref="T3:U3"/>
    <mergeCell ref="L3:M3"/>
    <mergeCell ref="B3:C3"/>
    <mergeCell ref="D3:E3"/>
    <mergeCell ref="F3:G3"/>
    <mergeCell ref="H3:I3"/>
    <mergeCell ref="J3:K3"/>
  </mergeCells>
  <phoneticPr fontId="2"/>
  <conditionalFormatting sqref="L5:N5">
    <cfRule type="expression" dxfId="63" priority="39">
      <formula>AND(NOT(L5=""),L6="")</formula>
    </cfRule>
  </conditionalFormatting>
  <conditionalFormatting sqref="L7:O15 L6:M6 O6">
    <cfRule type="expression" dxfId="62" priority="38">
      <formula>AND(NOT(L6=""),L7="")</formula>
    </cfRule>
  </conditionalFormatting>
  <conditionalFormatting sqref="X5:AA5 Z6:AA7">
    <cfRule type="expression" dxfId="61" priority="37">
      <formula>AND(NOT(X5=""),X6="")</formula>
    </cfRule>
  </conditionalFormatting>
  <conditionalFormatting sqref="X8:AA15 X6:Y7">
    <cfRule type="expression" dxfId="60" priority="36">
      <formula>AND(NOT(X6=""),X7="")</formula>
    </cfRule>
  </conditionalFormatting>
  <conditionalFormatting sqref="N16:O16">
    <cfRule type="expression" dxfId="59" priority="35">
      <formula>NOT(N16="")</formula>
    </cfRule>
  </conditionalFormatting>
  <conditionalFormatting sqref="X16:AA16">
    <cfRule type="expression" dxfId="58" priority="34">
      <formula>"not($R$16="""")"</formula>
    </cfRule>
  </conditionalFormatting>
  <conditionalFormatting sqref="BA5:BB5">
    <cfRule type="expression" dxfId="57" priority="33">
      <formula>AND(NOT(BA5=""),BA6="")</formula>
    </cfRule>
  </conditionalFormatting>
  <conditionalFormatting sqref="BA6:BB15">
    <cfRule type="expression" dxfId="56" priority="32">
      <formula>AND(NOT(BA6=""),BA7="")</formula>
    </cfRule>
  </conditionalFormatting>
  <conditionalFormatting sqref="BA16:BB16 BB17">
    <cfRule type="expression" dxfId="55" priority="31">
      <formula>"not($al$16="""")"</formula>
    </cfRule>
  </conditionalFormatting>
  <conditionalFormatting sqref="L4:O4">
    <cfRule type="expression" dxfId="54" priority="30">
      <formula>$L$16=""</formula>
    </cfRule>
  </conditionalFormatting>
  <conditionalFormatting sqref="AQ5:AR5">
    <cfRule type="expression" dxfId="53" priority="29">
      <formula>AND(NOT(AQ5=""),AQ6="")</formula>
    </cfRule>
  </conditionalFormatting>
  <conditionalFormatting sqref="AQ6:AR8 AQ11:AR11 AQ13:AR15 AR12">
    <cfRule type="expression" dxfId="52" priority="28">
      <formula>AND(NOT(AQ6=""),AQ7="")</formula>
    </cfRule>
  </conditionalFormatting>
  <conditionalFormatting sqref="AQ16:AR16">
    <cfRule type="expression" dxfId="51" priority="27">
      <formula>NOT(AQ16="")</formula>
    </cfRule>
  </conditionalFormatting>
  <conditionalFormatting sqref="L3:O3">
    <cfRule type="expression" dxfId="50" priority="26">
      <formula>$L$16=""</formula>
    </cfRule>
  </conditionalFormatting>
  <conditionalFormatting sqref="AB6:AC16 AB5">
    <cfRule type="expression" dxfId="49" priority="25">
      <formula>AND(NOT(AB5=""),AB6="")</formula>
    </cfRule>
  </conditionalFormatting>
  <conditionalFormatting sqref="BD8:BD10">
    <cfRule type="expression" dxfId="48" priority="24">
      <formula>AND(NOT(BD8=""),BD9="")</formula>
    </cfRule>
  </conditionalFormatting>
  <conditionalFormatting sqref="BE8:BF10">
    <cfRule type="expression" dxfId="47" priority="23">
      <formula>AND(NOT(BE8=""),BE9="")</formula>
    </cfRule>
  </conditionalFormatting>
  <conditionalFormatting sqref="J5:K5">
    <cfRule type="expression" dxfId="46" priority="22">
      <formula>AND(NOT(J5=""),J6="")</formula>
    </cfRule>
  </conditionalFormatting>
  <conditionalFormatting sqref="J6:K15">
    <cfRule type="expression" dxfId="45" priority="21">
      <formula>AND(NOT(J6=""),J7="")</formula>
    </cfRule>
  </conditionalFormatting>
  <conditionalFormatting sqref="BC11:BF11">
    <cfRule type="expression" dxfId="44" priority="20">
      <formula>AND(NOT(BC11=""),BC12="")</formula>
    </cfRule>
  </conditionalFormatting>
  <conditionalFormatting sqref="BC12:BF16">
    <cfRule type="expression" dxfId="43" priority="19">
      <formula>AND(NOT(BC12=""),BC13="")</formula>
    </cfRule>
  </conditionalFormatting>
  <conditionalFormatting sqref="AM5">
    <cfRule type="expression" dxfId="42" priority="18">
      <formula>AND(NOT(AM5=""),AM6="")</formula>
    </cfRule>
  </conditionalFormatting>
  <conditionalFormatting sqref="AM6:AM15">
    <cfRule type="expression" dxfId="41" priority="17">
      <formula>AND(NOT(AM6=""),AM7="")</formula>
    </cfRule>
  </conditionalFormatting>
  <conditionalFormatting sqref="AO5">
    <cfRule type="expression" dxfId="40" priority="16">
      <formula>AND(NOT(AO5=""),AO6="")</formula>
    </cfRule>
  </conditionalFormatting>
  <conditionalFormatting sqref="AO6:AO15">
    <cfRule type="expression" dxfId="39" priority="15">
      <formula>AND(NOT(AO6=""),AO7="")</formula>
    </cfRule>
  </conditionalFormatting>
  <conditionalFormatting sqref="H5">
    <cfRule type="expression" dxfId="38" priority="14">
      <formula>AND(NOT(H5=""),H6="")</formula>
    </cfRule>
  </conditionalFormatting>
  <conditionalFormatting sqref="H6:H15">
    <cfRule type="expression" dxfId="37" priority="13">
      <formula>AND(NOT(H6=""),H7="")</formula>
    </cfRule>
  </conditionalFormatting>
  <conditionalFormatting sqref="I5">
    <cfRule type="expression" dxfId="36" priority="12">
      <formula>AND(NOT(I5=""),I6="")</formula>
    </cfRule>
  </conditionalFormatting>
  <conditionalFormatting sqref="I6:I15">
    <cfRule type="expression" dxfId="35" priority="11">
      <formula>AND(NOT(I6=""),I7="")</formula>
    </cfRule>
  </conditionalFormatting>
  <conditionalFormatting sqref="AQ12">
    <cfRule type="expression" dxfId="34" priority="9">
      <formula>AND(NOT(AQ12=""),AQ13="")</formula>
    </cfRule>
  </conditionalFormatting>
  <conditionalFormatting sqref="AP5">
    <cfRule type="expression" dxfId="33" priority="8">
      <formula>AND(NOT(AP5=""),AP6="")</formula>
    </cfRule>
  </conditionalFormatting>
  <conditionalFormatting sqref="AP6:AP15">
    <cfRule type="expression" dxfId="32" priority="7">
      <formula>AND(NOT(AP6=""),AP7="")</formula>
    </cfRule>
  </conditionalFormatting>
  <conditionalFormatting sqref="AC5">
    <cfRule type="expression" dxfId="31" priority="5">
      <formula>AND(NOT(AC5=""),AC6="")</formula>
    </cfRule>
  </conditionalFormatting>
  <conditionalFormatting sqref="AF6:AF16">
    <cfRule type="expression" dxfId="30" priority="4">
      <formula>AND(NOT(AF6=""),AF7="")</formula>
    </cfRule>
  </conditionalFormatting>
  <conditionalFormatting sqref="N6">
    <cfRule type="expression" dxfId="29" priority="3">
      <formula>AND(NOT(N6=""),N7="")</formula>
    </cfRule>
  </conditionalFormatting>
  <conditionalFormatting sqref="AQ10:AR10 AR9">
    <cfRule type="expression" dxfId="28" priority="2">
      <formula>AND(NOT(AQ9=""),AQ10="")</formula>
    </cfRule>
  </conditionalFormatting>
  <conditionalFormatting sqref="AQ9">
    <cfRule type="expression" dxfId="27" priority="1">
      <formula>AND(NOT(AQ9=""),AQ10="")</formula>
    </cfRule>
  </conditionalFormatting>
  <printOptions horizontalCentered="1"/>
  <pageMargins left="0.59055118110236227" right="0.59055118110236227" top="0.59055118110236227" bottom="0.59055118110236227" header="0.19685039370078741" footer="0.19685039370078741"/>
  <pageSetup paperSize="9" scale="70" firstPageNumber="7" orientation="landscape" r:id="rId1"/>
  <headerFooter alignWithMargins="0"/>
  <colBreaks count="1" manualBreakCount="1">
    <brk id="29" max="17"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rgb="FFFF0000"/>
  </sheetPr>
  <dimension ref="A1:AD26"/>
  <sheetViews>
    <sheetView showGridLines="0" showZeros="0" view="pageBreakPreview" zoomScale="115" zoomScaleNormal="40" zoomScaleSheetLayoutView="115" zoomScalePageLayoutView="40" workbookViewId="0">
      <selection activeCell="W25" sqref="W25"/>
    </sheetView>
  </sheetViews>
  <sheetFormatPr defaultColWidth="9" defaultRowHeight="12.5"/>
  <cols>
    <col min="1" max="1" width="11.26953125" style="88" customWidth="1"/>
    <col min="2" max="5" width="8.08984375" style="88" customWidth="1"/>
    <col min="6" max="6" width="9.08984375" style="88" bestFit="1" customWidth="1"/>
    <col min="7" max="13" width="8.08984375" style="88" customWidth="1"/>
    <col min="14" max="14" width="8.7265625" style="88" customWidth="1"/>
    <col min="15" max="16" width="3" style="88" customWidth="1"/>
    <col min="17" max="17" width="9.453125" style="88" customWidth="1"/>
    <col min="18" max="29" width="8.08984375" style="88" customWidth="1"/>
    <col min="30" max="30" width="8.7265625" style="88" customWidth="1"/>
    <col min="31" max="31" width="2.90625" style="88" customWidth="1"/>
    <col min="32" max="16384" width="9" style="88"/>
  </cols>
  <sheetData>
    <row r="1" spans="1:30" ht="28.15" customHeight="1">
      <c r="A1" s="86"/>
      <c r="B1" s="87"/>
      <c r="C1" s="87"/>
      <c r="D1" s="87"/>
      <c r="E1" s="87"/>
      <c r="F1" s="87"/>
      <c r="G1" s="87"/>
      <c r="H1" s="87"/>
      <c r="I1" s="87"/>
      <c r="J1" s="87"/>
      <c r="K1" s="87"/>
      <c r="L1" s="87"/>
      <c r="M1" s="87"/>
      <c r="N1" s="87"/>
      <c r="Q1" s="86"/>
      <c r="R1" s="87"/>
      <c r="S1" s="87"/>
      <c r="T1" s="87"/>
      <c r="U1" s="87"/>
      <c r="V1" s="87"/>
      <c r="W1" s="87"/>
      <c r="X1" s="87"/>
      <c r="Y1" s="87"/>
      <c r="Z1" s="87"/>
      <c r="AA1" s="87"/>
      <c r="AB1" s="87"/>
      <c r="AC1" s="87"/>
      <c r="AD1" s="87"/>
    </row>
    <row r="2" spans="1:30" ht="28.15" customHeight="1">
      <c r="A2" s="86"/>
      <c r="B2" s="87"/>
      <c r="C2" s="87"/>
      <c r="D2" s="87"/>
      <c r="E2" s="87"/>
      <c r="F2" s="87"/>
      <c r="G2" s="87"/>
      <c r="H2" s="87"/>
      <c r="I2" s="87"/>
      <c r="J2" s="87"/>
      <c r="K2" s="87"/>
      <c r="L2" s="87"/>
      <c r="M2" s="87"/>
      <c r="N2" s="87"/>
      <c r="Q2" s="86"/>
      <c r="R2" s="87"/>
      <c r="S2" s="87"/>
      <c r="T2" s="87"/>
      <c r="U2" s="87"/>
      <c r="V2" s="87"/>
      <c r="W2" s="87"/>
      <c r="X2" s="87"/>
      <c r="Y2" s="87"/>
      <c r="Z2" s="87"/>
      <c r="AA2" s="87"/>
      <c r="AB2" s="87"/>
      <c r="AC2" s="87"/>
      <c r="AD2" s="87"/>
    </row>
    <row r="3" spans="1:30" ht="28.15" customHeight="1">
      <c r="A3" s="86"/>
      <c r="B3" s="87"/>
      <c r="C3" s="87"/>
      <c r="D3" s="87"/>
      <c r="E3" s="87"/>
      <c r="F3" s="87"/>
      <c r="G3" s="87"/>
      <c r="H3" s="87"/>
      <c r="I3" s="87"/>
      <c r="J3" s="87"/>
      <c r="K3" s="87"/>
      <c r="L3" s="87"/>
      <c r="M3" s="87"/>
      <c r="N3" s="87"/>
      <c r="Q3" s="86"/>
      <c r="R3" s="87"/>
      <c r="S3" s="87"/>
      <c r="T3" s="87"/>
      <c r="U3" s="87"/>
      <c r="V3" s="87"/>
      <c r="W3" s="87"/>
      <c r="X3" s="87"/>
      <c r="Y3" s="87"/>
      <c r="Z3" s="87"/>
      <c r="AA3" s="87"/>
      <c r="AB3" s="87"/>
      <c r="AC3" s="87"/>
      <c r="AD3" s="87"/>
    </row>
    <row r="4" spans="1:30" ht="28.15" customHeight="1">
      <c r="A4" s="86"/>
      <c r="B4" s="87"/>
      <c r="C4" s="87"/>
      <c r="D4" s="87"/>
      <c r="E4" s="87"/>
      <c r="F4" s="87"/>
      <c r="G4" s="87"/>
      <c r="H4" s="87"/>
      <c r="I4" s="87"/>
      <c r="J4" s="87"/>
      <c r="K4" s="87"/>
      <c r="L4" s="87"/>
      <c r="M4" s="87"/>
      <c r="N4" s="87"/>
      <c r="Q4" s="86"/>
      <c r="R4" s="87"/>
      <c r="S4" s="87"/>
      <c r="T4" s="87"/>
      <c r="U4" s="87"/>
      <c r="V4" s="87"/>
      <c r="W4" s="87"/>
      <c r="X4" s="87"/>
      <c r="Y4" s="87"/>
      <c r="Z4" s="87"/>
      <c r="AA4" s="87"/>
      <c r="AB4" s="87"/>
      <c r="AC4" s="87"/>
      <c r="AD4" s="87"/>
    </row>
    <row r="5" spans="1:30" ht="28.15" customHeight="1">
      <c r="A5" s="86"/>
      <c r="B5" s="87"/>
      <c r="C5" s="87"/>
      <c r="D5" s="87"/>
      <c r="E5" s="87"/>
      <c r="F5" s="87"/>
      <c r="G5" s="87"/>
      <c r="H5" s="87"/>
      <c r="I5" s="87"/>
      <c r="J5" s="87"/>
      <c r="K5" s="87"/>
      <c r="L5" s="87"/>
      <c r="M5" s="87"/>
      <c r="N5" s="87"/>
      <c r="Q5" s="86"/>
      <c r="R5" s="87"/>
      <c r="S5" s="87"/>
      <c r="T5" s="87"/>
      <c r="U5" s="87"/>
      <c r="V5" s="87"/>
      <c r="W5" s="87"/>
      <c r="X5" s="87"/>
      <c r="Y5" s="87"/>
      <c r="Z5" s="87"/>
      <c r="AA5" s="87"/>
      <c r="AB5" s="87"/>
      <c r="AC5" s="87"/>
      <c r="AD5" s="87"/>
    </row>
    <row r="6" spans="1:30" ht="28.15" customHeight="1">
      <c r="A6" s="86"/>
      <c r="B6" s="87"/>
      <c r="C6" s="87"/>
      <c r="D6" s="87"/>
      <c r="E6" s="87"/>
      <c r="F6" s="87"/>
      <c r="G6" s="87"/>
      <c r="H6" s="87"/>
      <c r="I6" s="87"/>
      <c r="J6" s="87"/>
      <c r="K6" s="87"/>
      <c r="L6" s="87"/>
      <c r="M6" s="87"/>
      <c r="N6" s="87"/>
      <c r="Q6" s="86"/>
      <c r="R6" s="87"/>
      <c r="S6" s="87"/>
      <c r="T6" s="87"/>
      <c r="U6" s="87"/>
      <c r="V6" s="87"/>
      <c r="W6" s="87"/>
      <c r="X6" s="87"/>
      <c r="Y6" s="87"/>
      <c r="Z6" s="87"/>
      <c r="AA6" s="87"/>
      <c r="AB6" s="87"/>
      <c r="AC6" s="87"/>
      <c r="AD6" s="87"/>
    </row>
    <row r="7" spans="1:30" ht="28.15" customHeight="1">
      <c r="A7" s="86"/>
      <c r="B7" s="87"/>
      <c r="C7" s="87"/>
      <c r="D7" s="87"/>
      <c r="E7" s="87"/>
      <c r="F7" s="87"/>
      <c r="G7" s="87"/>
      <c r="H7" s="87"/>
      <c r="I7" s="87"/>
      <c r="J7" s="87"/>
      <c r="K7" s="87"/>
      <c r="L7" s="87"/>
      <c r="M7" s="87"/>
      <c r="N7" s="87"/>
      <c r="Q7" s="86"/>
      <c r="R7" s="87"/>
      <c r="S7" s="87"/>
      <c r="T7" s="87"/>
      <c r="U7" s="87"/>
      <c r="V7" s="87"/>
      <c r="W7" s="87"/>
      <c r="X7" s="87"/>
      <c r="Y7" s="87"/>
      <c r="Z7" s="87"/>
      <c r="AA7" s="87"/>
      <c r="AB7" s="87"/>
      <c r="AC7" s="87"/>
      <c r="AD7" s="87"/>
    </row>
    <row r="8" spans="1:30" ht="28.15" customHeight="1">
      <c r="A8" s="86"/>
      <c r="B8" s="87"/>
      <c r="C8" s="87"/>
      <c r="D8" s="87"/>
      <c r="E8" s="87"/>
      <c r="F8" s="87"/>
      <c r="G8" s="87"/>
      <c r="H8" s="87"/>
      <c r="I8" s="87"/>
      <c r="J8" s="87"/>
      <c r="K8" s="87"/>
      <c r="L8" s="87"/>
      <c r="M8" s="87"/>
      <c r="N8" s="87"/>
      <c r="Q8" s="86"/>
      <c r="R8" s="87"/>
      <c r="S8" s="87"/>
      <c r="T8" s="87"/>
      <c r="U8" s="87"/>
      <c r="V8" s="87"/>
      <c r="W8" s="87"/>
      <c r="X8" s="87"/>
      <c r="Y8" s="87"/>
      <c r="Z8" s="87"/>
      <c r="AA8" s="87"/>
      <c r="AB8" s="87"/>
      <c r="AC8" s="87"/>
      <c r="AD8" s="87"/>
    </row>
    <row r="9" spans="1:30" ht="28.15" customHeight="1">
      <c r="A9" s="86"/>
      <c r="B9" s="87"/>
      <c r="C9" s="87"/>
      <c r="D9" s="87"/>
      <c r="E9" s="87"/>
      <c r="F9" s="87"/>
      <c r="G9" s="87"/>
      <c r="H9" s="87"/>
      <c r="I9" s="87"/>
      <c r="J9" s="87"/>
      <c r="K9" s="87"/>
      <c r="L9" s="87"/>
      <c r="M9" s="87"/>
      <c r="N9" s="87"/>
      <c r="Q9" s="86"/>
      <c r="R9" s="87"/>
      <c r="S9" s="87"/>
      <c r="T9" s="87"/>
      <c r="U9" s="87"/>
      <c r="V9" s="87"/>
      <c r="W9" s="87"/>
      <c r="X9" s="87"/>
      <c r="Y9" s="87"/>
      <c r="Z9" s="87"/>
      <c r="AA9" s="87"/>
      <c r="AB9" s="87"/>
      <c r="AC9" s="87"/>
      <c r="AD9" s="87"/>
    </row>
    <row r="10" spans="1:30" ht="28.15" customHeight="1">
      <c r="A10" s="86"/>
      <c r="B10" s="87"/>
      <c r="C10" s="87"/>
      <c r="D10" s="87"/>
      <c r="E10" s="87"/>
      <c r="F10" s="87"/>
      <c r="G10" s="87"/>
      <c r="H10" s="87"/>
      <c r="I10" s="87"/>
      <c r="J10" s="87"/>
      <c r="K10" s="87"/>
      <c r="L10" s="87"/>
      <c r="M10" s="87"/>
      <c r="N10" s="87"/>
      <c r="Q10" s="86"/>
      <c r="R10" s="87"/>
      <c r="S10" s="87"/>
      <c r="T10" s="87"/>
      <c r="U10" s="87"/>
      <c r="V10" s="87"/>
      <c r="W10" s="87"/>
      <c r="X10" s="87"/>
      <c r="Y10" s="87"/>
      <c r="Z10" s="87"/>
      <c r="AA10" s="87"/>
      <c r="AB10" s="87"/>
      <c r="AC10" s="87"/>
      <c r="AD10" s="87"/>
    </row>
    <row r="11" spans="1:30" ht="28.15" customHeight="1">
      <c r="A11" s="86"/>
      <c r="B11" s="87"/>
      <c r="C11" s="87"/>
      <c r="D11" s="87"/>
      <c r="E11" s="87"/>
      <c r="F11" s="87"/>
      <c r="G11" s="87"/>
      <c r="H11" s="87"/>
      <c r="I11" s="87"/>
      <c r="J11" s="87"/>
      <c r="K11" s="87"/>
      <c r="L11" s="87"/>
      <c r="M11" s="87"/>
      <c r="N11" s="87"/>
      <c r="Q11" s="86"/>
      <c r="R11" s="87"/>
      <c r="S11" s="87"/>
      <c r="T11" s="87"/>
      <c r="U11" s="87"/>
      <c r="V11" s="87"/>
      <c r="W11" s="87"/>
      <c r="X11" s="87"/>
      <c r="Y11" s="87"/>
      <c r="Z11" s="87"/>
      <c r="AA11" s="87"/>
      <c r="AB11" s="87"/>
      <c r="AC11" s="87"/>
      <c r="AD11" s="87"/>
    </row>
    <row r="12" spans="1:30" ht="16.5" customHeight="1">
      <c r="A12" s="86"/>
      <c r="B12" s="87"/>
      <c r="C12" s="87"/>
      <c r="D12" s="87"/>
      <c r="E12" s="87"/>
      <c r="F12" s="87"/>
      <c r="G12" s="87"/>
      <c r="H12" s="87"/>
      <c r="I12" s="87"/>
      <c r="J12" s="87"/>
      <c r="K12" s="87"/>
      <c r="L12" s="87"/>
      <c r="M12" s="87"/>
      <c r="N12" s="87"/>
      <c r="Q12" s="86"/>
      <c r="R12" s="87"/>
      <c r="S12" s="87"/>
      <c r="T12" s="87"/>
      <c r="U12" s="87"/>
      <c r="V12" s="87"/>
      <c r="W12" s="87"/>
      <c r="X12" s="87"/>
      <c r="Y12" s="87"/>
      <c r="Z12" s="87"/>
      <c r="AA12" s="87"/>
      <c r="AB12" s="87"/>
      <c r="AC12" s="87"/>
      <c r="AD12" s="87"/>
    </row>
    <row r="13" spans="1:30" ht="16.5" customHeight="1">
      <c r="A13" s="86"/>
      <c r="B13" s="87"/>
      <c r="C13" s="87"/>
      <c r="D13" s="87"/>
      <c r="E13" s="87"/>
      <c r="F13" s="87"/>
      <c r="G13" s="87"/>
      <c r="H13" s="87"/>
      <c r="I13" s="87"/>
      <c r="J13" s="87"/>
      <c r="K13" s="87"/>
      <c r="L13" s="87"/>
      <c r="M13" s="87"/>
      <c r="N13" s="87"/>
      <c r="Q13" s="86"/>
      <c r="R13" s="87"/>
      <c r="S13" s="87"/>
      <c r="T13" s="87"/>
      <c r="U13" s="87"/>
      <c r="V13" s="87"/>
      <c r="W13" s="87"/>
      <c r="X13" s="87"/>
      <c r="Y13" s="87"/>
      <c r="Z13" s="87"/>
      <c r="AA13" s="87"/>
      <c r="AB13" s="87"/>
      <c r="AC13" s="87"/>
      <c r="AD13" s="87"/>
    </row>
    <row r="14" spans="1:30" ht="16.5" customHeight="1">
      <c r="A14" s="86"/>
      <c r="B14" s="87"/>
      <c r="C14" s="87"/>
      <c r="D14" s="87"/>
      <c r="E14" s="87"/>
      <c r="F14" s="87"/>
      <c r="G14" s="87"/>
      <c r="H14" s="87"/>
      <c r="I14" s="87"/>
      <c r="J14" s="87"/>
      <c r="K14" s="87"/>
      <c r="L14" s="87"/>
      <c r="M14" s="87"/>
      <c r="N14" s="87"/>
      <c r="Q14" s="86"/>
      <c r="R14" s="87"/>
      <c r="S14" s="87"/>
      <c r="T14" s="87"/>
      <c r="U14" s="87"/>
      <c r="V14" s="87"/>
      <c r="W14" s="87"/>
      <c r="X14" s="87"/>
      <c r="Y14" s="87"/>
      <c r="Z14" s="87"/>
      <c r="AA14" s="87"/>
      <c r="AB14" s="87"/>
      <c r="AC14" s="87"/>
      <c r="AD14" s="87"/>
    </row>
    <row r="15" spans="1:30" ht="16.5" customHeight="1">
      <c r="A15" s="86"/>
      <c r="B15" s="87"/>
      <c r="C15" s="87"/>
      <c r="D15" s="87"/>
      <c r="E15" s="87"/>
      <c r="F15" s="87"/>
      <c r="G15" s="87"/>
      <c r="H15" s="87"/>
      <c r="I15" s="87"/>
      <c r="J15" s="87"/>
      <c r="K15" s="87"/>
      <c r="L15" s="87"/>
      <c r="M15" s="87"/>
      <c r="N15" s="87"/>
      <c r="Q15" s="86"/>
      <c r="R15" s="87"/>
      <c r="S15" s="87"/>
      <c r="T15" s="87"/>
      <c r="U15" s="87"/>
      <c r="V15" s="87"/>
      <c r="W15" s="87"/>
      <c r="X15" s="87"/>
      <c r="Y15" s="87"/>
      <c r="Z15" s="87"/>
      <c r="AA15" s="87"/>
      <c r="AB15" s="87"/>
      <c r="AC15" s="87"/>
      <c r="AD15" s="87"/>
    </row>
    <row r="16" spans="1:30" ht="12.75" customHeight="1">
      <c r="A16" s="86"/>
      <c r="B16" s="87"/>
      <c r="C16" s="87"/>
      <c r="D16" s="87"/>
      <c r="E16" s="87"/>
      <c r="F16" s="87"/>
      <c r="G16" s="87"/>
      <c r="H16" s="87"/>
      <c r="I16" s="87"/>
      <c r="J16" s="87"/>
      <c r="K16" s="87"/>
      <c r="L16" s="87"/>
      <c r="M16" s="87"/>
      <c r="N16" s="87"/>
      <c r="Q16" s="86"/>
      <c r="R16" s="87"/>
      <c r="S16" s="87"/>
      <c r="T16" s="87"/>
      <c r="U16" s="87"/>
      <c r="V16" s="87"/>
      <c r="W16" s="87"/>
      <c r="X16" s="87"/>
      <c r="Y16" s="87"/>
      <c r="Z16" s="87"/>
      <c r="AA16" s="87"/>
      <c r="AB16" s="87"/>
      <c r="AC16" s="87"/>
      <c r="AD16" s="87"/>
    </row>
    <row r="17" spans="1:30" ht="18.75" customHeight="1">
      <c r="M17" s="89"/>
      <c r="N17" s="90" t="s">
        <v>66</v>
      </c>
      <c r="AC17" s="89"/>
      <c r="AD17" s="90" t="s">
        <v>66</v>
      </c>
    </row>
    <row r="18" spans="1:30" s="87" customFormat="1" ht="23.25" customHeight="1">
      <c r="A18" s="154"/>
      <c r="B18" s="159">
        <v>4</v>
      </c>
      <c r="C18" s="155">
        <v>5</v>
      </c>
      <c r="D18" s="155">
        <v>6</v>
      </c>
      <c r="E18" s="155">
        <v>7</v>
      </c>
      <c r="F18" s="155">
        <v>8</v>
      </c>
      <c r="G18" s="155">
        <v>9</v>
      </c>
      <c r="H18" s="155">
        <v>10</v>
      </c>
      <c r="I18" s="155">
        <v>11</v>
      </c>
      <c r="J18" s="155">
        <v>12</v>
      </c>
      <c r="K18" s="156">
        <v>1</v>
      </c>
      <c r="L18" s="156">
        <v>2</v>
      </c>
      <c r="M18" s="156">
        <v>3</v>
      </c>
      <c r="N18" s="157" t="s">
        <v>63</v>
      </c>
      <c r="O18" s="158"/>
      <c r="P18" s="158"/>
      <c r="Q18" s="154"/>
      <c r="R18" s="217">
        <v>1</v>
      </c>
      <c r="S18" s="155">
        <v>2</v>
      </c>
      <c r="T18" s="155">
        <v>3</v>
      </c>
      <c r="U18" s="155">
        <v>4</v>
      </c>
      <c r="V18" s="155">
        <v>5</v>
      </c>
      <c r="W18" s="155">
        <v>6</v>
      </c>
      <c r="X18" s="155">
        <v>7</v>
      </c>
      <c r="Y18" s="155">
        <v>8</v>
      </c>
      <c r="Z18" s="155">
        <v>9</v>
      </c>
      <c r="AA18" s="156">
        <v>10</v>
      </c>
      <c r="AB18" s="156">
        <v>11</v>
      </c>
      <c r="AC18" s="156">
        <v>12</v>
      </c>
      <c r="AD18" s="157" t="s">
        <v>63</v>
      </c>
    </row>
    <row r="19" spans="1:30" s="87" customFormat="1" ht="23.25" customHeight="1">
      <c r="A19" s="130" t="s">
        <v>112</v>
      </c>
      <c r="B19" s="319">
        <v>833.2</v>
      </c>
      <c r="C19" s="320">
        <v>830.9</v>
      </c>
      <c r="D19" s="320">
        <v>809.7</v>
      </c>
      <c r="E19" s="320">
        <v>885.8</v>
      </c>
      <c r="F19" s="320">
        <v>1041.5</v>
      </c>
      <c r="G19" s="320">
        <v>801.5</v>
      </c>
      <c r="H19" s="320">
        <v>849.3</v>
      </c>
      <c r="I19" s="320">
        <v>795.2</v>
      </c>
      <c r="J19" s="320">
        <v>747.5</v>
      </c>
      <c r="K19" s="320">
        <v>753.5</v>
      </c>
      <c r="L19" s="320">
        <v>772.2</v>
      </c>
      <c r="M19" s="321">
        <v>884</v>
      </c>
      <c r="N19" s="227">
        <f t="shared" ref="N19" si="0">SUM(B19:M19)</f>
        <v>10004.300000000001</v>
      </c>
      <c r="O19" s="158"/>
      <c r="P19" s="158"/>
      <c r="Q19" s="322" t="s">
        <v>113</v>
      </c>
      <c r="R19" s="233">
        <v>704.3</v>
      </c>
      <c r="S19" s="160">
        <v>711.4</v>
      </c>
      <c r="T19" s="160">
        <v>837.4</v>
      </c>
      <c r="U19" s="160">
        <v>833.2</v>
      </c>
      <c r="V19" s="160">
        <v>830.9</v>
      </c>
      <c r="W19" s="160">
        <v>809.7</v>
      </c>
      <c r="X19" s="160">
        <v>885.8</v>
      </c>
      <c r="Y19" s="160">
        <v>1041.5</v>
      </c>
      <c r="Z19" s="160">
        <v>801.5</v>
      </c>
      <c r="AA19" s="161">
        <v>849.3</v>
      </c>
      <c r="AB19" s="160">
        <v>795.2</v>
      </c>
      <c r="AC19" s="161">
        <v>747.5</v>
      </c>
      <c r="AD19" s="227">
        <f t="shared" ref="AD19:AD24" si="1">SUM(R19:AC19)</f>
        <v>9847.7000000000007</v>
      </c>
    </row>
    <row r="20" spans="1:30" s="87" customFormat="1" ht="23.25" customHeight="1">
      <c r="A20" s="130" t="s">
        <v>99</v>
      </c>
      <c r="B20" s="170">
        <v>851.4</v>
      </c>
      <c r="C20" s="160">
        <v>834.9</v>
      </c>
      <c r="D20" s="160">
        <v>868.2</v>
      </c>
      <c r="E20" s="160">
        <v>963.6</v>
      </c>
      <c r="F20" s="160">
        <v>1021.2</v>
      </c>
      <c r="G20" s="160">
        <v>809.3</v>
      </c>
      <c r="H20" s="160">
        <v>851.3</v>
      </c>
      <c r="I20" s="160">
        <v>799.2</v>
      </c>
      <c r="J20" s="160">
        <v>755.1</v>
      </c>
      <c r="K20" s="161">
        <v>727.8</v>
      </c>
      <c r="L20" s="161">
        <v>590.9</v>
      </c>
      <c r="M20" s="161">
        <v>396.3</v>
      </c>
      <c r="N20" s="227">
        <f t="shared" ref="N20:N25" si="2">SUM(B20:M20)</f>
        <v>9469.1999999999989</v>
      </c>
      <c r="O20" s="158"/>
      <c r="P20" s="158"/>
      <c r="Q20" s="164" t="s">
        <v>114</v>
      </c>
      <c r="R20" s="234">
        <v>753.5</v>
      </c>
      <c r="S20" s="166">
        <v>772.2</v>
      </c>
      <c r="T20" s="165">
        <v>884</v>
      </c>
      <c r="U20" s="165">
        <v>851.4</v>
      </c>
      <c r="V20" s="165">
        <v>834.9</v>
      </c>
      <c r="W20" s="165">
        <v>868.2</v>
      </c>
      <c r="X20" s="165">
        <v>963.6</v>
      </c>
      <c r="Y20" s="242">
        <v>1021.2</v>
      </c>
      <c r="Z20" s="165">
        <v>809.3</v>
      </c>
      <c r="AA20" s="166">
        <v>851.3</v>
      </c>
      <c r="AB20" s="166">
        <v>799.2</v>
      </c>
      <c r="AC20" s="166">
        <v>755.1</v>
      </c>
      <c r="AD20" s="227">
        <f t="shared" si="1"/>
        <v>10163.900000000001</v>
      </c>
    </row>
    <row r="21" spans="1:30" s="87" customFormat="1" ht="23.25" customHeight="1">
      <c r="A21" s="131" t="s">
        <v>100</v>
      </c>
      <c r="B21" s="194">
        <v>77.3</v>
      </c>
      <c r="C21" s="165">
        <v>44</v>
      </c>
      <c r="D21" s="165">
        <v>144.1</v>
      </c>
      <c r="E21" s="165">
        <v>277.3</v>
      </c>
      <c r="F21" s="165">
        <v>202.8</v>
      </c>
      <c r="G21" s="165">
        <v>227.6</v>
      </c>
      <c r="H21" s="165">
        <v>341.2</v>
      </c>
      <c r="I21" s="165">
        <v>381.1</v>
      </c>
      <c r="J21" s="165">
        <v>326.2</v>
      </c>
      <c r="K21" s="166">
        <v>144</v>
      </c>
      <c r="L21" s="166">
        <v>118.8</v>
      </c>
      <c r="M21" s="166">
        <v>299.2</v>
      </c>
      <c r="N21" s="227">
        <f t="shared" si="2"/>
        <v>2583.6000000000004</v>
      </c>
      <c r="O21" s="158"/>
      <c r="P21" s="158"/>
      <c r="Q21" s="164" t="s">
        <v>82</v>
      </c>
      <c r="R21" s="233">
        <v>727.8</v>
      </c>
      <c r="S21" s="160">
        <v>590.9</v>
      </c>
      <c r="T21" s="160">
        <v>396.3</v>
      </c>
      <c r="U21" s="160">
        <v>77.3</v>
      </c>
      <c r="V21" s="160">
        <v>44</v>
      </c>
      <c r="W21" s="160">
        <v>144.1</v>
      </c>
      <c r="X21" s="160">
        <v>277.3</v>
      </c>
      <c r="Y21" s="160">
        <v>202.8</v>
      </c>
      <c r="Z21" s="160">
        <v>227.6</v>
      </c>
      <c r="AA21" s="161">
        <v>341.2</v>
      </c>
      <c r="AB21" s="161">
        <v>381.1</v>
      </c>
      <c r="AC21" s="161">
        <v>326.2</v>
      </c>
      <c r="AD21" s="227">
        <f t="shared" si="1"/>
        <v>3736.5999999999995</v>
      </c>
    </row>
    <row r="22" spans="1:30" s="87" customFormat="1" ht="23.25" customHeight="1">
      <c r="A22" s="131" t="s">
        <v>101</v>
      </c>
      <c r="B22" s="170">
        <v>262.60000000000002</v>
      </c>
      <c r="C22" s="160">
        <v>195.2</v>
      </c>
      <c r="D22" s="160">
        <v>162.9</v>
      </c>
      <c r="E22" s="165">
        <v>250.4</v>
      </c>
      <c r="F22" s="242">
        <v>288.2</v>
      </c>
      <c r="G22" s="160">
        <v>204.9</v>
      </c>
      <c r="H22" s="160">
        <v>299</v>
      </c>
      <c r="I22" s="160">
        <v>368</v>
      </c>
      <c r="J22" s="160">
        <v>423.6</v>
      </c>
      <c r="K22" s="161">
        <v>224.6</v>
      </c>
      <c r="L22" s="161">
        <v>179.2</v>
      </c>
      <c r="M22" s="161">
        <v>415.7</v>
      </c>
      <c r="N22" s="227">
        <f t="shared" si="2"/>
        <v>3274.2999999999997</v>
      </c>
      <c r="O22" s="158"/>
      <c r="P22" s="158"/>
      <c r="Q22" s="164" t="s">
        <v>83</v>
      </c>
      <c r="R22" s="233">
        <v>144</v>
      </c>
      <c r="S22" s="160">
        <v>118.8</v>
      </c>
      <c r="T22" s="160">
        <v>299.2</v>
      </c>
      <c r="U22" s="160">
        <v>262.60000000000002</v>
      </c>
      <c r="V22" s="160">
        <v>195.2</v>
      </c>
      <c r="W22" s="160">
        <v>162.9</v>
      </c>
      <c r="X22" s="160">
        <v>250.4</v>
      </c>
      <c r="Y22" s="160">
        <v>288.2</v>
      </c>
      <c r="Z22" s="160">
        <v>204.9</v>
      </c>
      <c r="AA22" s="161">
        <v>299</v>
      </c>
      <c r="AB22" s="161">
        <v>368</v>
      </c>
      <c r="AC22" s="161">
        <v>423.6</v>
      </c>
      <c r="AD22" s="227">
        <f t="shared" si="1"/>
        <v>3016.8</v>
      </c>
    </row>
    <row r="23" spans="1:30" s="87" customFormat="1" ht="23" customHeight="1">
      <c r="A23" s="131" t="s">
        <v>93</v>
      </c>
      <c r="B23" s="194">
        <v>409</v>
      </c>
      <c r="C23" s="165">
        <v>396.8</v>
      </c>
      <c r="D23" s="165">
        <v>448.5</v>
      </c>
      <c r="E23" s="165">
        <v>607.79999999999995</v>
      </c>
      <c r="F23" s="165">
        <v>640.79999999999995</v>
      </c>
      <c r="G23" s="165">
        <v>494.7</v>
      </c>
      <c r="H23" s="165">
        <v>630.70000000000005</v>
      </c>
      <c r="I23" s="165">
        <v>615</v>
      </c>
      <c r="J23" s="165">
        <v>635</v>
      </c>
      <c r="K23" s="165">
        <v>532.20000000000005</v>
      </c>
      <c r="L23" s="165">
        <v>597.9</v>
      </c>
      <c r="M23" s="266">
        <v>766.2</v>
      </c>
      <c r="N23" s="227">
        <f t="shared" si="2"/>
        <v>6774.5999999999985</v>
      </c>
      <c r="O23" s="158"/>
      <c r="P23" s="158"/>
      <c r="Q23" s="164" t="s">
        <v>87</v>
      </c>
      <c r="R23" s="233">
        <v>224.6</v>
      </c>
      <c r="S23" s="160">
        <v>179.2</v>
      </c>
      <c r="T23" s="160">
        <v>415.7</v>
      </c>
      <c r="U23" s="160">
        <v>409</v>
      </c>
      <c r="V23" s="160">
        <v>396.8</v>
      </c>
      <c r="W23" s="160">
        <v>448.5</v>
      </c>
      <c r="X23" s="160">
        <v>607.79999999999995</v>
      </c>
      <c r="Y23" s="160">
        <v>640.79999999999995</v>
      </c>
      <c r="Z23" s="160">
        <v>494.7</v>
      </c>
      <c r="AA23" s="161">
        <v>630.70000000000005</v>
      </c>
      <c r="AB23" s="160">
        <v>615</v>
      </c>
      <c r="AC23" s="161">
        <v>635</v>
      </c>
      <c r="AD23" s="227">
        <f t="shared" si="1"/>
        <v>5697.8</v>
      </c>
    </row>
    <row r="24" spans="1:30" s="87" customFormat="1" ht="23" customHeight="1">
      <c r="A24" s="306" t="s">
        <v>96</v>
      </c>
      <c r="B24" s="194">
        <v>669.8</v>
      </c>
      <c r="C24" s="165">
        <v>645.20000000000005</v>
      </c>
      <c r="D24" s="165">
        <v>663.4</v>
      </c>
      <c r="E24" s="165">
        <v>778.8</v>
      </c>
      <c r="F24" s="165">
        <v>728.6</v>
      </c>
      <c r="G24" s="165">
        <v>710.1</v>
      </c>
      <c r="H24" s="165">
        <v>788.3</v>
      </c>
      <c r="I24" s="165">
        <v>688.2</v>
      </c>
      <c r="J24" s="165">
        <v>666.7</v>
      </c>
      <c r="K24" s="165">
        <v>629.20000000000005</v>
      </c>
      <c r="L24" s="165">
        <v>719.2</v>
      </c>
      <c r="M24" s="266">
        <v>845.1</v>
      </c>
      <c r="N24" s="228">
        <f t="shared" si="2"/>
        <v>8532.5999999999985</v>
      </c>
      <c r="O24" s="158"/>
      <c r="P24" s="158"/>
      <c r="Q24" s="164" t="s">
        <v>102</v>
      </c>
      <c r="R24" s="234">
        <v>532.20000000000005</v>
      </c>
      <c r="S24" s="166">
        <v>597.9</v>
      </c>
      <c r="T24" s="165">
        <v>766.2</v>
      </c>
      <c r="U24" s="165">
        <v>669.8</v>
      </c>
      <c r="V24" s="165">
        <v>645.20000000000005</v>
      </c>
      <c r="W24" s="165">
        <v>663.4</v>
      </c>
      <c r="X24" s="165">
        <v>778.8</v>
      </c>
      <c r="Y24" s="242">
        <v>728.6</v>
      </c>
      <c r="Z24" s="165">
        <v>710.1</v>
      </c>
      <c r="AA24" s="166">
        <v>788.3</v>
      </c>
      <c r="AB24" s="166">
        <v>688.2</v>
      </c>
      <c r="AC24" s="166">
        <v>666.7</v>
      </c>
      <c r="AD24" s="228">
        <f t="shared" si="1"/>
        <v>8235.4000000000015</v>
      </c>
    </row>
    <row r="25" spans="1:30" s="87" customFormat="1" ht="23" customHeight="1">
      <c r="A25" s="264" t="s">
        <v>110</v>
      </c>
      <c r="B25" s="214">
        <v>752.3</v>
      </c>
      <c r="C25" s="214">
        <v>710</v>
      </c>
      <c r="D25" s="317">
        <v>744.5</v>
      </c>
      <c r="E25" s="265"/>
      <c r="F25" s="265"/>
      <c r="G25" s="265"/>
      <c r="H25" s="265"/>
      <c r="I25" s="265"/>
      <c r="J25" s="265"/>
      <c r="K25" s="265"/>
      <c r="L25" s="265"/>
      <c r="M25" s="323"/>
      <c r="N25" s="229">
        <f t="shared" si="2"/>
        <v>2206.8000000000002</v>
      </c>
      <c r="O25" s="158"/>
      <c r="P25" s="158"/>
      <c r="Q25" s="324" t="s">
        <v>106</v>
      </c>
      <c r="R25" s="260">
        <v>629.20000000000005</v>
      </c>
      <c r="S25" s="214">
        <v>719.2</v>
      </c>
      <c r="T25" s="214">
        <v>845.1</v>
      </c>
      <c r="U25" s="214">
        <v>752.3</v>
      </c>
      <c r="V25" s="214">
        <v>710</v>
      </c>
      <c r="W25" s="265">
        <v>744.5</v>
      </c>
      <c r="X25" s="214"/>
      <c r="Y25" s="265"/>
      <c r="Z25" s="214"/>
      <c r="AA25" s="214"/>
      <c r="AB25" s="214"/>
      <c r="AC25" s="167"/>
      <c r="AD25" s="229">
        <f>SUM(R25:AC25)</f>
        <v>4400.3</v>
      </c>
    </row>
    <row r="26" spans="1:30" ht="23.25" customHeight="1"/>
  </sheetData>
  <phoneticPr fontId="2"/>
  <conditionalFormatting sqref="B24">
    <cfRule type="expression" dxfId="26" priority="8">
      <formula>AND(NOT($B$24=""),$C$24="")</formula>
    </cfRule>
  </conditionalFormatting>
  <conditionalFormatting sqref="C24">
    <cfRule type="expression" dxfId="25" priority="7">
      <formula>AND(NOT(C$24=""),D$24="")</formula>
    </cfRule>
  </conditionalFormatting>
  <conditionalFormatting sqref="D24:L24">
    <cfRule type="expression" dxfId="24" priority="6">
      <formula>AND(NOT(D$24=""),E$24="")</formula>
    </cfRule>
  </conditionalFormatting>
  <conditionalFormatting sqref="AC25">
    <cfRule type="notContainsBlanks" dxfId="23" priority="5">
      <formula>LEN(TRIM(AC25))&gt;0</formula>
    </cfRule>
  </conditionalFormatting>
  <conditionalFormatting sqref="D25:L25">
    <cfRule type="expression" dxfId="22" priority="4">
      <formula>AND(NOT(D$24=""),E$24="")</formula>
    </cfRule>
  </conditionalFormatting>
  <conditionalFormatting sqref="M25">
    <cfRule type="notContainsBlanks" dxfId="21" priority="3">
      <formula>LEN(TRIM(M25))&gt;0</formula>
    </cfRule>
  </conditionalFormatting>
  <conditionalFormatting sqref="B25">
    <cfRule type="expression" dxfId="20" priority="2">
      <formula>AND(NOT(B$24=""),C$24="")</formula>
    </cfRule>
  </conditionalFormatting>
  <conditionalFormatting sqref="R25:AB25">
    <cfRule type="expression" dxfId="19" priority="9">
      <formula>AND(NOT(R$25=""),S$25="")</formula>
    </cfRule>
  </conditionalFormatting>
  <conditionalFormatting sqref="C25">
    <cfRule type="expression" dxfId="18" priority="1">
      <formula>AND(NOT(C$25=""),D$25="")</formula>
    </cfRule>
  </conditionalFormatting>
  <printOptions horizontalCentered="1"/>
  <pageMargins left="0.59055118110236227" right="0.59055118110236227" top="0.59055118110236227" bottom="0.59055118110236227" header="0.19685039370078741" footer="0.19685039370078741"/>
  <pageSetup paperSize="9" scale="89" firstPageNumber="9" orientation="landscape" r:id="rId1"/>
  <headerFooter alignWithMargins="0"/>
  <colBreaks count="1" manualBreakCount="1">
    <brk id="15" max="24"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9">
    <tabColor rgb="FFFF0000"/>
  </sheetPr>
  <dimension ref="A1:AD38"/>
  <sheetViews>
    <sheetView showGridLines="0" view="pageBreakPreview" zoomScale="90" zoomScaleNormal="40" zoomScaleSheetLayoutView="90" zoomScalePageLayoutView="40" workbookViewId="0">
      <selection activeCell="W24" sqref="W24"/>
    </sheetView>
  </sheetViews>
  <sheetFormatPr defaultColWidth="9" defaultRowHeight="12.5"/>
  <cols>
    <col min="1" max="1" width="11.26953125" style="88" customWidth="1"/>
    <col min="2" max="13" width="8.08984375" style="88" customWidth="1"/>
    <col min="14" max="14" width="8.7265625" style="88" customWidth="1"/>
    <col min="15" max="16" width="3" style="88" customWidth="1"/>
    <col min="17" max="17" width="9.453125" style="88" customWidth="1"/>
    <col min="18" max="29" width="8.08984375" style="88" customWidth="1"/>
    <col min="30" max="30" width="8.7265625" style="88" customWidth="1"/>
    <col min="31" max="31" width="2.90625" style="88" customWidth="1"/>
    <col min="32" max="16384" width="9" style="88"/>
  </cols>
  <sheetData>
    <row r="1" spans="1:30" ht="28.15" customHeight="1">
      <c r="A1" s="86"/>
      <c r="B1" s="87"/>
      <c r="C1" s="87"/>
      <c r="D1" s="87"/>
      <c r="E1" s="87"/>
      <c r="F1" s="87"/>
      <c r="G1" s="87"/>
      <c r="H1" s="87"/>
      <c r="I1" s="87"/>
      <c r="J1" s="87"/>
      <c r="K1" s="87"/>
      <c r="L1" s="87"/>
      <c r="M1" s="87"/>
      <c r="N1" s="87"/>
      <c r="Q1" s="86"/>
      <c r="R1" s="87"/>
      <c r="S1" s="87"/>
      <c r="T1" s="87"/>
      <c r="U1" s="87"/>
      <c r="V1" s="87"/>
      <c r="W1" s="87"/>
      <c r="X1" s="87"/>
      <c r="Y1" s="87"/>
      <c r="Z1" s="87"/>
      <c r="AA1" s="87"/>
      <c r="AB1" s="87"/>
      <c r="AC1" s="87"/>
      <c r="AD1" s="87"/>
    </row>
    <row r="2" spans="1:30" ht="28.15" customHeight="1">
      <c r="A2" s="86"/>
      <c r="B2" s="87"/>
      <c r="C2" s="87"/>
      <c r="D2" s="87"/>
      <c r="E2" s="87"/>
      <c r="F2" s="87"/>
      <c r="G2" s="87"/>
      <c r="H2" s="87"/>
      <c r="I2" s="87"/>
      <c r="J2" s="87"/>
      <c r="K2" s="87"/>
      <c r="L2" s="87"/>
      <c r="M2" s="87"/>
      <c r="N2" s="87"/>
      <c r="Q2" s="86"/>
      <c r="R2" s="87"/>
      <c r="S2" s="87"/>
      <c r="T2" s="87"/>
      <c r="U2" s="87"/>
      <c r="V2" s="87"/>
      <c r="W2" s="87"/>
      <c r="X2" s="87"/>
      <c r="Y2" s="87"/>
      <c r="Z2" s="87"/>
      <c r="AA2" s="87"/>
      <c r="AB2" s="87"/>
      <c r="AC2" s="87"/>
      <c r="AD2" s="87"/>
    </row>
    <row r="3" spans="1:30" ht="28.15" customHeight="1">
      <c r="A3" s="86"/>
      <c r="B3" s="87"/>
      <c r="C3" s="87"/>
      <c r="D3" s="87"/>
      <c r="E3" s="87"/>
      <c r="F3" s="87"/>
      <c r="G3" s="87"/>
      <c r="H3" s="87"/>
      <c r="I3" s="87"/>
      <c r="J3" s="87"/>
      <c r="K3" s="87"/>
      <c r="L3" s="87"/>
      <c r="M3" s="87"/>
      <c r="N3" s="87"/>
      <c r="Q3" s="86"/>
      <c r="R3" s="87"/>
      <c r="S3" s="87"/>
      <c r="T3" s="87"/>
      <c r="U3" s="87"/>
      <c r="V3" s="87"/>
      <c r="W3" s="87"/>
      <c r="X3" s="87"/>
      <c r="Y3" s="87"/>
      <c r="Z3" s="87"/>
      <c r="AA3" s="87"/>
      <c r="AB3" s="87"/>
      <c r="AC3" s="87"/>
      <c r="AD3" s="87"/>
    </row>
    <row r="4" spans="1:30" ht="28.15" customHeight="1">
      <c r="A4" s="86"/>
      <c r="B4" s="87"/>
      <c r="C4" s="87"/>
      <c r="D4" s="87"/>
      <c r="E4" s="87"/>
      <c r="F4" s="87"/>
      <c r="G4" s="87"/>
      <c r="H4" s="87"/>
      <c r="I4" s="87"/>
      <c r="J4" s="87"/>
      <c r="K4" s="87"/>
      <c r="L4" s="87"/>
      <c r="M4" s="87"/>
      <c r="N4" s="87"/>
      <c r="Q4" s="86"/>
      <c r="R4" s="87"/>
      <c r="S4" s="87"/>
      <c r="T4" s="87"/>
      <c r="U4" s="87"/>
      <c r="V4" s="87"/>
      <c r="W4" s="87"/>
      <c r="X4" s="87"/>
      <c r="Y4" s="87"/>
      <c r="Z4" s="87"/>
      <c r="AA4" s="87"/>
      <c r="AB4" s="87"/>
      <c r="AC4" s="87"/>
      <c r="AD4" s="87"/>
    </row>
    <row r="5" spans="1:30" ht="28.15" customHeight="1">
      <c r="A5" s="86"/>
      <c r="B5" s="87"/>
      <c r="C5" s="87"/>
      <c r="D5" s="87"/>
      <c r="E5" s="87"/>
      <c r="F5" s="87"/>
      <c r="G5" s="87"/>
      <c r="H5" s="87"/>
      <c r="I5" s="87"/>
      <c r="J5" s="87"/>
      <c r="K5" s="87"/>
      <c r="L5" s="87"/>
      <c r="M5" s="87"/>
      <c r="N5" s="87"/>
      <c r="Q5" s="86"/>
      <c r="R5" s="87"/>
      <c r="S5" s="87"/>
      <c r="T5" s="87"/>
      <c r="U5" s="87"/>
      <c r="V5" s="87"/>
      <c r="W5" s="87"/>
      <c r="X5" s="87"/>
      <c r="Y5" s="87"/>
      <c r="Z5" s="87"/>
      <c r="AA5" s="87"/>
      <c r="AB5" s="87"/>
      <c r="AC5" s="87"/>
      <c r="AD5" s="87"/>
    </row>
    <row r="6" spans="1:30" ht="28.15" customHeight="1">
      <c r="A6" s="86"/>
      <c r="B6" s="87"/>
      <c r="C6" s="87"/>
      <c r="D6" s="87"/>
      <c r="E6" s="87"/>
      <c r="F6" s="87"/>
      <c r="G6" s="87"/>
      <c r="H6" s="87"/>
      <c r="I6" s="87"/>
      <c r="J6" s="87"/>
      <c r="K6" s="87"/>
      <c r="L6" s="87"/>
      <c r="M6" s="87"/>
      <c r="N6" s="87"/>
      <c r="Q6" s="86"/>
      <c r="R6" s="87"/>
      <c r="S6" s="87"/>
      <c r="T6" s="87"/>
      <c r="U6" s="87"/>
      <c r="V6" s="87"/>
      <c r="W6" s="87"/>
      <c r="X6" s="87"/>
      <c r="Y6" s="87"/>
      <c r="Z6" s="87"/>
      <c r="AA6" s="87"/>
      <c r="AB6" s="87"/>
      <c r="AC6" s="87"/>
      <c r="AD6" s="87"/>
    </row>
    <row r="7" spans="1:30" ht="28.15" customHeight="1">
      <c r="A7" s="86"/>
      <c r="B7" s="87"/>
      <c r="C7" s="87"/>
      <c r="D7" s="87"/>
      <c r="E7" s="87"/>
      <c r="F7" s="87"/>
      <c r="G7" s="87"/>
      <c r="H7" s="87"/>
      <c r="I7" s="87"/>
      <c r="J7" s="87"/>
      <c r="K7" s="87"/>
      <c r="L7" s="87"/>
      <c r="M7" s="87"/>
      <c r="N7" s="87"/>
      <c r="Q7" s="86"/>
      <c r="R7" s="87"/>
      <c r="S7" s="87"/>
      <c r="T7" s="87"/>
      <c r="U7" s="87"/>
      <c r="V7" s="87"/>
      <c r="W7" s="87"/>
      <c r="X7" s="87"/>
      <c r="Y7" s="87"/>
      <c r="Z7" s="87"/>
      <c r="AA7" s="87"/>
      <c r="AB7" s="87"/>
      <c r="AC7" s="87"/>
      <c r="AD7" s="87"/>
    </row>
    <row r="8" spans="1:30" ht="28.15" customHeight="1">
      <c r="A8" s="86"/>
      <c r="B8" s="87"/>
      <c r="C8" s="87"/>
      <c r="D8" s="87"/>
      <c r="E8" s="87"/>
      <c r="F8" s="87"/>
      <c r="G8" s="87"/>
      <c r="H8" s="87"/>
      <c r="I8" s="87"/>
      <c r="J8" s="87"/>
      <c r="K8" s="87"/>
      <c r="L8" s="87"/>
      <c r="M8" s="87"/>
      <c r="N8" s="87"/>
      <c r="Q8" s="86"/>
      <c r="R8" s="87"/>
      <c r="S8" s="87"/>
      <c r="T8" s="87"/>
      <c r="U8" s="87"/>
      <c r="V8" s="87"/>
      <c r="W8" s="87"/>
      <c r="X8" s="87"/>
      <c r="Y8" s="87"/>
      <c r="Z8" s="87"/>
      <c r="AA8" s="87"/>
      <c r="AB8" s="87"/>
      <c r="AC8" s="87"/>
      <c r="AD8" s="87"/>
    </row>
    <row r="9" spans="1:30" ht="28.15" customHeight="1">
      <c r="A9" s="86"/>
      <c r="B9" s="87"/>
      <c r="C9" s="87"/>
      <c r="D9" s="87"/>
      <c r="E9" s="87"/>
      <c r="F9" s="87"/>
      <c r="G9" s="87"/>
      <c r="H9" s="87"/>
      <c r="I9" s="87"/>
      <c r="J9" s="87"/>
      <c r="K9" s="87"/>
      <c r="L9" s="87"/>
      <c r="M9" s="87"/>
      <c r="N9" s="87"/>
      <c r="Q9" s="86"/>
      <c r="R9" s="87"/>
      <c r="S9" s="87"/>
      <c r="T9" s="87"/>
      <c r="U9" s="87"/>
      <c r="V9" s="87"/>
      <c r="W9" s="87"/>
      <c r="X9" s="87"/>
      <c r="Y9" s="87"/>
      <c r="Z9" s="87"/>
      <c r="AA9" s="87"/>
      <c r="AB9" s="87"/>
      <c r="AC9" s="87"/>
      <c r="AD9" s="87"/>
    </row>
    <row r="10" spans="1:30" ht="28.15" customHeight="1">
      <c r="A10" s="86"/>
      <c r="B10" s="87"/>
      <c r="C10" s="87"/>
      <c r="D10" s="87"/>
      <c r="E10" s="87"/>
      <c r="F10" s="87"/>
      <c r="G10" s="87"/>
      <c r="H10" s="87"/>
      <c r="I10" s="87"/>
      <c r="J10" s="87"/>
      <c r="K10" s="87"/>
      <c r="L10" s="87"/>
      <c r="M10" s="87"/>
      <c r="N10" s="87"/>
      <c r="Q10" s="86"/>
      <c r="R10" s="87"/>
      <c r="S10" s="87"/>
      <c r="T10" s="87"/>
      <c r="U10" s="87"/>
      <c r="V10" s="87"/>
      <c r="W10" s="87"/>
      <c r="X10" s="87"/>
      <c r="Y10" s="87"/>
      <c r="Z10" s="87"/>
      <c r="AA10" s="87"/>
      <c r="AB10" s="87"/>
      <c r="AC10" s="87"/>
      <c r="AD10" s="87"/>
    </row>
    <row r="11" spans="1:30" ht="28.15" customHeight="1">
      <c r="A11" s="86"/>
      <c r="B11" s="87"/>
      <c r="C11" s="87"/>
      <c r="D11" s="87"/>
      <c r="E11" s="87"/>
      <c r="F11" s="87"/>
      <c r="G11" s="87"/>
      <c r="H11" s="87"/>
      <c r="I11" s="87"/>
      <c r="J11" s="87"/>
      <c r="K11" s="87"/>
      <c r="L11" s="87"/>
      <c r="M11" s="87"/>
      <c r="N11" s="87"/>
      <c r="Q11" s="86"/>
      <c r="R11" s="87"/>
      <c r="S11" s="87"/>
      <c r="T11" s="87"/>
      <c r="U11" s="87"/>
      <c r="V11" s="87"/>
      <c r="W11" s="87"/>
      <c r="X11" s="87"/>
      <c r="Y11" s="87"/>
      <c r="Z11" s="87"/>
      <c r="AA11" s="87"/>
      <c r="AB11" s="87"/>
      <c r="AC11" s="87"/>
      <c r="AD11" s="87"/>
    </row>
    <row r="12" spans="1:30" ht="16.5" customHeight="1">
      <c r="A12" s="86"/>
      <c r="B12" s="87"/>
      <c r="C12" s="87"/>
      <c r="D12" s="87"/>
      <c r="E12" s="87"/>
      <c r="F12" s="87"/>
      <c r="G12" s="87"/>
      <c r="H12" s="87"/>
      <c r="I12" s="87"/>
      <c r="J12" s="87"/>
      <c r="K12" s="87"/>
      <c r="L12" s="87"/>
      <c r="M12" s="87"/>
      <c r="N12" s="87"/>
      <c r="Q12" s="86"/>
      <c r="R12" s="87"/>
      <c r="S12" s="87"/>
      <c r="T12" s="87"/>
      <c r="U12" s="87"/>
      <c r="V12" s="87"/>
      <c r="W12" s="87"/>
      <c r="X12" s="87"/>
      <c r="Y12" s="87"/>
      <c r="Z12" s="87"/>
      <c r="AA12" s="87"/>
      <c r="AB12" s="87"/>
      <c r="AC12" s="87"/>
      <c r="AD12" s="87"/>
    </row>
    <row r="13" spans="1:30" ht="16.5" customHeight="1">
      <c r="A13" s="86"/>
      <c r="B13" s="87"/>
      <c r="C13" s="87"/>
      <c r="D13" s="87"/>
      <c r="E13" s="87"/>
      <c r="F13" s="87"/>
      <c r="G13" s="87"/>
      <c r="H13" s="87"/>
      <c r="I13" s="87"/>
      <c r="J13" s="87"/>
      <c r="K13" s="87"/>
      <c r="L13" s="87"/>
      <c r="M13" s="87"/>
      <c r="N13" s="87"/>
      <c r="Q13" s="86"/>
      <c r="R13" s="87"/>
      <c r="S13" s="87"/>
      <c r="T13" s="87"/>
      <c r="U13" s="87"/>
      <c r="V13" s="87"/>
      <c r="W13" s="87"/>
      <c r="X13" s="87"/>
      <c r="Y13" s="87"/>
      <c r="Z13" s="87"/>
      <c r="AA13" s="87"/>
      <c r="AB13" s="87"/>
      <c r="AC13" s="87"/>
      <c r="AD13" s="87"/>
    </row>
    <row r="14" spans="1:30" ht="16.5" customHeight="1">
      <c r="A14" s="86"/>
      <c r="B14" s="87"/>
      <c r="C14" s="87"/>
      <c r="D14" s="87"/>
      <c r="E14" s="87"/>
      <c r="F14" s="87"/>
      <c r="G14" s="87"/>
      <c r="H14" s="87"/>
      <c r="I14" s="87"/>
      <c r="J14" s="87"/>
      <c r="K14" s="87"/>
      <c r="L14" s="87"/>
      <c r="M14" s="87"/>
      <c r="N14" s="87"/>
      <c r="Q14" s="86"/>
      <c r="R14" s="87"/>
      <c r="S14" s="87"/>
      <c r="T14" s="87"/>
      <c r="U14" s="87"/>
      <c r="V14" s="87"/>
      <c r="W14" s="87"/>
      <c r="X14" s="87"/>
      <c r="Y14" s="87"/>
      <c r="Z14" s="87"/>
      <c r="AA14" s="87"/>
      <c r="AB14" s="87"/>
      <c r="AC14" s="87"/>
      <c r="AD14" s="87"/>
    </row>
    <row r="15" spans="1:30" ht="16.5" customHeight="1">
      <c r="A15" s="86"/>
      <c r="B15" s="87"/>
      <c r="C15" s="87"/>
      <c r="D15" s="87"/>
      <c r="E15" s="87"/>
      <c r="F15" s="87"/>
      <c r="G15" s="87"/>
      <c r="H15" s="87"/>
      <c r="I15" s="87"/>
      <c r="J15" s="87"/>
      <c r="K15" s="87"/>
      <c r="L15" s="87"/>
      <c r="M15" s="87"/>
      <c r="N15" s="87"/>
      <c r="Q15" s="86"/>
      <c r="R15" s="87"/>
      <c r="S15" s="87"/>
      <c r="T15" s="87"/>
      <c r="U15" s="87"/>
      <c r="V15" s="87"/>
      <c r="W15" s="87"/>
      <c r="X15" s="87"/>
      <c r="Y15" s="87"/>
      <c r="Z15" s="87"/>
      <c r="AA15" s="87"/>
      <c r="AB15" s="87"/>
      <c r="AC15" s="87"/>
      <c r="AD15" s="87"/>
    </row>
    <row r="16" spans="1:30" ht="24.75" customHeight="1">
      <c r="A16" s="91"/>
      <c r="M16" s="89"/>
      <c r="N16" s="90" t="s">
        <v>66</v>
      </c>
      <c r="Q16" s="91"/>
      <c r="AC16" s="89"/>
      <c r="AD16" s="90" t="s">
        <v>66</v>
      </c>
    </row>
    <row r="17" spans="1:30" s="87" customFormat="1" ht="23.25" customHeight="1">
      <c r="A17" s="154"/>
      <c r="B17" s="159">
        <v>4</v>
      </c>
      <c r="C17" s="155">
        <v>5</v>
      </c>
      <c r="D17" s="155">
        <v>6</v>
      </c>
      <c r="E17" s="155">
        <v>7</v>
      </c>
      <c r="F17" s="155">
        <v>8</v>
      </c>
      <c r="G17" s="155">
        <v>9</v>
      </c>
      <c r="H17" s="155">
        <v>10</v>
      </c>
      <c r="I17" s="155">
        <v>11</v>
      </c>
      <c r="J17" s="155">
        <v>12</v>
      </c>
      <c r="K17" s="156">
        <v>1</v>
      </c>
      <c r="L17" s="156">
        <v>2</v>
      </c>
      <c r="M17" s="156">
        <v>3</v>
      </c>
      <c r="N17" s="157" t="s">
        <v>63</v>
      </c>
      <c r="O17" s="158"/>
      <c r="P17" s="158"/>
      <c r="Q17" s="154"/>
      <c r="R17" s="159">
        <v>1</v>
      </c>
      <c r="S17" s="155">
        <v>2</v>
      </c>
      <c r="T17" s="155">
        <v>3</v>
      </c>
      <c r="U17" s="155">
        <v>4</v>
      </c>
      <c r="V17" s="155">
        <v>5</v>
      </c>
      <c r="W17" s="155">
        <v>6</v>
      </c>
      <c r="X17" s="155">
        <v>7</v>
      </c>
      <c r="Y17" s="155">
        <v>8</v>
      </c>
      <c r="Z17" s="155">
        <v>9</v>
      </c>
      <c r="AA17" s="156">
        <v>10</v>
      </c>
      <c r="AB17" s="156">
        <v>11</v>
      </c>
      <c r="AC17" s="156">
        <v>12</v>
      </c>
      <c r="AD17" s="157" t="s">
        <v>63</v>
      </c>
    </row>
    <row r="18" spans="1:30" s="87" customFormat="1" ht="23.25" customHeight="1">
      <c r="A18" s="130" t="s">
        <v>115</v>
      </c>
      <c r="B18" s="194">
        <v>556.4</v>
      </c>
      <c r="C18" s="165">
        <v>514.6</v>
      </c>
      <c r="D18" s="165">
        <v>534.6</v>
      </c>
      <c r="E18" s="165">
        <v>593.29999999999995</v>
      </c>
      <c r="F18" s="165">
        <v>737.9</v>
      </c>
      <c r="G18" s="165">
        <v>571</v>
      </c>
      <c r="H18" s="165">
        <v>602.79999999999995</v>
      </c>
      <c r="I18" s="165">
        <v>604.1</v>
      </c>
      <c r="J18" s="165">
        <v>570.29999999999995</v>
      </c>
      <c r="K18" s="166">
        <v>523.70000000000005</v>
      </c>
      <c r="L18" s="166">
        <v>532.1</v>
      </c>
      <c r="M18" s="166">
        <v>657.4</v>
      </c>
      <c r="N18" s="162">
        <f>SUM(B18:M18)</f>
        <v>6998.2</v>
      </c>
      <c r="O18" s="158"/>
      <c r="P18" s="158"/>
      <c r="Q18" s="322" t="s">
        <v>113</v>
      </c>
      <c r="R18" s="170">
        <v>509.9</v>
      </c>
      <c r="S18" s="160">
        <v>516.6</v>
      </c>
      <c r="T18" s="325">
        <v>627.1</v>
      </c>
      <c r="U18" s="326">
        <v>556.4</v>
      </c>
      <c r="V18" s="165">
        <v>514.6</v>
      </c>
      <c r="W18" s="165">
        <v>534.6</v>
      </c>
      <c r="X18" s="165">
        <v>593.29999999999995</v>
      </c>
      <c r="Y18" s="165">
        <v>737.9</v>
      </c>
      <c r="Z18" s="165">
        <v>571</v>
      </c>
      <c r="AA18" s="165">
        <v>602.79999999999995</v>
      </c>
      <c r="AB18" s="165">
        <v>604.1</v>
      </c>
      <c r="AC18" s="165">
        <v>570.29999999999995</v>
      </c>
      <c r="AD18" s="162">
        <f t="shared" ref="AD18:AD23" si="0">SUM(R18:AC18)</f>
        <v>6938.6</v>
      </c>
    </row>
    <row r="19" spans="1:30" s="87" customFormat="1" ht="23.25" customHeight="1">
      <c r="A19" s="130" t="s">
        <v>77</v>
      </c>
      <c r="B19" s="170">
        <v>601.1</v>
      </c>
      <c r="C19" s="160">
        <v>566.5</v>
      </c>
      <c r="D19" s="160">
        <v>569.79999999999995</v>
      </c>
      <c r="E19" s="160">
        <v>660.8</v>
      </c>
      <c r="F19" s="160">
        <v>738.3</v>
      </c>
      <c r="G19" s="160">
        <v>590.6</v>
      </c>
      <c r="H19" s="160">
        <v>620.79999999999995</v>
      </c>
      <c r="I19" s="160">
        <v>600.1</v>
      </c>
      <c r="J19" s="160">
        <v>572.70000000000005</v>
      </c>
      <c r="K19" s="161">
        <v>534.29999999999995</v>
      </c>
      <c r="L19" s="161">
        <v>529.9</v>
      </c>
      <c r="M19" s="161">
        <v>393.9</v>
      </c>
      <c r="N19" s="162">
        <f>SUM(B19:M19)</f>
        <v>6978.7999999999993</v>
      </c>
      <c r="O19" s="158"/>
      <c r="P19" s="158"/>
      <c r="Q19" s="164" t="s">
        <v>116</v>
      </c>
      <c r="R19" s="166">
        <v>523.70000000000005</v>
      </c>
      <c r="S19" s="166">
        <v>532.1</v>
      </c>
      <c r="T19" s="165">
        <v>657.4</v>
      </c>
      <c r="U19" s="169">
        <v>601.1</v>
      </c>
      <c r="V19" s="160">
        <v>566.5</v>
      </c>
      <c r="W19" s="160">
        <v>569.79999999999995</v>
      </c>
      <c r="X19" s="160">
        <v>660.8</v>
      </c>
      <c r="Y19" s="160">
        <v>738.3</v>
      </c>
      <c r="Z19" s="160">
        <v>590.6</v>
      </c>
      <c r="AA19" s="160">
        <v>620.79999999999995</v>
      </c>
      <c r="AB19" s="160">
        <v>600.1</v>
      </c>
      <c r="AC19" s="160">
        <v>572.70000000000005</v>
      </c>
      <c r="AD19" s="162">
        <f t="shared" si="0"/>
        <v>7233.9000000000015</v>
      </c>
    </row>
    <row r="20" spans="1:30" s="87" customFormat="1" ht="23.25" customHeight="1">
      <c r="A20" s="130" t="s">
        <v>79</v>
      </c>
      <c r="B20" s="194">
        <v>77.3</v>
      </c>
      <c r="C20" s="165">
        <v>44</v>
      </c>
      <c r="D20" s="165">
        <v>144.1</v>
      </c>
      <c r="E20" s="165">
        <v>277.3</v>
      </c>
      <c r="F20" s="165">
        <v>202.8</v>
      </c>
      <c r="G20" s="165">
        <v>227.6</v>
      </c>
      <c r="H20" s="165">
        <v>341.2</v>
      </c>
      <c r="I20" s="165">
        <v>381.1</v>
      </c>
      <c r="J20" s="165">
        <v>326.2</v>
      </c>
      <c r="K20" s="166">
        <v>144</v>
      </c>
      <c r="L20" s="166">
        <v>118.8</v>
      </c>
      <c r="M20" s="166">
        <v>299.2</v>
      </c>
      <c r="N20" s="162">
        <f t="shared" ref="N20:N23" si="1">SUM(B20:M20)</f>
        <v>2583.6000000000004</v>
      </c>
      <c r="O20" s="158"/>
      <c r="P20" s="158"/>
      <c r="Q20" s="164" t="s">
        <v>80</v>
      </c>
      <c r="R20" s="169">
        <v>534.29999999999995</v>
      </c>
      <c r="S20" s="160">
        <v>529.9</v>
      </c>
      <c r="T20" s="160">
        <v>393.9</v>
      </c>
      <c r="U20" s="160">
        <v>77.3</v>
      </c>
      <c r="V20" s="160">
        <v>44</v>
      </c>
      <c r="W20" s="160">
        <v>144.1</v>
      </c>
      <c r="X20" s="160">
        <v>277.3</v>
      </c>
      <c r="Y20" s="160">
        <v>202.8</v>
      </c>
      <c r="Z20" s="160">
        <v>227.6</v>
      </c>
      <c r="AA20" s="161">
        <v>341.2</v>
      </c>
      <c r="AB20" s="161">
        <v>381.1</v>
      </c>
      <c r="AC20" s="161">
        <v>326.2</v>
      </c>
      <c r="AD20" s="162">
        <f t="shared" si="0"/>
        <v>3479.6999999999994</v>
      </c>
    </row>
    <row r="21" spans="1:30" s="87" customFormat="1" ht="23.25" customHeight="1">
      <c r="A21" s="131" t="s">
        <v>84</v>
      </c>
      <c r="B21" s="170">
        <v>262.60000000000002</v>
      </c>
      <c r="C21" s="160">
        <v>195.2</v>
      </c>
      <c r="D21" s="160">
        <v>162.9</v>
      </c>
      <c r="E21" s="160">
        <v>250.4</v>
      </c>
      <c r="F21" s="160">
        <v>288.2</v>
      </c>
      <c r="G21" s="160">
        <v>204.9</v>
      </c>
      <c r="H21" s="160">
        <v>299</v>
      </c>
      <c r="I21" s="160">
        <v>368</v>
      </c>
      <c r="J21" s="160">
        <v>423.6</v>
      </c>
      <c r="K21" s="161">
        <v>224.6</v>
      </c>
      <c r="L21" s="161">
        <v>179.2</v>
      </c>
      <c r="M21" s="161">
        <v>415.7</v>
      </c>
      <c r="N21" s="162">
        <f t="shared" si="1"/>
        <v>3274.2999999999997</v>
      </c>
      <c r="O21" s="158"/>
      <c r="P21" s="158"/>
      <c r="Q21" s="163" t="s">
        <v>81</v>
      </c>
      <c r="R21" s="170">
        <v>144</v>
      </c>
      <c r="S21" s="160">
        <v>118.8</v>
      </c>
      <c r="T21" s="160">
        <v>299.2</v>
      </c>
      <c r="U21" s="160">
        <v>262.60000000000002</v>
      </c>
      <c r="V21" s="160">
        <v>195.2</v>
      </c>
      <c r="W21" s="160">
        <v>162.9</v>
      </c>
      <c r="X21" s="160">
        <v>250.4</v>
      </c>
      <c r="Y21" s="160">
        <v>288.2</v>
      </c>
      <c r="Z21" s="160">
        <v>204.9</v>
      </c>
      <c r="AA21" s="161">
        <v>299</v>
      </c>
      <c r="AB21" s="161">
        <v>368</v>
      </c>
      <c r="AC21" s="161">
        <v>423.6</v>
      </c>
      <c r="AD21" s="162">
        <f t="shared" si="0"/>
        <v>3016.8</v>
      </c>
    </row>
    <row r="22" spans="1:30" s="87" customFormat="1" ht="23.25" customHeight="1">
      <c r="A22" s="131" t="s">
        <v>89</v>
      </c>
      <c r="B22" s="194">
        <v>409</v>
      </c>
      <c r="C22" s="165">
        <v>396.8</v>
      </c>
      <c r="D22" s="165">
        <v>448.5</v>
      </c>
      <c r="E22" s="165">
        <v>607.79999999999995</v>
      </c>
      <c r="F22" s="165">
        <v>640.70000000000005</v>
      </c>
      <c r="G22" s="165">
        <v>494.7</v>
      </c>
      <c r="H22" s="165">
        <v>628</v>
      </c>
      <c r="I22" s="165">
        <v>602.9</v>
      </c>
      <c r="J22" s="165">
        <v>602.20000000000005</v>
      </c>
      <c r="K22" s="166">
        <v>487.4</v>
      </c>
      <c r="L22" s="166">
        <v>554.5</v>
      </c>
      <c r="M22" s="166">
        <v>702</v>
      </c>
      <c r="N22" s="162">
        <f t="shared" si="1"/>
        <v>6574.4999999999991</v>
      </c>
      <c r="O22" s="158"/>
      <c r="P22" s="158"/>
      <c r="Q22" s="163" t="s">
        <v>88</v>
      </c>
      <c r="R22" s="170">
        <v>224.6</v>
      </c>
      <c r="S22" s="160">
        <v>179.2</v>
      </c>
      <c r="T22" s="160">
        <v>415.7</v>
      </c>
      <c r="U22" s="160">
        <v>409</v>
      </c>
      <c r="V22" s="160">
        <v>396.8</v>
      </c>
      <c r="W22" s="160">
        <v>448.5</v>
      </c>
      <c r="X22" s="160">
        <v>607.79999999999995</v>
      </c>
      <c r="Y22" s="160">
        <v>640.70000000000005</v>
      </c>
      <c r="Z22" s="160">
        <v>494.7</v>
      </c>
      <c r="AA22" s="161">
        <v>628</v>
      </c>
      <c r="AB22" s="161">
        <v>602.9</v>
      </c>
      <c r="AC22" s="161">
        <v>602.20000000000005</v>
      </c>
      <c r="AD22" s="162">
        <f t="shared" si="0"/>
        <v>5650.0999999999995</v>
      </c>
    </row>
    <row r="23" spans="1:30" s="87" customFormat="1" ht="23.25" customHeight="1">
      <c r="A23" s="327" t="s">
        <v>96</v>
      </c>
      <c r="B23" s="234">
        <v>603.1</v>
      </c>
      <c r="C23" s="165">
        <v>575.29999999999995</v>
      </c>
      <c r="D23" s="165">
        <v>585.70000000000005</v>
      </c>
      <c r="E23" s="165">
        <v>663.6</v>
      </c>
      <c r="F23" s="165">
        <v>632.20000000000005</v>
      </c>
      <c r="G23" s="165">
        <v>603.5</v>
      </c>
      <c r="H23" s="165">
        <v>672.9</v>
      </c>
      <c r="I23" s="165">
        <v>597.1</v>
      </c>
      <c r="J23" s="165">
        <v>571.5</v>
      </c>
      <c r="K23" s="165">
        <v>508.8</v>
      </c>
      <c r="L23" s="165">
        <v>574.4</v>
      </c>
      <c r="M23" s="166">
        <v>681</v>
      </c>
      <c r="N23" s="307">
        <f t="shared" si="1"/>
        <v>7269.1</v>
      </c>
      <c r="O23" s="158"/>
      <c r="P23" s="158"/>
      <c r="Q23" s="164" t="s">
        <v>103</v>
      </c>
      <c r="R23" s="170">
        <v>487.4</v>
      </c>
      <c r="S23" s="160">
        <v>554.5</v>
      </c>
      <c r="T23" s="160">
        <v>702</v>
      </c>
      <c r="U23" s="160">
        <v>603.1</v>
      </c>
      <c r="V23" s="160">
        <v>575.29999999999995</v>
      </c>
      <c r="W23" s="160">
        <v>585.70000000000005</v>
      </c>
      <c r="X23" s="160">
        <v>663.6</v>
      </c>
      <c r="Y23" s="160">
        <v>632.20000000000005</v>
      </c>
      <c r="Z23" s="160">
        <v>603.5</v>
      </c>
      <c r="AA23" s="161">
        <v>672.9</v>
      </c>
      <c r="AB23" s="160">
        <v>597.1</v>
      </c>
      <c r="AC23" s="161">
        <v>571.5</v>
      </c>
      <c r="AD23" s="162">
        <f t="shared" si="0"/>
        <v>7248.8</v>
      </c>
    </row>
    <row r="24" spans="1:30" s="87" customFormat="1" ht="23.5" customHeight="1">
      <c r="A24" s="328" t="s">
        <v>110</v>
      </c>
      <c r="B24" s="331">
        <v>593.4</v>
      </c>
      <c r="C24" s="214">
        <v>561.5</v>
      </c>
      <c r="D24" s="214">
        <v>577.6</v>
      </c>
      <c r="E24" s="265"/>
      <c r="F24" s="265"/>
      <c r="G24" s="265"/>
      <c r="H24" s="265"/>
      <c r="I24" s="265"/>
      <c r="J24" s="265"/>
      <c r="K24" s="265"/>
      <c r="L24" s="214"/>
      <c r="M24" s="316"/>
      <c r="N24" s="229">
        <f>SUM(B24:M24)</f>
        <v>1732.5</v>
      </c>
      <c r="O24" s="158"/>
      <c r="P24" s="305"/>
      <c r="Q24" s="256" t="s">
        <v>105</v>
      </c>
      <c r="R24" s="260">
        <v>508.8</v>
      </c>
      <c r="S24" s="214">
        <v>574.4</v>
      </c>
      <c r="T24" s="214">
        <v>681</v>
      </c>
      <c r="U24" s="214">
        <v>593.4</v>
      </c>
      <c r="V24" s="214">
        <v>561.5</v>
      </c>
      <c r="W24" s="214">
        <v>577.6</v>
      </c>
      <c r="X24" s="214"/>
      <c r="Y24" s="214"/>
      <c r="Z24" s="214"/>
      <c r="AA24" s="214"/>
      <c r="AB24" s="214"/>
      <c r="AC24" s="167"/>
      <c r="AD24" s="168">
        <f>SUM(R24:AC24)</f>
        <v>3496.7</v>
      </c>
    </row>
    <row r="25" spans="1:30" ht="23.25" customHeight="1"/>
    <row r="28" spans="1:30" ht="14">
      <c r="B28" s="92"/>
      <c r="C28" s="92"/>
      <c r="D28" s="92"/>
      <c r="E28" s="92"/>
      <c r="F28" s="92"/>
      <c r="G28" s="92"/>
      <c r="H28" s="92"/>
      <c r="I28" s="92"/>
      <c r="J28" s="92"/>
      <c r="K28" s="92"/>
      <c r="L28" s="92"/>
      <c r="M28" s="92"/>
      <c r="R28" s="92"/>
      <c r="S28" s="92"/>
      <c r="T28" s="92"/>
      <c r="U28" s="92"/>
      <c r="V28" s="92"/>
      <c r="W28" s="92"/>
      <c r="X28" s="92"/>
      <c r="Y28" s="92"/>
      <c r="Z28" s="92"/>
      <c r="AA28" s="92"/>
      <c r="AB28" s="92"/>
      <c r="AC28" s="92"/>
    </row>
    <row r="29" spans="1:30" ht="14">
      <c r="B29" s="92"/>
      <c r="C29" s="92"/>
      <c r="D29" s="92"/>
      <c r="E29" s="92"/>
      <c r="F29" s="92"/>
      <c r="G29" s="92"/>
      <c r="H29" s="92"/>
      <c r="I29" s="92"/>
      <c r="J29" s="92"/>
      <c r="K29" s="92"/>
      <c r="L29" s="92"/>
      <c r="M29" s="92"/>
      <c r="N29" s="93"/>
      <c r="R29" s="92"/>
      <c r="S29" s="92"/>
      <c r="T29" s="92"/>
      <c r="U29" s="92"/>
      <c r="V29" s="92"/>
      <c r="W29" s="92"/>
      <c r="X29" s="92"/>
      <c r="Y29" s="92"/>
      <c r="Z29" s="92"/>
      <c r="AA29" s="92"/>
      <c r="AB29" s="92"/>
      <c r="AC29" s="92"/>
    </row>
    <row r="30" spans="1:30" ht="14">
      <c r="B30" s="94"/>
      <c r="C30" s="94"/>
      <c r="D30" s="94"/>
      <c r="E30" s="94"/>
      <c r="F30" s="94"/>
      <c r="G30" s="94"/>
      <c r="H30" s="94"/>
      <c r="I30" s="94"/>
      <c r="J30" s="94"/>
      <c r="K30" s="94"/>
      <c r="L30" s="94"/>
      <c r="M30" s="94"/>
      <c r="R30" s="94"/>
      <c r="S30" s="94"/>
      <c r="T30" s="94"/>
      <c r="U30" s="94"/>
      <c r="V30" s="94"/>
      <c r="W30" s="94"/>
      <c r="X30" s="94"/>
      <c r="Y30" s="94"/>
      <c r="Z30" s="94"/>
      <c r="AA30" s="94"/>
      <c r="AB30" s="94"/>
      <c r="AC30" s="94"/>
    </row>
    <row r="31" spans="1:30" ht="14">
      <c r="B31" s="94"/>
      <c r="C31" s="94"/>
      <c r="D31" s="94"/>
      <c r="E31" s="94"/>
      <c r="F31" s="94"/>
      <c r="G31" s="94"/>
      <c r="H31" s="94"/>
      <c r="I31" s="94"/>
      <c r="J31" s="94"/>
      <c r="K31" s="94"/>
      <c r="L31" s="94"/>
      <c r="M31" s="94"/>
      <c r="R31" s="94"/>
      <c r="S31" s="94"/>
      <c r="T31" s="94"/>
      <c r="U31" s="94"/>
      <c r="V31" s="94"/>
      <c r="W31" s="94"/>
      <c r="X31" s="94"/>
      <c r="Y31" s="94"/>
      <c r="Z31" s="94"/>
      <c r="AA31" s="94"/>
      <c r="AB31" s="94"/>
      <c r="AC31" s="94"/>
    </row>
    <row r="32" spans="1:30" ht="14">
      <c r="B32" s="92"/>
      <c r="C32" s="92"/>
      <c r="D32" s="92"/>
      <c r="E32" s="92"/>
      <c r="F32" s="92"/>
      <c r="G32" s="92"/>
      <c r="H32" s="92"/>
      <c r="I32" s="92"/>
      <c r="J32" s="92"/>
      <c r="K32" s="92"/>
      <c r="L32" s="92"/>
      <c r="M32" s="92"/>
      <c r="R32" s="94"/>
      <c r="S32" s="94"/>
      <c r="T32" s="94"/>
      <c r="U32" s="94"/>
      <c r="V32" s="94"/>
      <c r="W32" s="94"/>
      <c r="X32" s="94"/>
      <c r="Y32" s="94"/>
      <c r="Z32" s="94"/>
      <c r="AA32" s="94"/>
      <c r="AB32" s="94"/>
      <c r="AC32" s="94"/>
    </row>
    <row r="34" spans="2:29">
      <c r="B34" s="93"/>
      <c r="C34" s="93"/>
      <c r="D34" s="93"/>
      <c r="E34" s="93"/>
      <c r="F34" s="93"/>
      <c r="G34" s="93"/>
      <c r="H34" s="93"/>
      <c r="I34" s="93"/>
      <c r="J34" s="93"/>
      <c r="K34" s="93"/>
      <c r="L34" s="93"/>
      <c r="M34" s="93"/>
      <c r="R34" s="93"/>
      <c r="S34" s="93"/>
      <c r="T34" s="93"/>
      <c r="U34" s="93"/>
      <c r="V34" s="93"/>
      <c r="W34" s="93"/>
      <c r="X34" s="93"/>
      <c r="Y34" s="93"/>
      <c r="Z34" s="93"/>
      <c r="AA34" s="93"/>
      <c r="AB34" s="93"/>
      <c r="AC34" s="93"/>
    </row>
    <row r="35" spans="2:29">
      <c r="B35" s="93"/>
      <c r="C35" s="93"/>
      <c r="D35" s="93"/>
      <c r="E35" s="93"/>
      <c r="F35" s="93"/>
      <c r="G35" s="93"/>
      <c r="H35" s="93"/>
      <c r="I35" s="93"/>
      <c r="J35" s="93"/>
      <c r="K35" s="93"/>
      <c r="L35" s="93"/>
      <c r="M35" s="93"/>
      <c r="R35" s="93"/>
      <c r="S35" s="93"/>
      <c r="T35" s="93"/>
      <c r="U35" s="93"/>
      <c r="V35" s="93"/>
      <c r="W35" s="93"/>
      <c r="X35" s="93"/>
      <c r="Y35" s="93"/>
      <c r="Z35" s="93"/>
      <c r="AA35" s="93"/>
      <c r="AB35" s="93"/>
      <c r="AC35" s="93"/>
    </row>
    <row r="36" spans="2:29">
      <c r="B36" s="93"/>
      <c r="C36" s="93"/>
      <c r="D36" s="93"/>
      <c r="E36" s="93"/>
      <c r="F36" s="93"/>
      <c r="G36" s="93"/>
      <c r="H36" s="93"/>
      <c r="I36" s="93"/>
      <c r="J36" s="93"/>
      <c r="K36" s="93"/>
      <c r="L36" s="93"/>
      <c r="M36" s="93"/>
      <c r="R36" s="93"/>
      <c r="S36" s="93"/>
      <c r="T36" s="93"/>
      <c r="U36" s="93"/>
      <c r="V36" s="93"/>
      <c r="W36" s="93"/>
      <c r="X36" s="93"/>
      <c r="Y36" s="93"/>
      <c r="Z36" s="93"/>
      <c r="AA36" s="93"/>
      <c r="AB36" s="93"/>
      <c r="AC36" s="93"/>
    </row>
    <row r="37" spans="2:29">
      <c r="B37" s="93"/>
      <c r="C37" s="93"/>
      <c r="D37" s="93"/>
      <c r="E37" s="93"/>
      <c r="F37" s="93"/>
      <c r="G37" s="93"/>
      <c r="H37" s="93"/>
      <c r="I37" s="93"/>
      <c r="J37" s="93"/>
      <c r="K37" s="93"/>
      <c r="L37" s="93"/>
      <c r="M37" s="93"/>
      <c r="R37" s="93"/>
      <c r="S37" s="93"/>
      <c r="T37" s="93"/>
      <c r="U37" s="93"/>
      <c r="V37" s="93"/>
      <c r="W37" s="93"/>
      <c r="X37" s="93"/>
      <c r="Y37" s="93"/>
      <c r="Z37" s="93"/>
      <c r="AA37" s="93"/>
      <c r="AB37" s="93"/>
      <c r="AC37" s="93"/>
    </row>
    <row r="38" spans="2:29">
      <c r="B38" s="93"/>
      <c r="C38" s="93"/>
      <c r="D38" s="93"/>
      <c r="E38" s="93"/>
      <c r="F38" s="93"/>
      <c r="G38" s="93"/>
      <c r="H38" s="93"/>
      <c r="I38" s="93"/>
      <c r="J38" s="93"/>
      <c r="K38" s="93"/>
      <c r="L38" s="93"/>
      <c r="M38" s="93"/>
      <c r="R38" s="93"/>
      <c r="S38" s="93"/>
      <c r="T38" s="93"/>
      <c r="U38" s="93"/>
      <c r="V38" s="93"/>
      <c r="W38" s="93"/>
      <c r="X38" s="93"/>
      <c r="Y38" s="93"/>
      <c r="Z38" s="93"/>
      <c r="AA38" s="93"/>
      <c r="AB38" s="93"/>
      <c r="AC38" s="93"/>
    </row>
  </sheetData>
  <phoneticPr fontId="2"/>
  <conditionalFormatting sqref="B23">
    <cfRule type="expression" dxfId="17" priority="6">
      <formula>AND(NOT(B$23=""),C$23="")</formula>
    </cfRule>
  </conditionalFormatting>
  <conditionalFormatting sqref="C23:L23">
    <cfRule type="expression" dxfId="16" priority="5">
      <formula>AND(NOT(C$23=""),D$23="")</formula>
    </cfRule>
  </conditionalFormatting>
  <conditionalFormatting sqref="AC24">
    <cfRule type="notContainsBlanks" dxfId="15" priority="7">
      <formula>LEN(TRIM(AC24))&gt;0</formula>
    </cfRule>
  </conditionalFormatting>
  <conditionalFormatting sqref="E24:K24">
    <cfRule type="expression" dxfId="14" priority="4">
      <formula>AND(NOT(E$24=""),F$24="")</formula>
    </cfRule>
  </conditionalFormatting>
  <conditionalFormatting sqref="L24">
    <cfRule type="notContainsBlanks" dxfId="13" priority="3">
      <formula>LEN(TRIM(L24))&gt;0</formula>
    </cfRule>
  </conditionalFormatting>
  <conditionalFormatting sqref="R24:AB24">
    <cfRule type="expression" dxfId="12" priority="8">
      <formula>AND(NOT(R$24=""),S$24="")</formula>
    </cfRule>
  </conditionalFormatting>
  <conditionalFormatting sqref="C24">
    <cfRule type="expression" dxfId="11" priority="2">
      <formula>AND(NOT(C$24=""),D$24="")</formula>
    </cfRule>
  </conditionalFormatting>
  <conditionalFormatting sqref="D24">
    <cfRule type="expression" dxfId="10" priority="1">
      <formula>AND(NOT(D$24=""),E$24="")</formula>
    </cfRule>
  </conditionalFormatting>
  <printOptions horizontalCentered="1"/>
  <pageMargins left="0.59055118110236227" right="0.59055118110236227" top="0.59055118110236227" bottom="0.59055118110236227" header="0.19685039370078741" footer="0.19685039370078741"/>
  <pageSetup paperSize="9" scale="89" firstPageNumber="11" orientation="landscape" r:id="rId1"/>
  <headerFooter alignWithMargins="0"/>
  <rowBreaks count="1" manualBreakCount="1">
    <brk id="25" max="16383" man="1"/>
  </rowBreaks>
  <colBreaks count="1" manualBreakCount="1">
    <brk id="15" max="23"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rgb="FFFF0000"/>
  </sheetPr>
  <dimension ref="A1:AD36"/>
  <sheetViews>
    <sheetView showGridLines="0" view="pageBreakPreview" zoomScaleNormal="40" zoomScaleSheetLayoutView="100" zoomScalePageLayoutView="40" workbookViewId="0">
      <selection activeCell="R29" sqref="R29"/>
    </sheetView>
  </sheetViews>
  <sheetFormatPr defaultColWidth="9" defaultRowHeight="12.5"/>
  <cols>
    <col min="1" max="1" width="11.26953125" style="88" customWidth="1"/>
    <col min="2" max="13" width="8.08984375" style="88" customWidth="1"/>
    <col min="14" max="14" width="8.7265625" style="88" customWidth="1"/>
    <col min="15" max="16" width="3" style="88" customWidth="1"/>
    <col min="17" max="17" width="9.453125" style="88" customWidth="1"/>
    <col min="18" max="29" width="8.08984375" style="88" customWidth="1"/>
    <col min="30" max="30" width="8.7265625" style="88" customWidth="1"/>
    <col min="31" max="31" width="2.90625" style="88" customWidth="1"/>
    <col min="32" max="16384" width="9" style="88"/>
  </cols>
  <sheetData>
    <row r="1" spans="1:30" ht="28.15" customHeight="1">
      <c r="A1" s="86"/>
      <c r="B1" s="87"/>
      <c r="C1" s="87"/>
      <c r="D1" s="87"/>
      <c r="E1" s="87"/>
      <c r="F1" s="87"/>
      <c r="G1" s="87"/>
      <c r="H1" s="87"/>
      <c r="I1" s="87"/>
      <c r="J1" s="87"/>
      <c r="K1" s="87"/>
      <c r="L1" s="87"/>
      <c r="M1" s="87"/>
      <c r="N1" s="87"/>
      <c r="Q1" s="86"/>
      <c r="R1" s="87"/>
      <c r="S1" s="87"/>
      <c r="T1" s="87"/>
      <c r="U1" s="87"/>
      <c r="V1" s="87"/>
      <c r="W1" s="87"/>
      <c r="X1" s="87"/>
      <c r="Y1" s="87"/>
      <c r="Z1" s="87"/>
      <c r="AA1" s="87"/>
      <c r="AB1" s="87"/>
      <c r="AC1" s="87"/>
      <c r="AD1" s="87"/>
    </row>
    <row r="2" spans="1:30" ht="28.15" customHeight="1">
      <c r="A2" s="86"/>
      <c r="B2" s="87"/>
      <c r="C2" s="87"/>
      <c r="D2" s="87"/>
      <c r="E2" s="87"/>
      <c r="F2" s="87"/>
      <c r="G2" s="87"/>
      <c r="H2" s="87"/>
      <c r="I2" s="87"/>
      <c r="J2" s="87"/>
      <c r="K2" s="87"/>
      <c r="L2" s="87"/>
      <c r="M2" s="87"/>
      <c r="N2" s="87"/>
      <c r="Q2" s="86"/>
      <c r="R2" s="87"/>
      <c r="S2" s="87"/>
      <c r="T2" s="87"/>
      <c r="U2" s="87"/>
      <c r="V2" s="87"/>
      <c r="W2" s="87"/>
      <c r="X2" s="87"/>
      <c r="Y2" s="87"/>
      <c r="Z2" s="87"/>
      <c r="AA2" s="87"/>
      <c r="AB2" s="87"/>
      <c r="AC2" s="87"/>
      <c r="AD2" s="87"/>
    </row>
    <row r="3" spans="1:30" ht="28.15" customHeight="1">
      <c r="A3" s="86"/>
      <c r="B3" s="87"/>
      <c r="C3" s="87"/>
      <c r="D3" s="87"/>
      <c r="E3" s="87"/>
      <c r="F3" s="87"/>
      <c r="G3" s="87"/>
      <c r="H3" s="87"/>
      <c r="I3" s="87"/>
      <c r="J3" s="87"/>
      <c r="K3" s="87"/>
      <c r="L3" s="87"/>
      <c r="M3" s="87"/>
      <c r="N3" s="87"/>
      <c r="Q3" s="86"/>
      <c r="R3" s="87"/>
      <c r="S3" s="87"/>
      <c r="T3" s="87"/>
      <c r="U3" s="87"/>
      <c r="V3" s="87"/>
      <c r="W3" s="87"/>
      <c r="X3" s="87"/>
      <c r="Y3" s="87"/>
      <c r="Z3" s="87"/>
      <c r="AA3" s="87"/>
      <c r="AB3" s="87"/>
      <c r="AC3" s="87"/>
      <c r="AD3" s="87"/>
    </row>
    <row r="4" spans="1:30" ht="28.15" customHeight="1">
      <c r="A4" s="86"/>
      <c r="B4" s="87"/>
      <c r="C4" s="87"/>
      <c r="D4" s="87"/>
      <c r="E4" s="87"/>
      <c r="F4" s="87"/>
      <c r="G4" s="87"/>
      <c r="H4" s="87"/>
      <c r="I4" s="87"/>
      <c r="J4" s="87"/>
      <c r="K4" s="87"/>
      <c r="L4" s="87"/>
      <c r="M4" s="87"/>
      <c r="N4" s="87"/>
      <c r="Q4" s="86"/>
      <c r="R4" s="87"/>
      <c r="S4" s="87"/>
      <c r="T4" s="87"/>
      <c r="U4" s="87"/>
      <c r="V4" s="87"/>
      <c r="W4" s="87"/>
      <c r="X4" s="87"/>
      <c r="Y4" s="87"/>
      <c r="Z4" s="87"/>
      <c r="AA4" s="87"/>
      <c r="AB4" s="87"/>
      <c r="AC4" s="87"/>
      <c r="AD4" s="87"/>
    </row>
    <row r="5" spans="1:30" ht="28.15" customHeight="1">
      <c r="A5" s="86"/>
      <c r="B5" s="87"/>
      <c r="C5" s="87"/>
      <c r="D5" s="87"/>
      <c r="E5" s="87"/>
      <c r="F5" s="87"/>
      <c r="G5" s="87"/>
      <c r="H5" s="87"/>
      <c r="I5" s="87"/>
      <c r="J5" s="87"/>
      <c r="K5" s="87"/>
      <c r="L5" s="87"/>
      <c r="M5" s="87"/>
      <c r="N5" s="87"/>
      <c r="Q5" s="86"/>
      <c r="R5" s="87"/>
      <c r="S5" s="87"/>
      <c r="T5" s="87"/>
      <c r="U5" s="87"/>
      <c r="V5" s="87"/>
      <c r="W5" s="87"/>
      <c r="X5" s="87"/>
      <c r="Y5" s="87"/>
      <c r="Z5" s="87"/>
      <c r="AA5" s="87"/>
      <c r="AB5" s="87"/>
      <c r="AC5" s="87"/>
      <c r="AD5" s="87"/>
    </row>
    <row r="6" spans="1:30" ht="28.15" customHeight="1">
      <c r="A6" s="86"/>
      <c r="B6" s="87"/>
      <c r="C6" s="87"/>
      <c r="D6" s="87"/>
      <c r="E6" s="87"/>
      <c r="F6" s="87"/>
      <c r="G6" s="87"/>
      <c r="H6" s="87"/>
      <c r="I6" s="87"/>
      <c r="J6" s="87"/>
      <c r="K6" s="87"/>
      <c r="L6" s="87"/>
      <c r="M6" s="87"/>
      <c r="N6" s="87"/>
      <c r="Q6" s="86"/>
      <c r="R6" s="87"/>
      <c r="S6" s="87"/>
      <c r="T6" s="87"/>
      <c r="U6" s="87"/>
      <c r="V6" s="87"/>
      <c r="W6" s="87"/>
      <c r="X6" s="87"/>
      <c r="Y6" s="87"/>
      <c r="Z6" s="87"/>
      <c r="AA6" s="87"/>
      <c r="AB6" s="87"/>
      <c r="AC6" s="87"/>
      <c r="AD6" s="87"/>
    </row>
    <row r="7" spans="1:30" ht="28.15" customHeight="1">
      <c r="A7" s="86"/>
      <c r="B7" s="87"/>
      <c r="C7" s="87"/>
      <c r="D7" s="87"/>
      <c r="E7" s="87"/>
      <c r="F7" s="87"/>
      <c r="G7" s="87"/>
      <c r="H7" s="87"/>
      <c r="I7" s="87"/>
      <c r="J7" s="87"/>
      <c r="K7" s="87"/>
      <c r="L7" s="87"/>
      <c r="M7" s="87"/>
      <c r="N7" s="87"/>
      <c r="Q7" s="86"/>
      <c r="R7" s="87"/>
      <c r="S7" s="87"/>
      <c r="T7" s="87"/>
      <c r="U7" s="87"/>
      <c r="V7" s="87"/>
      <c r="W7" s="87"/>
      <c r="X7" s="87"/>
      <c r="Y7" s="87"/>
      <c r="Z7" s="87"/>
      <c r="AA7" s="87"/>
      <c r="AB7" s="87"/>
      <c r="AC7" s="87"/>
      <c r="AD7" s="87"/>
    </row>
    <row r="8" spans="1:30" ht="28.15" customHeight="1">
      <c r="A8" s="86"/>
      <c r="B8" s="87"/>
      <c r="C8" s="87"/>
      <c r="D8" s="87"/>
      <c r="E8" s="87"/>
      <c r="F8" s="87"/>
      <c r="G8" s="87"/>
      <c r="H8" s="87"/>
      <c r="I8" s="87"/>
      <c r="J8" s="87"/>
      <c r="K8" s="87"/>
      <c r="L8" s="87"/>
      <c r="M8" s="87"/>
      <c r="N8" s="87"/>
      <c r="Q8" s="86"/>
      <c r="R8" s="87"/>
      <c r="S8" s="87"/>
      <c r="T8" s="87"/>
      <c r="U8" s="87"/>
      <c r="V8" s="87"/>
      <c r="W8" s="87"/>
      <c r="X8" s="87"/>
      <c r="Y8" s="87"/>
      <c r="Z8" s="87"/>
      <c r="AA8" s="87"/>
      <c r="AB8" s="87"/>
      <c r="AC8" s="87"/>
      <c r="AD8" s="87"/>
    </row>
    <row r="9" spans="1:30" ht="28.15" customHeight="1">
      <c r="A9" s="86"/>
      <c r="B9" s="87"/>
      <c r="C9" s="87"/>
      <c r="D9" s="87"/>
      <c r="E9" s="87"/>
      <c r="F9" s="87"/>
      <c r="G9" s="87"/>
      <c r="H9" s="87"/>
      <c r="I9" s="87"/>
      <c r="J9" s="87"/>
      <c r="K9" s="87"/>
      <c r="L9" s="87"/>
      <c r="M9" s="87"/>
      <c r="N9" s="87"/>
      <c r="Q9" s="86"/>
      <c r="R9" s="87"/>
      <c r="S9" s="87"/>
      <c r="T9" s="87"/>
      <c r="U9" s="87"/>
      <c r="V9" s="87"/>
      <c r="W9" s="87"/>
      <c r="X9" s="87"/>
      <c r="Y9" s="87"/>
      <c r="Z9" s="87"/>
      <c r="AA9" s="87"/>
      <c r="AB9" s="87"/>
      <c r="AC9" s="87"/>
      <c r="AD9" s="87"/>
    </row>
    <row r="10" spans="1:30" ht="28.15" customHeight="1">
      <c r="A10" s="86"/>
      <c r="B10" s="87"/>
      <c r="C10" s="87"/>
      <c r="D10" s="87"/>
      <c r="E10" s="87"/>
      <c r="F10" s="87"/>
      <c r="G10" s="87"/>
      <c r="H10" s="87"/>
      <c r="I10" s="87"/>
      <c r="J10" s="87"/>
      <c r="K10" s="87"/>
      <c r="L10" s="87"/>
      <c r="M10" s="87"/>
      <c r="N10" s="87"/>
      <c r="Q10" s="86"/>
      <c r="R10" s="87"/>
      <c r="S10" s="87"/>
      <c r="T10" s="87"/>
      <c r="U10" s="87"/>
      <c r="V10" s="87"/>
      <c r="W10" s="87"/>
      <c r="X10" s="87"/>
      <c r="Y10" s="87"/>
      <c r="Z10" s="87"/>
      <c r="AA10" s="87"/>
      <c r="AB10" s="87"/>
      <c r="AC10" s="87"/>
      <c r="AD10" s="87"/>
    </row>
    <row r="11" spans="1:30" ht="28.15" customHeight="1">
      <c r="A11" s="86"/>
      <c r="B11" s="87"/>
      <c r="C11" s="87"/>
      <c r="D11" s="87"/>
      <c r="E11" s="87"/>
      <c r="F11" s="87"/>
      <c r="G11" s="87"/>
      <c r="H11" s="87"/>
      <c r="I11" s="87"/>
      <c r="J11" s="87"/>
      <c r="K11" s="87"/>
      <c r="L11" s="87"/>
      <c r="M11" s="87"/>
      <c r="N11" s="87"/>
      <c r="Q11" s="86"/>
      <c r="R11" s="87"/>
      <c r="S11" s="87"/>
      <c r="T11" s="87"/>
      <c r="U11" s="87"/>
      <c r="V11" s="87"/>
      <c r="W11" s="87"/>
      <c r="X11" s="87"/>
      <c r="Y11" s="87"/>
      <c r="Z11" s="87"/>
      <c r="AA11" s="87"/>
      <c r="AB11" s="87"/>
      <c r="AC11" s="87"/>
      <c r="AD11" s="87"/>
    </row>
    <row r="12" spans="1:30" ht="16.5" customHeight="1">
      <c r="A12" s="86"/>
      <c r="B12" s="87"/>
      <c r="C12" s="87"/>
      <c r="D12" s="87"/>
      <c r="E12" s="87"/>
      <c r="F12" s="87"/>
      <c r="G12" s="87"/>
      <c r="H12" s="87"/>
      <c r="I12" s="87"/>
      <c r="J12" s="87"/>
      <c r="K12" s="87"/>
      <c r="L12" s="87"/>
      <c r="M12" s="87"/>
      <c r="N12" s="87"/>
      <c r="Q12" s="86"/>
      <c r="R12" s="87"/>
      <c r="S12" s="87"/>
      <c r="T12" s="87"/>
      <c r="U12" s="87"/>
      <c r="V12" s="87"/>
      <c r="W12" s="87"/>
      <c r="X12" s="87"/>
      <c r="Y12" s="87"/>
      <c r="Z12" s="87"/>
      <c r="AA12" s="87"/>
      <c r="AB12" s="87"/>
      <c r="AC12" s="87"/>
      <c r="AD12" s="87"/>
    </row>
    <row r="13" spans="1:30" ht="16.5" customHeight="1">
      <c r="A13" s="86"/>
      <c r="B13" s="87"/>
      <c r="C13" s="87"/>
      <c r="D13" s="87"/>
      <c r="E13" s="87"/>
      <c r="F13" s="87"/>
      <c r="G13" s="87"/>
      <c r="H13" s="87"/>
      <c r="I13" s="87"/>
      <c r="J13" s="87"/>
      <c r="K13" s="87"/>
      <c r="L13" s="87"/>
      <c r="M13" s="87"/>
      <c r="N13" s="87"/>
      <c r="Q13" s="86"/>
      <c r="R13" s="87"/>
      <c r="S13" s="87"/>
      <c r="T13" s="87"/>
      <c r="U13" s="87"/>
      <c r="V13" s="87"/>
      <c r="W13" s="87"/>
      <c r="X13" s="87"/>
      <c r="Y13" s="87"/>
      <c r="Z13" s="87"/>
      <c r="AA13" s="87"/>
      <c r="AB13" s="87"/>
      <c r="AC13" s="87"/>
      <c r="AD13" s="87"/>
    </row>
    <row r="14" spans="1:30" ht="16.5" customHeight="1">
      <c r="A14" s="86"/>
      <c r="B14" s="87"/>
      <c r="C14" s="87"/>
      <c r="D14" s="87"/>
      <c r="E14" s="87"/>
      <c r="F14" s="87"/>
      <c r="G14" s="87"/>
      <c r="H14" s="87"/>
      <c r="I14" s="87"/>
      <c r="J14" s="87"/>
      <c r="K14" s="87"/>
      <c r="L14" s="87"/>
      <c r="M14" s="87"/>
      <c r="N14" s="87"/>
      <c r="Q14" s="86"/>
      <c r="R14" s="87"/>
      <c r="S14" s="87"/>
      <c r="T14" s="87"/>
      <c r="U14" s="87"/>
      <c r="V14" s="87"/>
      <c r="W14" s="87"/>
      <c r="X14" s="87"/>
      <c r="Y14" s="87"/>
      <c r="Z14" s="87"/>
      <c r="AA14" s="87"/>
      <c r="AB14" s="87"/>
      <c r="AC14" s="87"/>
      <c r="AD14" s="87"/>
    </row>
    <row r="15" spans="1:30" ht="16.5" customHeight="1">
      <c r="A15" s="86"/>
      <c r="B15" s="87"/>
      <c r="C15" s="87"/>
      <c r="D15" s="87"/>
      <c r="E15" s="87"/>
      <c r="F15" s="87"/>
      <c r="G15" s="87"/>
      <c r="H15" s="87"/>
      <c r="I15" s="87"/>
      <c r="J15" s="87"/>
      <c r="K15" s="87"/>
      <c r="L15" s="87"/>
      <c r="M15" s="87"/>
      <c r="N15" s="87"/>
      <c r="Q15" s="86"/>
      <c r="R15" s="87"/>
      <c r="S15" s="87"/>
      <c r="T15" s="87"/>
      <c r="U15" s="87"/>
      <c r="V15" s="87"/>
      <c r="W15" s="87"/>
      <c r="X15" s="87"/>
      <c r="Y15" s="87"/>
      <c r="Z15" s="87"/>
      <c r="AA15" s="87"/>
      <c r="AB15" s="87"/>
      <c r="AC15" s="87"/>
      <c r="AD15" s="87"/>
    </row>
    <row r="16" spans="1:30" ht="24.75" customHeight="1">
      <c r="A16" s="91"/>
      <c r="M16" s="89"/>
      <c r="N16" s="90" t="s">
        <v>66</v>
      </c>
      <c r="Q16" s="91"/>
      <c r="AC16" s="89"/>
      <c r="AD16" s="90" t="s">
        <v>66</v>
      </c>
    </row>
    <row r="17" spans="1:30" s="87" customFormat="1" ht="23.25" customHeight="1">
      <c r="A17" s="154"/>
      <c r="B17" s="159">
        <v>4</v>
      </c>
      <c r="C17" s="155">
        <v>5</v>
      </c>
      <c r="D17" s="155">
        <v>6</v>
      </c>
      <c r="E17" s="155">
        <v>7</v>
      </c>
      <c r="F17" s="155">
        <v>8</v>
      </c>
      <c r="G17" s="155">
        <v>9</v>
      </c>
      <c r="H17" s="155">
        <v>10</v>
      </c>
      <c r="I17" s="155">
        <v>11</v>
      </c>
      <c r="J17" s="155">
        <v>12</v>
      </c>
      <c r="K17" s="156">
        <v>1</v>
      </c>
      <c r="L17" s="156">
        <v>2</v>
      </c>
      <c r="M17" s="156">
        <v>3</v>
      </c>
      <c r="N17" s="157" t="s">
        <v>63</v>
      </c>
      <c r="O17" s="158"/>
      <c r="P17" s="158"/>
      <c r="Q17" s="154"/>
      <c r="R17" s="159">
        <v>1</v>
      </c>
      <c r="S17" s="155">
        <v>2</v>
      </c>
      <c r="T17" s="155">
        <v>3</v>
      </c>
      <c r="U17" s="155">
        <v>4</v>
      </c>
      <c r="V17" s="155">
        <v>5</v>
      </c>
      <c r="W17" s="155">
        <v>6</v>
      </c>
      <c r="X17" s="155">
        <v>7</v>
      </c>
      <c r="Y17" s="155">
        <v>8</v>
      </c>
      <c r="Z17" s="155">
        <v>9</v>
      </c>
      <c r="AA17" s="156">
        <v>10</v>
      </c>
      <c r="AB17" s="156">
        <v>11</v>
      </c>
      <c r="AC17" s="156">
        <v>12</v>
      </c>
      <c r="AD17" s="157" t="s">
        <v>63</v>
      </c>
    </row>
    <row r="18" spans="1:30" s="87" customFormat="1" ht="23" customHeight="1">
      <c r="A18" s="322" t="s">
        <v>115</v>
      </c>
      <c r="B18" s="194">
        <v>276.8</v>
      </c>
      <c r="C18" s="165">
        <v>316.3</v>
      </c>
      <c r="D18" s="165">
        <v>275.10000000000002</v>
      </c>
      <c r="E18" s="165">
        <v>290.8</v>
      </c>
      <c r="F18" s="165">
        <v>300</v>
      </c>
      <c r="G18" s="165">
        <v>230.5</v>
      </c>
      <c r="H18" s="165">
        <v>246.5</v>
      </c>
      <c r="I18" s="165">
        <v>191.1</v>
      </c>
      <c r="J18" s="165">
        <v>177.2</v>
      </c>
      <c r="K18" s="166">
        <v>229.8</v>
      </c>
      <c r="L18" s="166">
        <v>240.1</v>
      </c>
      <c r="M18" s="166">
        <v>226.6</v>
      </c>
      <c r="N18" s="162">
        <f t="shared" ref="N18:N24" si="0">SUM(B18:M18)</f>
        <v>3000.7999999999997</v>
      </c>
      <c r="O18" s="158"/>
      <c r="P18" s="158"/>
      <c r="Q18" s="322" t="s">
        <v>113</v>
      </c>
      <c r="R18" s="170">
        <v>194.4</v>
      </c>
      <c r="S18" s="160">
        <v>194.8</v>
      </c>
      <c r="T18" s="160">
        <v>210.3</v>
      </c>
      <c r="U18" s="160">
        <v>276.8</v>
      </c>
      <c r="V18" s="160">
        <v>316.3</v>
      </c>
      <c r="W18" s="160">
        <v>275.10000000000002</v>
      </c>
      <c r="X18" s="160">
        <v>290.8</v>
      </c>
      <c r="Y18" s="160">
        <v>300</v>
      </c>
      <c r="Z18" s="160">
        <v>230.5</v>
      </c>
      <c r="AA18" s="161">
        <v>246.5</v>
      </c>
      <c r="AB18" s="161">
        <v>191.1</v>
      </c>
      <c r="AC18" s="161">
        <v>177.2</v>
      </c>
      <c r="AD18" s="162">
        <f t="shared" ref="AD18:AD24" si="1">SUM(R18:AC18)</f>
        <v>2903.7999999999997</v>
      </c>
    </row>
    <row r="19" spans="1:30" s="87" customFormat="1" ht="23.25" customHeight="1">
      <c r="A19" s="164" t="s">
        <v>117</v>
      </c>
      <c r="B19" s="170">
        <v>250.3</v>
      </c>
      <c r="C19" s="160">
        <v>268.39999999999998</v>
      </c>
      <c r="D19" s="160">
        <v>298.39999999999998</v>
      </c>
      <c r="E19" s="160">
        <v>302.8</v>
      </c>
      <c r="F19" s="160">
        <v>282.89999999999998</v>
      </c>
      <c r="G19" s="160">
        <v>218.7</v>
      </c>
      <c r="H19" s="160">
        <v>230.5</v>
      </c>
      <c r="I19" s="160">
        <v>199.1</v>
      </c>
      <c r="J19" s="160">
        <v>182.4</v>
      </c>
      <c r="K19" s="161">
        <v>193.5</v>
      </c>
      <c r="L19" s="161">
        <v>61</v>
      </c>
      <c r="M19" s="161">
        <v>2.4</v>
      </c>
      <c r="N19" s="162">
        <f>SUM(B19:M19)</f>
        <v>2490.4000000000005</v>
      </c>
      <c r="O19" s="158"/>
      <c r="P19" s="158"/>
      <c r="Q19" s="164" t="s">
        <v>116</v>
      </c>
      <c r="R19" s="170">
        <v>229.8</v>
      </c>
      <c r="S19" s="160">
        <v>240.1</v>
      </c>
      <c r="T19" s="160">
        <v>226.6</v>
      </c>
      <c r="U19" s="160">
        <v>250.3</v>
      </c>
      <c r="V19" s="160">
        <v>268.39999999999998</v>
      </c>
      <c r="W19" s="160">
        <v>298.39999999999998</v>
      </c>
      <c r="X19" s="160">
        <v>302.8</v>
      </c>
      <c r="Y19" s="160">
        <v>282.89999999999998</v>
      </c>
      <c r="Z19" s="160">
        <v>218.7</v>
      </c>
      <c r="AA19" s="161">
        <v>230.5</v>
      </c>
      <c r="AB19" s="160">
        <v>199.1</v>
      </c>
      <c r="AC19" s="161">
        <v>182.4</v>
      </c>
      <c r="AD19" s="162">
        <f t="shared" si="1"/>
        <v>2929.9999999999995</v>
      </c>
    </row>
    <row r="20" spans="1:30" s="87" customFormat="1" ht="23.25" customHeight="1">
      <c r="A20" s="130" t="s">
        <v>79</v>
      </c>
      <c r="B20" s="194">
        <v>0</v>
      </c>
      <c r="C20" s="165">
        <v>0</v>
      </c>
      <c r="D20" s="165">
        <v>0</v>
      </c>
      <c r="E20" s="165">
        <v>0</v>
      </c>
      <c r="F20" s="165">
        <v>0</v>
      </c>
      <c r="G20" s="165">
        <v>0</v>
      </c>
      <c r="H20" s="165">
        <v>0</v>
      </c>
      <c r="I20" s="165">
        <v>0</v>
      </c>
      <c r="J20" s="165">
        <v>0</v>
      </c>
      <c r="K20" s="166">
        <v>0</v>
      </c>
      <c r="L20" s="166">
        <v>0</v>
      </c>
      <c r="M20" s="166">
        <v>0</v>
      </c>
      <c r="N20" s="162">
        <f>SUM(B20:M20)</f>
        <v>0</v>
      </c>
      <c r="O20" s="158"/>
      <c r="P20" s="158"/>
      <c r="Q20" s="164" t="s">
        <v>80</v>
      </c>
      <c r="R20" s="169">
        <v>193.5</v>
      </c>
      <c r="S20" s="160">
        <v>61</v>
      </c>
      <c r="T20" s="160">
        <v>2.4</v>
      </c>
      <c r="U20" s="160">
        <v>0</v>
      </c>
      <c r="V20" s="160">
        <v>0</v>
      </c>
      <c r="W20" s="160">
        <v>0</v>
      </c>
      <c r="X20" s="160">
        <v>0</v>
      </c>
      <c r="Y20" s="160">
        <v>0</v>
      </c>
      <c r="Z20" s="160">
        <v>0</v>
      </c>
      <c r="AA20" s="161">
        <v>0</v>
      </c>
      <c r="AB20" s="161">
        <v>0</v>
      </c>
      <c r="AC20" s="161">
        <v>0</v>
      </c>
      <c r="AD20" s="162">
        <f t="shared" si="1"/>
        <v>256.89999999999998</v>
      </c>
    </row>
    <row r="21" spans="1:30" s="87" customFormat="1" ht="23.25" customHeight="1">
      <c r="A21" s="131" t="s">
        <v>84</v>
      </c>
      <c r="B21" s="170">
        <v>0</v>
      </c>
      <c r="C21" s="160">
        <v>0</v>
      </c>
      <c r="D21" s="160">
        <v>0</v>
      </c>
      <c r="E21" s="160">
        <v>0</v>
      </c>
      <c r="F21" s="160">
        <v>0</v>
      </c>
      <c r="G21" s="160">
        <v>0</v>
      </c>
      <c r="H21" s="160">
        <v>0</v>
      </c>
      <c r="I21" s="160">
        <v>0</v>
      </c>
      <c r="J21" s="160">
        <v>0</v>
      </c>
      <c r="K21" s="161">
        <v>0</v>
      </c>
      <c r="L21" s="161">
        <v>0</v>
      </c>
      <c r="M21" s="161">
        <v>0</v>
      </c>
      <c r="N21" s="162">
        <f t="shared" si="0"/>
        <v>0</v>
      </c>
      <c r="O21" s="158"/>
      <c r="P21" s="158"/>
      <c r="Q21" s="164" t="s">
        <v>81</v>
      </c>
      <c r="R21" s="170">
        <v>0</v>
      </c>
      <c r="S21" s="160">
        <v>0</v>
      </c>
      <c r="T21" s="160">
        <v>0</v>
      </c>
      <c r="U21" s="160">
        <v>0</v>
      </c>
      <c r="V21" s="160">
        <v>0</v>
      </c>
      <c r="W21" s="160">
        <v>0</v>
      </c>
      <c r="X21" s="160">
        <v>0</v>
      </c>
      <c r="Y21" s="160">
        <v>0</v>
      </c>
      <c r="Z21" s="160">
        <v>0</v>
      </c>
      <c r="AA21" s="161">
        <v>0</v>
      </c>
      <c r="AB21" s="161">
        <v>0</v>
      </c>
      <c r="AC21" s="161">
        <v>0</v>
      </c>
      <c r="AD21" s="162">
        <f t="shared" si="1"/>
        <v>0</v>
      </c>
    </row>
    <row r="22" spans="1:30" s="87" customFormat="1" ht="23.25" customHeight="1">
      <c r="A22" s="131" t="s">
        <v>89</v>
      </c>
      <c r="B22" s="194">
        <v>0</v>
      </c>
      <c r="C22" s="165">
        <v>0</v>
      </c>
      <c r="D22" s="165">
        <v>0</v>
      </c>
      <c r="E22" s="165">
        <v>0</v>
      </c>
      <c r="F22" s="165">
        <v>0.1</v>
      </c>
      <c r="G22" s="165">
        <v>0</v>
      </c>
      <c r="H22" s="165">
        <v>2.7</v>
      </c>
      <c r="I22" s="165">
        <v>12.1</v>
      </c>
      <c r="J22" s="165">
        <v>32.799999999999997</v>
      </c>
      <c r="K22" s="166">
        <v>44.8</v>
      </c>
      <c r="L22" s="166">
        <v>43.4</v>
      </c>
      <c r="M22" s="166">
        <v>64.2</v>
      </c>
      <c r="N22" s="162">
        <f t="shared" si="0"/>
        <v>200.10000000000002</v>
      </c>
      <c r="O22" s="158"/>
      <c r="P22" s="158"/>
      <c r="Q22" s="164" t="s">
        <v>88</v>
      </c>
      <c r="R22" s="170">
        <v>0</v>
      </c>
      <c r="S22" s="160">
        <v>0</v>
      </c>
      <c r="T22" s="160">
        <v>0</v>
      </c>
      <c r="U22" s="160">
        <v>0</v>
      </c>
      <c r="V22" s="160">
        <v>0</v>
      </c>
      <c r="W22" s="160">
        <v>0</v>
      </c>
      <c r="X22" s="160">
        <v>0</v>
      </c>
      <c r="Y22" s="160">
        <v>0.1</v>
      </c>
      <c r="Z22" s="160">
        <v>0</v>
      </c>
      <c r="AA22" s="161">
        <v>2.7</v>
      </c>
      <c r="AB22" s="161">
        <v>12.1</v>
      </c>
      <c r="AC22" s="161">
        <v>32.799999999999997</v>
      </c>
      <c r="AD22" s="162">
        <f t="shared" si="1"/>
        <v>47.699999999999996</v>
      </c>
    </row>
    <row r="23" spans="1:30" s="87" customFormat="1" ht="23.25" customHeight="1">
      <c r="A23" s="327" t="s">
        <v>96</v>
      </c>
      <c r="B23" s="194">
        <v>66.7</v>
      </c>
      <c r="C23" s="165">
        <v>69.900000000000006</v>
      </c>
      <c r="D23" s="165">
        <v>77.7</v>
      </c>
      <c r="E23" s="165">
        <v>115.2</v>
      </c>
      <c r="F23" s="165">
        <v>96.4</v>
      </c>
      <c r="G23" s="165">
        <v>106.6</v>
      </c>
      <c r="H23" s="165">
        <v>115.4</v>
      </c>
      <c r="I23" s="165">
        <v>91.1</v>
      </c>
      <c r="J23" s="165">
        <v>95.2</v>
      </c>
      <c r="K23" s="165">
        <v>120.4</v>
      </c>
      <c r="L23" s="165">
        <v>144.80000000000001</v>
      </c>
      <c r="M23" s="266">
        <v>164.1</v>
      </c>
      <c r="N23" s="307">
        <f t="shared" si="0"/>
        <v>1263.5</v>
      </c>
      <c r="O23" s="158"/>
      <c r="P23" s="158"/>
      <c r="Q23" s="164" t="s">
        <v>103</v>
      </c>
      <c r="R23" s="170">
        <v>44.8</v>
      </c>
      <c r="S23" s="160">
        <v>43.4</v>
      </c>
      <c r="T23" s="160">
        <v>64.2</v>
      </c>
      <c r="U23" s="160">
        <v>66.7</v>
      </c>
      <c r="V23" s="160">
        <v>69.900000000000006</v>
      </c>
      <c r="W23" s="160">
        <v>77.7</v>
      </c>
      <c r="X23" s="160">
        <v>115.2</v>
      </c>
      <c r="Y23" s="160">
        <v>96.4</v>
      </c>
      <c r="Z23" s="160">
        <v>106.6</v>
      </c>
      <c r="AA23" s="161">
        <v>115.4</v>
      </c>
      <c r="AB23" s="160">
        <v>91.1</v>
      </c>
      <c r="AC23" s="161">
        <v>95.2</v>
      </c>
      <c r="AD23" s="162">
        <f t="shared" si="1"/>
        <v>986.6</v>
      </c>
    </row>
    <row r="24" spans="1:30" s="87" customFormat="1" ht="23.25" customHeight="1">
      <c r="A24" s="328" t="s">
        <v>110</v>
      </c>
      <c r="B24" s="331">
        <v>158.9</v>
      </c>
      <c r="C24" s="214">
        <v>148.5</v>
      </c>
      <c r="D24" s="214">
        <v>166.9</v>
      </c>
      <c r="E24" s="265"/>
      <c r="F24" s="265"/>
      <c r="G24" s="265"/>
      <c r="H24" s="265"/>
      <c r="I24" s="265"/>
      <c r="J24" s="265"/>
      <c r="K24" s="265"/>
      <c r="L24" s="214"/>
      <c r="M24" s="316"/>
      <c r="N24" s="329">
        <f t="shared" si="0"/>
        <v>474.29999999999995</v>
      </c>
      <c r="O24" s="158"/>
      <c r="P24" s="305"/>
      <c r="Q24" s="330" t="s">
        <v>105</v>
      </c>
      <c r="R24" s="260">
        <v>120.4</v>
      </c>
      <c r="S24" s="214">
        <v>144.80000000000001</v>
      </c>
      <c r="T24" s="214">
        <v>164.1</v>
      </c>
      <c r="U24" s="214">
        <v>158.9</v>
      </c>
      <c r="V24" s="214">
        <v>148.5</v>
      </c>
      <c r="W24" s="214">
        <v>166.9</v>
      </c>
      <c r="X24" s="214"/>
      <c r="Y24" s="214"/>
      <c r="Z24" s="214"/>
      <c r="AA24" s="214"/>
      <c r="AB24" s="214"/>
      <c r="AC24" s="167"/>
      <c r="AD24" s="168">
        <f t="shared" si="1"/>
        <v>903.6</v>
      </c>
    </row>
    <row r="26" spans="1:30" ht="14">
      <c r="B26" s="92"/>
      <c r="C26" s="92"/>
      <c r="D26" s="92"/>
      <c r="E26" s="92"/>
      <c r="F26" s="92"/>
      <c r="G26" s="92"/>
      <c r="H26" s="92"/>
      <c r="I26" s="92"/>
      <c r="J26" s="92"/>
      <c r="K26" s="92"/>
      <c r="L26" s="92"/>
      <c r="M26" s="92"/>
      <c r="R26" s="92"/>
      <c r="S26" s="92"/>
      <c r="T26" s="92"/>
      <c r="U26" s="92"/>
      <c r="V26" s="92"/>
      <c r="W26" s="92"/>
      <c r="X26" s="92"/>
      <c r="Y26" s="92"/>
      <c r="Z26" s="92"/>
      <c r="AA26" s="92"/>
      <c r="AB26" s="92"/>
      <c r="AC26" s="92"/>
    </row>
    <row r="27" spans="1:30" ht="14">
      <c r="B27" s="92"/>
      <c r="C27" s="92"/>
      <c r="D27" s="92"/>
      <c r="E27" s="92"/>
      <c r="F27" s="92"/>
      <c r="G27" s="92"/>
      <c r="H27" s="92"/>
      <c r="I27" s="92"/>
      <c r="J27" s="92"/>
      <c r="K27" s="92"/>
      <c r="L27" s="92"/>
      <c r="M27" s="92"/>
      <c r="N27" s="93"/>
      <c r="R27" s="92"/>
      <c r="S27" s="92"/>
      <c r="T27" s="92"/>
      <c r="U27" s="92"/>
      <c r="V27" s="92"/>
      <c r="W27" s="92"/>
      <c r="X27" s="92"/>
      <c r="Y27" s="92"/>
      <c r="Z27" s="92"/>
      <c r="AA27" s="92"/>
      <c r="AB27" s="92"/>
      <c r="AC27" s="92"/>
    </row>
    <row r="28" spans="1:30" ht="14">
      <c r="B28" s="94"/>
      <c r="C28" s="94"/>
      <c r="D28" s="94"/>
      <c r="E28" s="94"/>
      <c r="F28" s="94"/>
      <c r="G28" s="94"/>
      <c r="H28" s="94"/>
      <c r="I28" s="94"/>
      <c r="J28" s="94"/>
      <c r="K28" s="94"/>
      <c r="L28" s="94"/>
      <c r="M28" s="94"/>
      <c r="R28" s="94"/>
      <c r="S28" s="94"/>
      <c r="T28" s="94"/>
      <c r="U28" s="94"/>
      <c r="V28" s="94"/>
      <c r="W28" s="94"/>
      <c r="X28" s="94"/>
      <c r="Y28" s="94"/>
      <c r="Z28" s="94"/>
      <c r="AA28" s="94"/>
      <c r="AB28" s="94"/>
      <c r="AC28" s="94"/>
    </row>
    <row r="29" spans="1:30" ht="14">
      <c r="B29" s="94"/>
      <c r="C29" s="94"/>
      <c r="D29" s="94"/>
      <c r="E29" s="94"/>
      <c r="F29" s="94"/>
      <c r="G29" s="94"/>
      <c r="H29" s="94"/>
      <c r="I29" s="94"/>
      <c r="J29" s="94"/>
      <c r="K29" s="94"/>
      <c r="L29" s="94"/>
      <c r="M29" s="94"/>
      <c r="R29" s="94"/>
      <c r="S29" s="94"/>
      <c r="T29" s="94"/>
      <c r="U29" s="94"/>
      <c r="V29" s="94"/>
      <c r="W29" s="94"/>
      <c r="X29" s="94"/>
      <c r="Y29" s="94"/>
      <c r="Z29" s="94"/>
      <c r="AA29" s="94"/>
      <c r="AB29" s="94"/>
      <c r="AC29" s="94"/>
    </row>
    <row r="30" spans="1:30" ht="14">
      <c r="B30" s="92"/>
      <c r="C30" s="92"/>
      <c r="D30" s="92"/>
      <c r="E30" s="92"/>
      <c r="F30" s="92"/>
      <c r="G30" s="92"/>
      <c r="H30" s="92"/>
      <c r="I30" s="92"/>
      <c r="J30" s="92"/>
      <c r="K30" s="92"/>
      <c r="L30" s="92"/>
      <c r="M30" s="92"/>
      <c r="R30" s="94"/>
      <c r="S30" s="94"/>
      <c r="T30" s="94"/>
      <c r="U30" s="94"/>
      <c r="V30" s="94"/>
      <c r="W30" s="94"/>
      <c r="X30" s="94"/>
      <c r="Y30" s="94"/>
      <c r="Z30" s="94"/>
      <c r="AA30" s="94"/>
      <c r="AB30" s="94"/>
      <c r="AC30" s="94"/>
    </row>
    <row r="32" spans="1:30">
      <c r="B32" s="93"/>
      <c r="C32" s="93"/>
      <c r="D32" s="93"/>
      <c r="E32" s="93"/>
      <c r="F32" s="93"/>
      <c r="G32" s="93"/>
      <c r="H32" s="93"/>
      <c r="I32" s="93"/>
      <c r="J32" s="93"/>
      <c r="K32" s="93"/>
      <c r="L32" s="93"/>
      <c r="M32" s="93"/>
      <c r="R32" s="93"/>
      <c r="S32" s="93"/>
      <c r="T32" s="93"/>
      <c r="U32" s="93"/>
      <c r="V32" s="93"/>
      <c r="W32" s="93"/>
      <c r="X32" s="93"/>
      <c r="Y32" s="93"/>
      <c r="Z32" s="93"/>
      <c r="AA32" s="93"/>
      <c r="AB32" s="93"/>
      <c r="AC32" s="93"/>
    </row>
    <row r="33" spans="2:29">
      <c r="B33" s="93"/>
      <c r="C33" s="93"/>
      <c r="D33" s="93"/>
      <c r="E33" s="93"/>
      <c r="F33" s="93"/>
      <c r="G33" s="93"/>
      <c r="H33" s="93"/>
      <c r="I33" s="93"/>
      <c r="J33" s="93"/>
      <c r="K33" s="93"/>
      <c r="L33" s="93"/>
      <c r="M33" s="93"/>
      <c r="R33" s="93"/>
      <c r="S33" s="93"/>
      <c r="T33" s="93"/>
      <c r="U33" s="93"/>
      <c r="V33" s="93"/>
      <c r="W33" s="93"/>
      <c r="X33" s="93"/>
      <c r="Y33" s="93"/>
      <c r="Z33" s="93"/>
      <c r="AA33" s="93"/>
      <c r="AB33" s="93"/>
      <c r="AC33" s="93"/>
    </row>
    <row r="34" spans="2:29">
      <c r="B34" s="93"/>
      <c r="C34" s="93"/>
      <c r="D34" s="93"/>
      <c r="E34" s="93"/>
      <c r="F34" s="93"/>
      <c r="G34" s="93"/>
      <c r="H34" s="93"/>
      <c r="I34" s="93"/>
      <c r="J34" s="93"/>
      <c r="K34" s="93"/>
      <c r="L34" s="93"/>
      <c r="M34" s="93"/>
      <c r="R34" s="93"/>
      <c r="S34" s="93"/>
      <c r="T34" s="93"/>
      <c r="U34" s="93"/>
      <c r="V34" s="93"/>
      <c r="W34" s="93"/>
      <c r="X34" s="93"/>
      <c r="Y34" s="93"/>
      <c r="Z34" s="93"/>
      <c r="AA34" s="93"/>
      <c r="AB34" s="93"/>
      <c r="AC34" s="93"/>
    </row>
    <row r="35" spans="2:29">
      <c r="B35" s="93"/>
      <c r="C35" s="93"/>
      <c r="D35" s="93"/>
      <c r="E35" s="93"/>
      <c r="F35" s="93"/>
      <c r="G35" s="93"/>
      <c r="H35" s="93"/>
      <c r="I35" s="93"/>
      <c r="J35" s="93"/>
      <c r="K35" s="93"/>
      <c r="L35" s="93"/>
      <c r="M35" s="93"/>
      <c r="R35" s="93"/>
      <c r="S35" s="93"/>
      <c r="T35" s="93"/>
      <c r="U35" s="93"/>
      <c r="V35" s="93"/>
      <c r="W35" s="93"/>
      <c r="X35" s="93"/>
      <c r="Y35" s="93"/>
      <c r="Z35" s="93"/>
      <c r="AA35" s="93"/>
      <c r="AB35" s="93"/>
      <c r="AC35" s="93"/>
    </row>
    <row r="36" spans="2:29">
      <c r="B36" s="93"/>
      <c r="C36" s="93"/>
      <c r="D36" s="93"/>
      <c r="E36" s="93"/>
      <c r="F36" s="93"/>
      <c r="G36" s="93"/>
      <c r="H36" s="93"/>
      <c r="I36" s="93"/>
      <c r="J36" s="93"/>
      <c r="K36" s="93"/>
      <c r="L36" s="93"/>
      <c r="M36" s="93"/>
      <c r="R36" s="93"/>
      <c r="S36" s="93"/>
      <c r="T36" s="93"/>
      <c r="U36" s="93"/>
      <c r="V36" s="93"/>
      <c r="W36" s="93"/>
      <c r="X36" s="93"/>
      <c r="Y36" s="93"/>
      <c r="Z36" s="93"/>
      <c r="AA36" s="93"/>
      <c r="AB36" s="93"/>
      <c r="AC36" s="93"/>
    </row>
  </sheetData>
  <phoneticPr fontId="2"/>
  <conditionalFormatting sqref="B23">
    <cfRule type="expression" dxfId="9" priority="8">
      <formula>AND(NOT(B$23=""),C$23="")</formula>
    </cfRule>
  </conditionalFormatting>
  <conditionalFormatting sqref="C23">
    <cfRule type="expression" dxfId="8" priority="7">
      <formula>AND(NOT(C$23=""),D$23="")</formula>
    </cfRule>
  </conditionalFormatting>
  <conditionalFormatting sqref="AC24">
    <cfRule type="notContainsBlanks" dxfId="7" priority="9">
      <formula>LEN(TRIM(AC24))&gt;0</formula>
    </cfRule>
  </conditionalFormatting>
  <conditionalFormatting sqref="D23">
    <cfRule type="expression" dxfId="6" priority="6">
      <formula>AND(NOT(D$23=""),E$23="")</formula>
    </cfRule>
  </conditionalFormatting>
  <conditionalFormatting sqref="E23:M23">
    <cfRule type="expression" dxfId="5" priority="5">
      <formula>AND(NOT(E$23=""),F$23="")</formula>
    </cfRule>
  </conditionalFormatting>
  <conditionalFormatting sqref="E24:K24">
    <cfRule type="expression" dxfId="4" priority="4">
      <formula>AND(NOT(E$24=""),F$24="")</formula>
    </cfRule>
  </conditionalFormatting>
  <conditionalFormatting sqref="L24">
    <cfRule type="notContainsBlanks" dxfId="3" priority="3">
      <formula>LEN(TRIM(L24))&gt;0</formula>
    </cfRule>
  </conditionalFormatting>
  <conditionalFormatting sqref="R24:AB24">
    <cfRule type="expression" dxfId="2" priority="11">
      <formula>AND(NOT(R$24=""),S$24="")</formula>
    </cfRule>
  </conditionalFormatting>
  <conditionalFormatting sqref="C24">
    <cfRule type="expression" dxfId="1" priority="2">
      <formula>AND(NOT(C$24=""),D$24="")</formula>
    </cfRule>
  </conditionalFormatting>
  <conditionalFormatting sqref="D24">
    <cfRule type="expression" dxfId="0" priority="1">
      <formula>AND(NOT(D$24=""),E$24="")</formula>
    </cfRule>
  </conditionalFormatting>
  <printOptions horizontalCentered="1"/>
  <pageMargins left="0.59055118110236227" right="0.59055118110236227" top="0.59055118110236227" bottom="0.59055118110236227" header="0.19685039370078741" footer="0.19685039370078741"/>
  <pageSetup paperSize="9" scale="89" firstPageNumber="11" orientation="landscape" r:id="rId1"/>
  <headerFooter alignWithMargins="0"/>
  <rowBreaks count="1" manualBreakCount="1">
    <brk id="25" max="16383" man="1"/>
  </rowBreaks>
  <colBreaks count="1" manualBreakCount="1">
    <brk id="1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月報第１表</vt:lpstr>
      <vt:lpstr>月報第２表</vt:lpstr>
      <vt:lpstr>年度・暦年</vt:lpstr>
      <vt:lpstr>グラフ（年度・暦年）</vt:lpstr>
      <vt:lpstr>グラフ（国内客年度・暦年）</vt:lpstr>
      <vt:lpstr>グラフ（外国客年度・暦年）</vt:lpstr>
      <vt:lpstr>'グラフ（外国客年度・暦年）'!Print_Area</vt:lpstr>
      <vt:lpstr>'グラフ（国内客年度・暦年）'!Print_Area</vt:lpstr>
      <vt:lpstr>'グラフ（年度・暦年）'!Print_Area</vt:lpstr>
      <vt:lpstr>月報第２表!Print_Area</vt:lpstr>
      <vt:lpstr>年度・暦年!Print_Area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2024-07-23T05:18:23Z</dcterms:created>
  <dcterms:modified xsi:type="dcterms:W3CDTF">2024-07-23T05:18:37Z</dcterms:modified>
</cp:coreProperties>
</file>