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049020CF-0686-4BED-80E4-82DC84443453}" xr6:coauthVersionLast="47" xr6:coauthVersionMax="47" xr10:uidLastSave="{00000000-0000-0000-0000-000000000000}"/>
  <bookViews>
    <workbookView xWindow="2868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0">月報第１表!$A$1:$M$21</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<sst xmlns="http://schemas.openxmlformats.org/spreadsheetml/2006/main" count="315" uniqueCount="132">
  <si>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</si>
  <si>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</si>
  <si>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</si>
  <si>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</si>
  <si>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</si>
  <si>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</si>
  <si>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</si>
  <si>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</si>
  <si>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</si>
  <si>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</si>
  <si>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</si>
  <si>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</si>
  <si>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</si>
  <si>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</si>
  <si>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</si>
  <si>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</si>
  <si>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</si>
  <si>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</si>
  <si>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</si>
  <si>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</si>
  <si>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</si>
  <si>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</si>
  <si>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</si>
  <si>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</si>
  <si>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</si>
  <si>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</si>
  <si>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</si>
  <si>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</si>
  <si>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</si>
  <si>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</si>
  <si>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</si>
  <si>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</si>
  <si>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</si>
  <si>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</si>
  <si>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</si>
  <si>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</si>
  <si>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</si>
  <si>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</si>
  <si>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</si>
  <si>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</si>
  <si>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</si>
  <si>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</si>
  <si>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</si>
  <si>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</si>
  <si>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</si>
  <si>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</si>
  <si>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</si>
  <si>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</si>
  <si>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</si>
  <si>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</si>
  <si>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</si>
  <si>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</si>
  <si>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</si>
  <si>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</si>
  <si>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</si>
  <si>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</si>
  <si>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</si>
  <si>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</si>
  <si>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</si>
  <si>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</si>
  <si>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</si>
  <si>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</si>
  <si>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</si>
  <si>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</si>
  <si>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</si>
  <si>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</si>
  <si>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</si>
  <si>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</si>
  <si>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</si>
  <si>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</si>
  <si>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</si>
  <si>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</si>
  <si>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</si>
  <si>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</si>
  <si>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</si>
  <si>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</si>
  <si>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</si>
  <si>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</si>
  <si>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</si>
  <si>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</si>
  <si>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</si>
  <si>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</si>
  <si>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</si>
  <si>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</si>
  <si>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</si>
  <si>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</si>
  <si>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</si>
  <si>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</si>
  <si>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</si>
  <si>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</si>
  <si>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</si>
  <si>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</si>
  <si>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</si>
  <si>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</si>
  <si>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</si>
  <si>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</si>
  <si>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</si>
  <si>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</si>
  <si>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</si>
  <si>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</si>
  <si>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</si>
  <si>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</si>
  <si>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</si>
  <si>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</si>
  <si>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</si>
  <si>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</si>
  <si>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</si>
  <si>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</si>
  <si>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</si>
  <si>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</si>
  <si>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</si>
  <si>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</si>
  <si>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</si>
  <si>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</si>
  <si>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</si>
  <si>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</si>
  <si>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</si>
  <si>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</si>
  <si>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</si>
  <si>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月別入域観光客数の推移（平成30年～令和６年）</t>
    <rPh sb="12" eb="14">
      <t>ヘイセイ</t>
    </rPh>
    <rPh sb="16" eb="17">
      <t>ネン</t>
    </rPh>
    <phoneticPr fontId="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</si>
  <si>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</si>
  <si>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</si>
  <si>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</si>
  <si>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</si>
  <si>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令和6年度入域観光客統計月報（令和6年10月）</t>
  </si>
  <si>
    <t>令和6年10月</t>
  </si>
  <si>
    <t>令和5年10月</t>
  </si>
  <si>
    <t>4月～10月
累計</t>
  </si>
  <si>
    <t>1月～10月
累計</t>
  </si>
  <si>
    <t>皆増</t>
  </si>
  <si>
    <t>皆減</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</si>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</sst>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93">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0"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5"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92" xfId="291" applyNumberFormat="1" applyFont="1" applyBorder="1" applyAlignment="1">
      <alignment vertical="center" shrinkToFit="1"/>
    </xf>
    <xf numFmtId="189" fontId="37" fillId="0" borderId="101" xfId="291" applyNumberFormat="1" applyFont="1" applyBorder="1" applyAlignment="1">
      <alignment horizontal="center" vertical="center" shrinkToFit="1"/>
    </xf>
    <xf numFmtId="189" fontId="37" fillId="0" borderId="102"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3" xfId="439" applyNumberFormat="1" applyFont="1" applyBorder="1" applyAlignment="1">
      <alignment vertical="center" shrinkToFit="1"/>
    </xf>
    <xf numFmtId="3" fontId="37" fillId="0" borderId="118" xfId="439" applyNumberFormat="1" applyFont="1" applyBorder="1" applyAlignment="1">
      <alignment vertical="center" shrinkToFit="1"/>
    </xf>
    <xf numFmtId="3" fontId="37" fillId="0" borderId="119"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1" xfId="439" applyNumberFormat="1" applyFont="1" applyBorder="1" applyAlignment="1">
      <alignment horizontal="right" vertical="center" shrinkToFit="1"/>
    </xf>
    <xf numFmtId="3" fontId="37" fillId="0" borderId="92" xfId="439" applyNumberFormat="1" applyFont="1" applyBorder="1" applyAlignment="1">
      <alignment horizontal="right" vertical="center" shrinkToFit="1"/>
    </xf>
    <xf numFmtId="3" fontId="37" fillId="0" borderId="104" xfId="439" applyNumberFormat="1" applyFont="1" applyBorder="1" applyAlignment="1">
      <alignment horizontal="right" vertical="center" shrinkToFit="1"/>
    </xf>
    <xf numFmtId="3" fontId="37" fillId="0" borderId="120" xfId="439" applyNumberFormat="1" applyFont="1" applyBorder="1" applyAlignment="1">
      <alignment horizontal="right" vertical="center" shrinkToFit="1"/>
    </xf>
    <xf numFmtId="3" fontId="37" fillId="0" borderId="90" xfId="439" applyNumberFormat="1" applyFont="1" applyBorder="1" applyAlignment="1">
      <alignment horizontal="right" vertical="center" shrinkToFit="1"/>
    </xf>
    <xf numFmtId="3" fontId="34" fillId="0" borderId="121" xfId="291" applyNumberFormat="1" applyFont="1" applyBorder="1" applyAlignment="1">
      <alignment vertical="center" shrinkToFit="1"/>
    </xf>
    <xf numFmtId="190" fontId="34" fillId="0" borderId="91" xfId="291" applyNumberFormat="1" applyFont="1" applyBorder="1" applyAlignment="1">
      <alignment horizontal="center" vertical="center" shrinkToFit="1"/>
    </xf>
    <xf numFmtId="190" fontId="34" fillId="0" borderId="120"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3"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6" xfId="291" applyNumberFormat="1" applyFont="1" applyBorder="1" applyAlignment="1">
      <alignment vertical="center" shrinkToFit="1"/>
    </xf>
    <xf numFmtId="193" fontId="30" fillId="0" borderId="113"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19" xfId="291" applyNumberFormat="1" applyFont="1" applyBorder="1" applyAlignment="1">
      <alignment vertical="center" shrinkToFit="1"/>
    </xf>
    <xf numFmtId="193" fontId="3" fillId="0" borderId="117" xfId="291" applyNumberFormat="1" applyFont="1" applyBorder="1" applyAlignment="1">
      <alignment vertical="center" shrinkToFit="1"/>
    </xf>
    <xf numFmtId="193" fontId="30" fillId="0" borderId="76"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5"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29"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1"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5" xfId="440" applyNumberFormat="1" applyFont="1" applyFill="1" applyBorder="1" applyAlignment="1">
      <alignment horizontal="right" vertical="center" shrinkToFit="1"/>
    </xf>
    <xf numFmtId="184" fontId="45"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2" xfId="291" applyNumberFormat="1" applyFont="1" applyBorder="1" applyAlignment="1">
      <alignment horizontal="center" vertical="center" shrinkToFit="1"/>
    </xf>
    <xf numFmtId="193"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3" xfId="291" applyNumberFormat="1" applyFont="1" applyFill="1" applyBorder="1" applyAlignment="1">
      <alignment horizontal="center" vertical="center" shrinkToFit="1"/>
    </xf>
    <xf numFmtId="3" fontId="37" fillId="26" borderId="103" xfId="439" applyNumberFormat="1" applyFont="1" applyFill="1" applyBorder="1" applyAlignment="1">
      <alignment vertical="center" shrinkToFit="1"/>
    </xf>
    <xf numFmtId="3" fontId="37" fillId="26" borderId="118"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7"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3"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19"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99"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4" xfId="291" applyNumberFormat="1" applyFont="1" applyBorder="1" applyAlignment="1">
      <alignment vertical="center" shrinkToFit="1"/>
    </xf>
    <xf numFmtId="3" fontId="37" fillId="0" borderId="49" xfId="439" applyNumberFormat="1" applyFont="1" applyBorder="1" applyAlignment="1">
      <alignment vertical="center" shrinkToFit="1"/>
    </xf>
    <xf numFmtId="193"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4"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3" fontId="48" fillId="0" borderId="49" xfId="439" applyNumberFormat="1" applyFont="1" applyBorder="1" applyAlignment="1">
      <alignment vertical="center" shrinkToFit="1"/>
    </xf>
    <xf numFmtId="3" fontId="48" fillId="0" borderId="66" xfId="439" applyNumberFormat="1" applyFont="1" applyBorder="1" applyAlignment="1">
      <alignment vertical="center" shrinkToFit="1"/>
    </xf>
    <xf numFmtId="189" fontId="37" fillId="0" borderId="92"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9"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8" fontId="19" fillId="0" borderId="103"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3"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63" xfId="291" applyNumberFormat="1" applyFont="1" applyBorder="1" applyAlignment="1">
      <alignment vertical="center" shrinkToFit="1"/>
    </xf>
    <xf numFmtId="189" fontId="37" fillId="0" borderId="97" xfId="291" applyNumberFormat="1" applyFont="1" applyBorder="1" applyAlignment="1">
      <alignment vertical="center" shrinkToFit="1"/>
    </xf>
    <xf numFmtId="0" fontId="19" fillId="0" borderId="22" xfId="439" applyFont="1" applyBorder="1" applyAlignment="1">
      <alignment vertical="center"/>
    </xf>
    <xf numFmtId="193" fontId="3" fillId="0" borderId="102" xfId="291" applyNumberFormat="1" applyFont="1" applyBorder="1" applyAlignment="1">
      <alignment vertical="center" shrinkToFit="1"/>
    </xf>
    <xf numFmtId="189" fontId="37" fillId="0" borderId="110"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138"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5"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1" xfId="291" applyNumberFormat="1" applyFont="1" applyBorder="1" applyAlignment="1">
      <alignment vertical="center" shrinkToFit="1"/>
    </xf>
    <xf numFmtId="189" fontId="37" fillId="0" borderId="116" xfId="291" applyNumberFormat="1" applyFont="1" applyBorder="1" applyAlignment="1">
      <alignment vertical="center" shrinkToFit="1"/>
    </xf>
    <xf numFmtId="38" fontId="37" fillId="0" borderId="110" xfId="211" applyFont="1" applyFill="1" applyBorder="1">
      <alignment vertical="center"/>
    </xf>
    <xf numFmtId="189" fontId="37" fillId="0" borderId="0" xfId="291" applyNumberFormat="1" applyFont="1" applyAlignment="1">
      <alignment vertical="center" shrinkToFit="1"/>
    </xf>
    <xf numFmtId="3" fontId="37" fillId="28" borderId="86" xfId="439" applyNumberFormat="1" applyFont="1" applyFill="1" applyBorder="1" applyAlignment="1">
      <alignment vertical="center" shrinkToFit="1"/>
    </xf>
    <xf numFmtId="189" fontId="37" fillId="28" borderId="99" xfId="291" applyNumberFormat="1" applyFont="1" applyFill="1" applyBorder="1" applyAlignment="1">
      <alignment vertical="center" shrinkToFit="1"/>
    </xf>
    <xf numFmtId="189" fontId="37" fillId="28" borderId="49" xfId="439" applyNumberFormat="1" applyFont="1" applyFill="1" applyBorder="1" applyAlignment="1">
      <alignment vertical="center" shrinkToFit="1"/>
    </xf>
    <xf numFmtId="189" fontId="37" fillId="28" borderId="86" xfId="439" applyNumberFormat="1" applyFont="1" applyFill="1" applyBorder="1" applyAlignment="1">
      <alignment vertical="center" shrinkToFit="1"/>
    </xf>
    <xf numFmtId="189" fontId="37" fillId="28" borderId="1" xfId="291" applyNumberFormat="1" applyFont="1" applyFill="1" applyBorder="1" applyAlignment="1" applyProtection="1">
      <alignment vertical="center" shrinkToFit="1"/>
      <protection locked="0"/>
    </xf>
    <xf numFmtId="193" fontId="3" fillId="28" borderId="82" xfId="291" applyNumberFormat="1" applyFont="1" applyFill="1" applyBorder="1" applyAlignment="1">
      <alignment vertical="center" shrinkToFit="1"/>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2" fontId="19" fillId="29" borderId="68" xfId="439" applyNumberFormat="1" applyFont="1" applyFill="1" applyBorder="1" applyAlignment="1">
      <alignment horizontal="centerContinuous" vertical="center" shrinkToFit="1"/>
    </xf>
    <xf numFmtId="192" fontId="19" fillId="29" borderId="71" xfId="439" applyNumberFormat="1" applyFont="1" applyFill="1" applyBorder="1" applyAlignment="1">
      <alignment horizontal="centerContinuous" vertical="center" shrinkToFit="1"/>
    </xf>
    <xf numFmtId="191" fontId="34" fillId="29" borderId="40" xfId="291" applyNumberFormat="1" applyFont="1" applyFill="1" applyBorder="1" applyAlignment="1">
      <alignment horizontal="center" vertical="center" shrinkToFit="1"/>
    </xf>
    <xf numFmtId="192" fontId="34" fillId="29" borderId="76" xfId="291" applyNumberFormat="1" applyFont="1" applyFill="1" applyBorder="1" applyAlignment="1">
      <alignment horizontal="center" vertical="center" shrinkToFit="1"/>
    </xf>
    <xf numFmtId="192"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3"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3" fontId="54" fillId="28" borderId="49" xfId="439" applyNumberFormat="1" applyFont="1" applyFill="1" applyBorder="1" applyAlignment="1">
      <alignment vertical="center" shrinkToFit="1"/>
    </xf>
    <xf numFmtId="193" fontId="55" fillId="0" borderId="95" xfId="291" applyNumberFormat="1" applyFont="1" applyBorder="1" applyAlignment="1">
      <alignment vertical="center" shrinkToFit="1"/>
    </xf>
    <xf numFmtId="193" fontId="55" fillId="0" borderId="59" xfId="291" applyNumberFormat="1" applyFont="1" applyBorder="1" applyAlignment="1">
      <alignment vertical="center" shrinkToFit="1"/>
    </xf>
    <xf numFmtId="196" fontId="55" fillId="0" borderId="57" xfId="0" applyNumberFormat="1" applyFont="1" applyBorder="1">
      <alignment vertical="center"/>
    </xf>
    <xf numFmtId="196" fontId="55" fillId="0" borderId="119" xfId="0" applyNumberFormat="1" applyFont="1" applyBorder="1">
      <alignment vertical="center"/>
    </xf>
    <xf numFmtId="193" fontId="55" fillId="28" borderId="82" xfId="291" applyNumberFormat="1" applyFont="1" applyFill="1" applyBorder="1" applyAlignment="1">
      <alignment vertical="center" shrinkToFit="1"/>
    </xf>
    <xf numFmtId="193" fontId="55" fillId="0" borderId="62" xfId="291" applyNumberFormat="1" applyFont="1" applyBorder="1" applyAlignment="1">
      <alignment vertical="center" shrinkToFit="1"/>
    </xf>
    <xf numFmtId="193" fontId="55" fillId="0" borderId="119" xfId="291" applyNumberFormat="1" applyFont="1" applyBorder="1" applyAlignment="1">
      <alignment vertical="center" shrinkToFit="1"/>
    </xf>
    <xf numFmtId="193" fontId="55" fillId="0" borderId="57" xfId="291" applyNumberFormat="1" applyFont="1" applyBorder="1" applyAlignment="1">
      <alignment vertical="center" shrinkToFit="1"/>
    </xf>
    <xf numFmtId="193" fontId="55" fillId="28" borderId="115" xfId="291" applyNumberFormat="1" applyFont="1" applyFill="1" applyBorder="1" applyAlignment="1">
      <alignment vertical="center" shrinkToFit="1"/>
    </xf>
    <xf numFmtId="193" fontId="55" fillId="0" borderId="115" xfId="291" applyNumberFormat="1" applyFont="1" applyBorder="1" applyAlignment="1">
      <alignment vertical="center" shrinkToFit="1"/>
    </xf>
    <xf numFmtId="193" fontId="55" fillId="0" borderId="106" xfId="291" applyNumberFormat="1" applyFont="1" applyBorder="1" applyAlignment="1">
      <alignment vertical="center" shrinkToFit="1"/>
    </xf>
    <xf numFmtId="193" fontId="55" fillId="0" borderId="58" xfId="291" applyNumberFormat="1" applyFont="1" applyBorder="1" applyAlignment="1">
      <alignment vertical="center" shrinkToFit="1"/>
    </xf>
    <xf numFmtId="193" fontId="55" fillId="0" borderId="49" xfId="291" applyNumberFormat="1" applyFont="1" applyBorder="1" applyAlignment="1">
      <alignment vertical="center" shrinkToFit="1"/>
    </xf>
    <xf numFmtId="193" fontId="56" fillId="0" borderId="74" xfId="291" applyNumberFormat="1" applyFont="1" applyBorder="1" applyAlignment="1">
      <alignment vertical="center" shrinkToFit="1"/>
    </xf>
    <xf numFmtId="193" fontId="56" fillId="0" borderId="113" xfId="291" applyNumberFormat="1" applyFont="1" applyBorder="1" applyAlignment="1">
      <alignment vertical="center" shrinkToFit="1"/>
    </xf>
    <xf numFmtId="193" fontId="55" fillId="0" borderId="113" xfId="291" applyNumberFormat="1" applyFont="1" applyBorder="1" applyAlignment="1">
      <alignment vertical="center" shrinkToFit="1"/>
    </xf>
    <xf numFmtId="3" fontId="36" fillId="0" borderId="90" xfId="439" applyNumberFormat="1" applyFont="1" applyBorder="1" applyAlignment="1">
      <alignment horizontal="center" vertical="center" shrinkToFit="1"/>
    </xf>
    <xf numFmtId="3" fontId="54" fillId="0" borderId="90"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89" fontId="37" fillId="28" borderId="49" xfId="291" applyNumberFormat="1" applyFont="1" applyFill="1" applyBorder="1" applyAlignment="1">
      <alignment vertical="center" shrinkToFit="1"/>
    </xf>
    <xf numFmtId="189" fontId="37" fillId="28" borderId="1" xfId="291" applyNumberFormat="1" applyFont="1" applyFill="1" applyBorder="1" applyAlignment="1">
      <alignment vertical="center" shrinkToFit="1"/>
    </xf>
    <xf numFmtId="193" fontId="55" fillId="0" borderId="82" xfId="291" applyNumberFormat="1" applyFont="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6" xfId="440" applyFont="1" applyBorder="1" applyAlignment="1">
      <alignment horizontal="center" vertical="center" shrinkToFit="1"/>
    </xf>
    <xf numFmtId="0" fontId="34" fillId="0" borderId="134"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99"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2"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51"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4" xfId="439" applyFont="1" applyBorder="1" applyAlignment="1">
      <alignment horizontal="right" vertical="center" shrinkToFit="1"/>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FF9D3B"/>
      <color rgb="FF5BADFF"/>
      <color rgb="FFFF7D7D"/>
      <color rgb="FF69FFB4"/>
      <color rgb="FFD581FF"/>
      <color rgb="FFFFBC79"/>
      <color rgb="FF198CFF"/>
      <color rgb="FFFF1111"/>
      <color rgb="FF00DE6F"/>
      <color rgb="FFAD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chemeClr val="accent3">
                <a:lumMod val="20000"/>
                <a:lumOff val="80000"/>
              </a:schemeClr>
            </a:solidFill>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1-959A-42C1-956B-789C916D04C1}"/>
            </c:ext>
          </c:extLst>
        </c:ser>
        <c:ser>
          <c:idx val="1"/>
          <c:order val="1"/>
          <c:tx>
            <c:strRef>
              <c:f>'グラフ（年度・暦年）'!$A$20</c:f>
              <c:strCache>
                <c:ptCount val="1"/>
                <c:pt idx="0">
                  <c:v>令和元年度</c:v>
                </c:pt>
              </c:strCache>
            </c:strRef>
          </c:tx>
          <c:spPr>
            <a:solidFill>
              <a:schemeClr val="accent3">
                <a:lumMod val="40000"/>
                <a:lumOff val="60000"/>
              </a:schemeClr>
            </a:solidFill>
          </c:spPr>
          <c:invertIfNegative val="0"/>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2-959A-42C1-956B-789C916D04C1}"/>
            </c:ext>
          </c:extLst>
        </c:ser>
        <c:ser>
          <c:idx val="2"/>
          <c:order val="2"/>
          <c:tx>
            <c:strRef>
              <c:f>'グラフ（年度・暦年）'!$A$21</c:f>
              <c:strCache>
                <c:ptCount val="1"/>
                <c:pt idx="0">
                  <c:v>令和２年度</c:v>
                </c:pt>
              </c:strCache>
            </c:strRef>
          </c:tx>
          <c:spPr>
            <a:solidFill>
              <a:schemeClr val="accent3">
                <a:lumMod val="60000"/>
                <a:lumOff val="40000"/>
              </a:schemeClr>
            </a:solidFill>
          </c:spPr>
          <c:invertIfNegative val="0"/>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3-959A-42C1-956B-789C916D04C1}"/>
            </c:ext>
          </c:extLst>
        </c:ser>
        <c:ser>
          <c:idx val="3"/>
          <c:order val="3"/>
          <c:tx>
            <c:strRef>
              <c:f>'グラフ（年度・暦年）'!$A$22</c:f>
              <c:strCache>
                <c:ptCount val="1"/>
                <c:pt idx="0">
                  <c:v>令和３年度</c:v>
                </c:pt>
              </c:strCache>
            </c:strRef>
          </c:tx>
          <c:spPr>
            <a:solidFill>
              <a:schemeClr val="accent3">
                <a:lumMod val="75000"/>
              </a:schemeClr>
            </a:solidFill>
          </c:spPr>
          <c:invertIfNegative val="0"/>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4-959A-42C1-956B-789C916D04C1}"/>
            </c:ext>
          </c:extLst>
        </c:ser>
        <c:ser>
          <c:idx val="4"/>
          <c:order val="4"/>
          <c:tx>
            <c:strRef>
              <c:f>'グラフ（年度・暦年）'!$A$23</c:f>
              <c:strCache>
                <c:ptCount val="1"/>
                <c:pt idx="0">
                  <c:v>令和４年度</c:v>
                </c:pt>
              </c:strCache>
            </c:strRef>
          </c:tx>
          <c:spPr>
            <a:solidFill>
              <a:schemeClr val="accent3">
                <a:lumMod val="50000"/>
              </a:schemeClr>
            </a:solidFill>
          </c:spPr>
          <c:invertIfNegative val="0"/>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5-959A-42C1-956B-789C916D04C1}"/>
            </c:ext>
          </c:extLst>
        </c:ser>
        <c:ser>
          <c:idx val="5"/>
          <c:order val="5"/>
          <c:tx>
            <c:strRef>
              <c:f>'グラフ（年度・暦年）'!$A$24</c:f>
              <c:strCache>
                <c:ptCount val="1"/>
                <c:pt idx="0">
                  <c:v>令和５年度</c:v>
                </c:pt>
              </c:strCache>
            </c:strRef>
          </c:tx>
          <c:spPr>
            <a:solidFill>
              <a:schemeClr val="accent2">
                <a:lumMod val="20000"/>
                <a:lumOff val="80000"/>
              </a:schemeClr>
            </a:solidFill>
          </c:spPr>
          <c:invertIfNegative val="0"/>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6-959A-42C1-956B-789C916D04C1}"/>
            </c:ext>
          </c:extLst>
        </c:ser>
        <c:ser>
          <c:idx val="6"/>
          <c:order val="6"/>
          <c:tx>
            <c:strRef>
              <c:f>'グラフ（年度・暦年）'!$A$25</c:f>
              <c:strCache>
                <c:ptCount val="1"/>
                <c:pt idx="0">
                  <c:v>令和６年度</c:v>
                </c:pt>
              </c:strCache>
            </c:strRef>
          </c:tx>
          <c:spPr>
            <a:solidFill>
              <a:schemeClr val="accent2">
                <a:lumMod val="40000"/>
                <a:lumOff val="60000"/>
              </a:schemeClr>
            </a:solidFill>
          </c:spPr>
          <c:invertIfNegative val="0"/>
          <c:val>
            <c:numRef>
              <c:f>'グラフ（年度・暦年）'!$B$25:$M$25</c:f>
              <c:numCache>
                <c:formatCode>#,##0.0_ </c:formatCode>
                <c:ptCount val="12"/>
                <c:pt idx="0">
                  <c:v>752.3</c:v>
                </c:pt>
                <c:pt idx="1">
                  <c:v>710.4</c:v>
                </c:pt>
                <c:pt idx="2">
                  <c:v>748</c:v>
                </c:pt>
                <c:pt idx="3">
                  <c:v>915.4</c:v>
                </c:pt>
                <c:pt idx="4">
                  <c:v>1000</c:v>
                </c:pt>
                <c:pt idx="5">
                  <c:v>831</c:v>
                </c:pt>
                <c:pt idx="6">
                  <c:v>886.7</c:v>
                </c:pt>
              </c:numCache>
            </c:numRef>
          </c:val>
          <c:extLst>
            <c:ext xmlns:c16="http://schemas.microsoft.com/office/drawing/2014/chart" uri="{C3380CC4-5D6E-409C-BE32-E72D297353CC}">
              <c16:uniqueId val="{00000007-959A-42C1-956B-789C916D04C1}"/>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81444307045142139"/>
          <c:h val="6.7899272835033525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chemeClr val="accent3">
                <a:lumMod val="20000"/>
                <a:lumOff val="80000"/>
              </a:schemeClr>
            </a:solidFill>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1A22-45FB-8611-A3430CFB90E5}"/>
            </c:ext>
          </c:extLst>
        </c:ser>
        <c:ser>
          <c:idx val="1"/>
          <c:order val="1"/>
          <c:tx>
            <c:strRef>
              <c:f>'グラフ（年度・暦年）'!$Q$20</c:f>
              <c:strCache>
                <c:ptCount val="1"/>
                <c:pt idx="0">
                  <c:v>令和元年</c:v>
                </c:pt>
              </c:strCache>
            </c:strRef>
          </c:tx>
          <c:spPr>
            <a:solidFill>
              <a:schemeClr val="accent3">
                <a:lumMod val="40000"/>
                <a:lumOff val="60000"/>
              </a:schemeClr>
            </a:solidFill>
          </c:spPr>
          <c:invertIfNegative val="0"/>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1A22-45FB-8611-A3430CFB90E5}"/>
            </c:ext>
          </c:extLst>
        </c:ser>
        <c:ser>
          <c:idx val="2"/>
          <c:order val="2"/>
          <c:tx>
            <c:strRef>
              <c:f>'グラフ（年度・暦年）'!$Q$21</c:f>
              <c:strCache>
                <c:ptCount val="1"/>
                <c:pt idx="0">
                  <c:v>令和２年</c:v>
                </c:pt>
              </c:strCache>
            </c:strRef>
          </c:tx>
          <c:spPr>
            <a:solidFill>
              <a:schemeClr val="accent3">
                <a:lumMod val="60000"/>
                <a:lumOff val="40000"/>
              </a:schemeClr>
            </a:solidFill>
          </c:spPr>
          <c:invertIfNegative val="0"/>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1A22-45FB-8611-A3430CFB90E5}"/>
            </c:ext>
          </c:extLst>
        </c:ser>
        <c:ser>
          <c:idx val="3"/>
          <c:order val="3"/>
          <c:tx>
            <c:strRef>
              <c:f>'グラフ（年度・暦年）'!$Q$22</c:f>
              <c:strCache>
                <c:ptCount val="1"/>
                <c:pt idx="0">
                  <c:v>令和３年</c:v>
                </c:pt>
              </c:strCache>
            </c:strRef>
          </c:tx>
          <c:spPr>
            <a:solidFill>
              <a:schemeClr val="accent3">
                <a:lumMod val="75000"/>
              </a:schemeClr>
            </a:solidFill>
          </c:spPr>
          <c:invertIfNegative val="0"/>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1A22-45FB-8611-A3430CFB90E5}"/>
            </c:ext>
          </c:extLst>
        </c:ser>
        <c:ser>
          <c:idx val="4"/>
          <c:order val="4"/>
          <c:tx>
            <c:strRef>
              <c:f>'グラフ（年度・暦年）'!$Q$23</c:f>
              <c:strCache>
                <c:ptCount val="1"/>
                <c:pt idx="0">
                  <c:v>令和４年</c:v>
                </c:pt>
              </c:strCache>
            </c:strRef>
          </c:tx>
          <c:spPr>
            <a:solidFill>
              <a:schemeClr val="accent3">
                <a:lumMod val="50000"/>
              </a:schemeClr>
            </a:solidFill>
          </c:spPr>
          <c:invertIfNegative val="0"/>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1A22-45FB-8611-A3430CFB90E5}"/>
            </c:ext>
          </c:extLst>
        </c:ser>
        <c:ser>
          <c:idx val="5"/>
          <c:order val="5"/>
          <c:tx>
            <c:strRef>
              <c:f>'グラフ（年度・暦年）'!$Q$24</c:f>
              <c:strCache>
                <c:ptCount val="1"/>
                <c:pt idx="0">
                  <c:v>令和５年</c:v>
                </c:pt>
              </c:strCache>
            </c:strRef>
          </c:tx>
          <c:spPr>
            <a:solidFill>
              <a:schemeClr val="accent2">
                <a:lumMod val="20000"/>
                <a:lumOff val="80000"/>
              </a:schemeClr>
            </a:solidFill>
          </c:spPr>
          <c:invertIfNegative val="0"/>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5-1A22-45FB-8611-A3430CFB90E5}"/>
            </c:ext>
          </c:extLst>
        </c:ser>
        <c:ser>
          <c:idx val="6"/>
          <c:order val="6"/>
          <c:tx>
            <c:strRef>
              <c:f>'グラフ（年度・暦年）'!$Q$25</c:f>
              <c:strCache>
                <c:ptCount val="1"/>
                <c:pt idx="0">
                  <c:v>令和６年</c:v>
                </c:pt>
              </c:strCache>
            </c:strRef>
          </c:tx>
          <c:spPr>
            <a:solidFill>
              <a:schemeClr val="accent2">
                <a:lumMod val="40000"/>
                <a:lumOff val="60000"/>
              </a:schemeClr>
            </a:solidFill>
          </c:spPr>
          <c:invertIfNegative val="0"/>
          <c:val>
            <c:numRef>
              <c:f>'グラフ（年度・暦年）'!$R$25:$AC$25</c:f>
              <c:numCache>
                <c:formatCode>#,##0.0_ </c:formatCode>
                <c:ptCount val="12"/>
                <c:pt idx="0">
                  <c:v>629.20000000000005</c:v>
                </c:pt>
                <c:pt idx="1">
                  <c:v>719.2</c:v>
                </c:pt>
                <c:pt idx="2">
                  <c:v>845.1</c:v>
                </c:pt>
                <c:pt idx="3">
                  <c:v>752.3</c:v>
                </c:pt>
                <c:pt idx="4">
                  <c:v>710.4</c:v>
                </c:pt>
                <c:pt idx="5">
                  <c:v>748</c:v>
                </c:pt>
                <c:pt idx="6">
                  <c:v>915.4</c:v>
                </c:pt>
                <c:pt idx="7">
                  <c:v>1000</c:v>
                </c:pt>
                <c:pt idx="8">
                  <c:v>831</c:v>
                </c:pt>
                <c:pt idx="9">
                  <c:v>886.7</c:v>
                </c:pt>
              </c:numCache>
            </c:numRef>
          </c:val>
          <c:extLst>
            <c:ext xmlns:c16="http://schemas.microsoft.com/office/drawing/2014/chart" uri="{C3380CC4-5D6E-409C-BE32-E72D297353CC}">
              <c16:uniqueId val="{00000006-1A22-45FB-8611-A3430CFB90E5}"/>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73915520121915967"/>
          <c:h val="5.9677214527559502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0"/>
          <c:order val="0"/>
          <c:tx>
            <c:strRef>
              <c:f>'グラフ（国内客年度・暦年）'!$A$18</c:f>
              <c:strCache>
                <c:ptCount val="1"/>
                <c:pt idx="0">
                  <c:v>平成30年度</c:v>
                </c:pt>
              </c:strCache>
            </c:strRef>
          </c:tx>
          <c:spPr>
            <a:solidFill>
              <a:schemeClr val="accent5">
                <a:lumMod val="20000"/>
                <a:lumOff val="80000"/>
              </a:schemeClr>
            </a:solidFill>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3F0E-451A-BC34-06428F16FF19}"/>
            </c:ext>
          </c:extLst>
        </c:ser>
        <c:ser>
          <c:idx val="1"/>
          <c:order val="1"/>
          <c:tx>
            <c:strRef>
              <c:f>'グラフ（国内客年度・暦年）'!$A$19</c:f>
              <c:strCache>
                <c:ptCount val="1"/>
                <c:pt idx="0">
                  <c:v>令和元年度</c:v>
                </c:pt>
              </c:strCache>
            </c:strRef>
          </c:tx>
          <c:spPr>
            <a:solidFill>
              <a:schemeClr val="accent5">
                <a:lumMod val="40000"/>
                <a:lumOff val="60000"/>
              </a:schemeClr>
            </a:solidFill>
          </c:spPr>
          <c:invertIfNegative val="0"/>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3F0E-451A-BC34-06428F16FF19}"/>
            </c:ext>
          </c:extLst>
        </c:ser>
        <c:ser>
          <c:idx val="2"/>
          <c:order val="2"/>
          <c:tx>
            <c:strRef>
              <c:f>'グラフ（国内客年度・暦年）'!$A$20</c:f>
              <c:strCache>
                <c:ptCount val="1"/>
                <c:pt idx="0">
                  <c:v>令和２年度</c:v>
                </c:pt>
              </c:strCache>
            </c:strRef>
          </c:tx>
          <c:spPr>
            <a:solidFill>
              <a:schemeClr val="accent5">
                <a:lumMod val="60000"/>
                <a:lumOff val="40000"/>
              </a:schemeClr>
            </a:solidFill>
          </c:spPr>
          <c:invertIfNegative val="0"/>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3F0E-451A-BC34-06428F16FF19}"/>
            </c:ext>
          </c:extLst>
        </c:ser>
        <c:ser>
          <c:idx val="3"/>
          <c:order val="3"/>
          <c:tx>
            <c:strRef>
              <c:f>'グラフ（国内客年度・暦年）'!$A$21</c:f>
              <c:strCache>
                <c:ptCount val="1"/>
                <c:pt idx="0">
                  <c:v>令和３年度</c:v>
                </c:pt>
              </c:strCache>
            </c:strRef>
          </c:tx>
          <c:spPr>
            <a:solidFill>
              <a:schemeClr val="accent5">
                <a:lumMod val="75000"/>
              </a:schemeClr>
            </a:solidFill>
          </c:spPr>
          <c:invertIfNegative val="0"/>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3F0E-451A-BC34-06428F16FF19}"/>
            </c:ext>
          </c:extLst>
        </c:ser>
        <c:ser>
          <c:idx val="4"/>
          <c:order val="4"/>
          <c:tx>
            <c:strRef>
              <c:f>'グラフ（国内客年度・暦年）'!$A$22</c:f>
              <c:strCache>
                <c:ptCount val="1"/>
                <c:pt idx="0">
                  <c:v>令和４年度</c:v>
                </c:pt>
              </c:strCache>
            </c:strRef>
          </c:tx>
          <c:spPr>
            <a:solidFill>
              <a:schemeClr val="accent5">
                <a:lumMod val="50000"/>
              </a:schemeClr>
            </a:solidFill>
          </c:spPr>
          <c:invertIfNegative val="0"/>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3F0E-451A-BC34-06428F16FF19}"/>
            </c:ext>
          </c:extLst>
        </c:ser>
        <c:ser>
          <c:idx val="5"/>
          <c:order val="5"/>
          <c:tx>
            <c:strRef>
              <c:f>'グラフ（国内客年度・暦年）'!$A$23</c:f>
              <c:strCache>
                <c:ptCount val="1"/>
                <c:pt idx="0">
                  <c:v>令和５年度</c:v>
                </c:pt>
              </c:strCache>
            </c:strRef>
          </c:tx>
          <c:spPr>
            <a:solidFill>
              <a:schemeClr val="accent4">
                <a:lumMod val="20000"/>
                <a:lumOff val="80000"/>
              </a:schemeClr>
            </a:solidFill>
          </c:spPr>
          <c:invertIfNegative val="0"/>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5-3F0E-451A-BC34-06428F16FF19}"/>
            </c:ext>
          </c:extLst>
        </c:ser>
        <c:ser>
          <c:idx val="6"/>
          <c:order val="6"/>
          <c:tx>
            <c:strRef>
              <c:f>'グラフ（国内客年度・暦年）'!$A$24</c:f>
              <c:strCache>
                <c:ptCount val="1"/>
                <c:pt idx="0">
                  <c:v>令和６年度</c:v>
                </c:pt>
              </c:strCache>
            </c:strRef>
          </c:tx>
          <c:spPr>
            <a:solidFill>
              <a:schemeClr val="accent4">
                <a:lumMod val="40000"/>
                <a:lumOff val="60000"/>
              </a:schemeClr>
            </a:solidFill>
          </c:spPr>
          <c:invertIfNegative val="0"/>
          <c:val>
            <c:numRef>
              <c:f>'グラフ（国内客年度・暦年）'!$B$24:$M$24</c:f>
              <c:numCache>
                <c:formatCode>#,##0.0_ </c:formatCode>
                <c:ptCount val="12"/>
                <c:pt idx="0">
                  <c:v>593.4</c:v>
                </c:pt>
                <c:pt idx="1">
                  <c:v>561.5</c:v>
                </c:pt>
                <c:pt idx="2">
                  <c:v>577.6</c:v>
                </c:pt>
                <c:pt idx="3">
                  <c:v>692.3</c:v>
                </c:pt>
                <c:pt idx="4">
                  <c:v>768.5</c:v>
                </c:pt>
                <c:pt idx="5">
                  <c:v>634.79999999999995</c:v>
                </c:pt>
                <c:pt idx="6">
                  <c:v>694.4</c:v>
                </c:pt>
              </c:numCache>
            </c:numRef>
          </c:val>
          <c:extLst>
            <c:ext xmlns:c16="http://schemas.microsoft.com/office/drawing/2014/chart" uri="{C3380CC4-5D6E-409C-BE32-E72D297353CC}">
              <c16:uniqueId val="{00000006-3F0E-451A-BC34-06428F16FF1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70684978887321"/>
          <c:y val="0.94665238902698812"/>
          <c:w val="0.78649342432823155"/>
          <c:h val="5.0607443374005044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0"/>
          <c:order val="0"/>
          <c:tx>
            <c:strRef>
              <c:f>'グラフ（国内客年度・暦年）'!$Q$18</c:f>
              <c:strCache>
                <c:ptCount val="1"/>
                <c:pt idx="0">
                  <c:v>平成30年</c:v>
                </c:pt>
              </c:strCache>
            </c:strRef>
          </c:tx>
          <c:spPr>
            <a:solidFill>
              <a:schemeClr val="accent5">
                <a:lumMod val="20000"/>
                <a:lumOff val="80000"/>
              </a:schemeClr>
            </a:solidFill>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6872-4312-88BB-289AA3772C79}"/>
            </c:ext>
          </c:extLst>
        </c:ser>
        <c:ser>
          <c:idx val="1"/>
          <c:order val="1"/>
          <c:tx>
            <c:strRef>
              <c:f>'グラフ（国内客年度・暦年）'!$Q$19</c:f>
              <c:strCache>
                <c:ptCount val="1"/>
                <c:pt idx="0">
                  <c:v>令和元年</c:v>
                </c:pt>
              </c:strCache>
            </c:strRef>
          </c:tx>
          <c:spPr>
            <a:solidFill>
              <a:schemeClr val="accent5">
                <a:lumMod val="40000"/>
                <a:lumOff val="60000"/>
              </a:schemeClr>
            </a:solidFill>
          </c:spPr>
          <c:invertIfNegative val="0"/>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6872-4312-88BB-289AA3772C79}"/>
            </c:ext>
          </c:extLst>
        </c:ser>
        <c:ser>
          <c:idx val="2"/>
          <c:order val="2"/>
          <c:tx>
            <c:strRef>
              <c:f>'グラフ（国内客年度・暦年）'!$Q$20</c:f>
              <c:strCache>
                <c:ptCount val="1"/>
                <c:pt idx="0">
                  <c:v>令和２年</c:v>
                </c:pt>
              </c:strCache>
            </c:strRef>
          </c:tx>
          <c:spPr>
            <a:solidFill>
              <a:schemeClr val="accent5">
                <a:lumMod val="60000"/>
                <a:lumOff val="40000"/>
              </a:schemeClr>
            </a:solidFill>
          </c:spPr>
          <c:invertIfNegative val="0"/>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6872-4312-88BB-289AA3772C79}"/>
            </c:ext>
          </c:extLst>
        </c:ser>
        <c:ser>
          <c:idx val="3"/>
          <c:order val="3"/>
          <c:tx>
            <c:strRef>
              <c:f>'グラフ（国内客年度・暦年）'!$Q$21</c:f>
              <c:strCache>
                <c:ptCount val="1"/>
                <c:pt idx="0">
                  <c:v>令和３年</c:v>
                </c:pt>
              </c:strCache>
            </c:strRef>
          </c:tx>
          <c:spPr>
            <a:solidFill>
              <a:schemeClr val="accent5">
                <a:lumMod val="75000"/>
              </a:schemeClr>
            </a:solidFill>
          </c:spPr>
          <c:invertIfNegative val="0"/>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6872-4312-88BB-289AA3772C79}"/>
            </c:ext>
          </c:extLst>
        </c:ser>
        <c:ser>
          <c:idx val="4"/>
          <c:order val="4"/>
          <c:tx>
            <c:strRef>
              <c:f>'グラフ（国内客年度・暦年）'!$Q$22</c:f>
              <c:strCache>
                <c:ptCount val="1"/>
                <c:pt idx="0">
                  <c:v>令和４年</c:v>
                </c:pt>
              </c:strCache>
            </c:strRef>
          </c:tx>
          <c:spPr>
            <a:solidFill>
              <a:schemeClr val="accent5">
                <a:lumMod val="50000"/>
              </a:schemeClr>
            </a:solidFill>
          </c:spPr>
          <c:invertIfNegative val="0"/>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6872-4312-88BB-289AA3772C79}"/>
            </c:ext>
          </c:extLst>
        </c:ser>
        <c:ser>
          <c:idx val="5"/>
          <c:order val="5"/>
          <c:tx>
            <c:strRef>
              <c:f>'グラフ（国内客年度・暦年）'!$Q$23</c:f>
              <c:strCache>
                <c:ptCount val="1"/>
                <c:pt idx="0">
                  <c:v>令和５年</c:v>
                </c:pt>
              </c:strCache>
            </c:strRef>
          </c:tx>
          <c:spPr>
            <a:solidFill>
              <a:schemeClr val="accent4">
                <a:lumMod val="20000"/>
                <a:lumOff val="80000"/>
              </a:schemeClr>
            </a:solidFill>
          </c:spPr>
          <c:invertIfNegative val="0"/>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5-6872-4312-88BB-289AA3772C79}"/>
            </c:ext>
          </c:extLst>
        </c:ser>
        <c:ser>
          <c:idx val="6"/>
          <c:order val="6"/>
          <c:tx>
            <c:strRef>
              <c:f>'グラフ（国内客年度・暦年）'!$Q$24</c:f>
              <c:strCache>
                <c:ptCount val="1"/>
                <c:pt idx="0">
                  <c:v>令和６年</c:v>
                </c:pt>
              </c:strCache>
            </c:strRef>
          </c:tx>
          <c:spPr>
            <a:solidFill>
              <a:schemeClr val="accent4">
                <a:lumMod val="40000"/>
                <a:lumOff val="60000"/>
              </a:schemeClr>
            </a:solidFill>
          </c:spPr>
          <c:invertIfNegative val="0"/>
          <c:val>
            <c:numRef>
              <c:f>'グラフ（国内客年度・暦年）'!$R$24:$AC$24</c:f>
              <c:numCache>
                <c:formatCode>#,##0.0_ </c:formatCode>
                <c:ptCount val="12"/>
                <c:pt idx="0">
                  <c:v>508.8</c:v>
                </c:pt>
                <c:pt idx="1">
                  <c:v>574.4</c:v>
                </c:pt>
                <c:pt idx="2">
                  <c:v>681</c:v>
                </c:pt>
                <c:pt idx="3">
                  <c:v>593.4</c:v>
                </c:pt>
                <c:pt idx="4">
                  <c:v>561.5</c:v>
                </c:pt>
                <c:pt idx="5">
                  <c:v>577.6</c:v>
                </c:pt>
                <c:pt idx="6">
                  <c:v>692.3</c:v>
                </c:pt>
                <c:pt idx="7">
                  <c:v>768.5</c:v>
                </c:pt>
                <c:pt idx="8">
                  <c:v>634.79999999999995</c:v>
                </c:pt>
                <c:pt idx="9">
                  <c:v>694.4</c:v>
                </c:pt>
              </c:numCache>
            </c:numRef>
          </c:val>
          <c:extLst>
            <c:ext xmlns:c16="http://schemas.microsoft.com/office/drawing/2014/chart" uri="{C3380CC4-5D6E-409C-BE32-E72D297353CC}">
              <c16:uniqueId val="{00000006-6872-4312-88BB-289AA3772C7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81239733896616395"/>
          <c:h val="5.060737398787195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0"/>
          <c:order val="0"/>
          <c:tx>
            <c:strRef>
              <c:f>'グラフ（外国客年度・暦年）'!$A$18</c:f>
              <c:strCache>
                <c:ptCount val="1"/>
                <c:pt idx="0">
                  <c:v>平成30年度</c:v>
                </c:pt>
              </c:strCache>
            </c:strRef>
          </c:tx>
          <c:spPr>
            <a:solidFill>
              <a:schemeClr val="accent6">
                <a:lumMod val="20000"/>
                <a:lumOff val="80000"/>
              </a:schemeClr>
            </a:solidFill>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7474-49F1-BA07-904471A181AE}"/>
            </c:ext>
          </c:extLst>
        </c:ser>
        <c:ser>
          <c:idx val="1"/>
          <c:order val="1"/>
          <c:tx>
            <c:strRef>
              <c:f>'グラフ（外国客年度・暦年）'!$A$19</c:f>
              <c:strCache>
                <c:ptCount val="1"/>
                <c:pt idx="0">
                  <c:v>令和元年度</c:v>
                </c:pt>
              </c:strCache>
            </c:strRef>
          </c:tx>
          <c:spPr>
            <a:solidFill>
              <a:schemeClr val="accent6">
                <a:lumMod val="40000"/>
                <a:lumOff val="60000"/>
              </a:schemeClr>
            </a:solidFill>
          </c:spPr>
          <c:invertIfNegative val="0"/>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7474-49F1-BA07-904471A181AE}"/>
            </c:ext>
          </c:extLst>
        </c:ser>
        <c:ser>
          <c:idx val="2"/>
          <c:order val="2"/>
          <c:tx>
            <c:strRef>
              <c:f>'グラフ（外国客年度・暦年）'!$A$20</c:f>
              <c:strCache>
                <c:ptCount val="1"/>
                <c:pt idx="0">
                  <c:v>令和２年度</c:v>
                </c:pt>
              </c:strCache>
            </c:strRef>
          </c:tx>
          <c:invertIfNegative val="0"/>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474-49F1-BA07-904471A181AE}"/>
            </c:ext>
          </c:extLst>
        </c:ser>
        <c:ser>
          <c:idx val="3"/>
          <c:order val="3"/>
          <c:tx>
            <c:strRef>
              <c:f>'グラフ（外国客年度・暦年）'!$A$21</c:f>
              <c:strCache>
                <c:ptCount val="1"/>
                <c:pt idx="0">
                  <c:v>令和３年度</c:v>
                </c:pt>
              </c:strCache>
            </c:strRef>
          </c:tx>
          <c:invertIfNegative val="0"/>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474-49F1-BA07-904471A181AE}"/>
            </c:ext>
          </c:extLst>
        </c:ser>
        <c:ser>
          <c:idx val="4"/>
          <c:order val="4"/>
          <c:tx>
            <c:strRef>
              <c:f>'グラフ（外国客年度・暦年）'!$A$22</c:f>
              <c:strCache>
                <c:ptCount val="1"/>
                <c:pt idx="0">
                  <c:v>令和４年度</c:v>
                </c:pt>
              </c:strCache>
            </c:strRef>
          </c:tx>
          <c:spPr>
            <a:solidFill>
              <a:schemeClr val="accent6">
                <a:lumMod val="60000"/>
                <a:lumOff val="40000"/>
              </a:schemeClr>
            </a:solidFill>
          </c:spPr>
          <c:invertIfNegative val="0"/>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7474-49F1-BA07-904471A181AE}"/>
            </c:ext>
          </c:extLst>
        </c:ser>
        <c:ser>
          <c:idx val="5"/>
          <c:order val="5"/>
          <c:tx>
            <c:strRef>
              <c:f>'グラフ（外国客年度・暦年）'!$A$23</c:f>
              <c:strCache>
                <c:ptCount val="1"/>
                <c:pt idx="0">
                  <c:v>令和５年度</c:v>
                </c:pt>
              </c:strCache>
            </c:strRef>
          </c:tx>
          <c:spPr>
            <a:solidFill>
              <a:schemeClr val="accent6">
                <a:lumMod val="75000"/>
              </a:schemeClr>
            </a:solidFill>
          </c:spPr>
          <c:invertIfNegative val="0"/>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5-7474-49F1-BA07-904471A181AE}"/>
            </c:ext>
          </c:extLst>
        </c:ser>
        <c:ser>
          <c:idx val="6"/>
          <c:order val="6"/>
          <c:tx>
            <c:strRef>
              <c:f>'グラフ（外国客年度・暦年）'!$A$24</c:f>
              <c:strCache>
                <c:ptCount val="1"/>
                <c:pt idx="0">
                  <c:v>令和６年度</c:v>
                </c:pt>
              </c:strCache>
            </c:strRef>
          </c:tx>
          <c:spPr>
            <a:solidFill>
              <a:schemeClr val="accent6">
                <a:lumMod val="50000"/>
              </a:schemeClr>
            </a:solidFill>
          </c:spPr>
          <c:invertIfNegative val="0"/>
          <c:val>
            <c:numRef>
              <c:f>'グラフ（外国客年度・暦年）'!$B$24:$M$24</c:f>
              <c:numCache>
                <c:formatCode>#,##0.0_ </c:formatCode>
                <c:ptCount val="12"/>
                <c:pt idx="0">
                  <c:v>158.9</c:v>
                </c:pt>
                <c:pt idx="1">
                  <c:v>148.9</c:v>
                </c:pt>
                <c:pt idx="2">
                  <c:v>170.4</c:v>
                </c:pt>
                <c:pt idx="3">
                  <c:v>223.1</c:v>
                </c:pt>
                <c:pt idx="4">
                  <c:v>231.5</c:v>
                </c:pt>
                <c:pt idx="5">
                  <c:v>196.2</c:v>
                </c:pt>
                <c:pt idx="6">
                  <c:v>192.3</c:v>
                </c:pt>
              </c:numCache>
            </c:numRef>
          </c:val>
          <c:extLst>
            <c:ext xmlns:c16="http://schemas.microsoft.com/office/drawing/2014/chart" uri="{C3380CC4-5D6E-409C-BE32-E72D297353CC}">
              <c16:uniqueId val="{00000006-7474-49F1-BA07-904471A181AE}"/>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4433250269408977"/>
          <c:h val="5.872555746659129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0"/>
          <c:order val="0"/>
          <c:tx>
            <c:strRef>
              <c:f>'グラフ（外国客年度・暦年）'!$Q$18</c:f>
              <c:strCache>
                <c:ptCount val="1"/>
                <c:pt idx="0">
                  <c:v>平成30年</c:v>
                </c:pt>
              </c:strCache>
            </c:strRef>
          </c:tx>
          <c:spPr>
            <a:solidFill>
              <a:schemeClr val="accent6">
                <a:lumMod val="20000"/>
                <a:lumOff val="80000"/>
              </a:schemeClr>
            </a:solidFill>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0B-4BE0-9ABF-ADBD1B5060DC}"/>
            </c:ext>
          </c:extLst>
        </c:ser>
        <c:ser>
          <c:idx val="1"/>
          <c:order val="1"/>
          <c:tx>
            <c:strRef>
              <c:f>'グラフ（外国客年度・暦年）'!$Q$19</c:f>
              <c:strCache>
                <c:ptCount val="1"/>
                <c:pt idx="0">
                  <c:v>令和元年</c:v>
                </c:pt>
              </c:strCache>
            </c:strRef>
          </c:tx>
          <c:spPr>
            <a:solidFill>
              <a:schemeClr val="accent6">
                <a:lumMod val="40000"/>
                <a:lumOff val="60000"/>
              </a:schemeClr>
            </a:solidFill>
          </c:spPr>
          <c:invertIfNegative val="0"/>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0B-4BE0-9ABF-ADBD1B5060DC}"/>
            </c:ext>
          </c:extLst>
        </c:ser>
        <c:ser>
          <c:idx val="2"/>
          <c:order val="2"/>
          <c:tx>
            <c:strRef>
              <c:f>'グラフ（外国客年度・暦年）'!$Q$20</c:f>
              <c:strCache>
                <c:ptCount val="1"/>
                <c:pt idx="0">
                  <c:v>令和２年</c:v>
                </c:pt>
              </c:strCache>
            </c:strRef>
          </c:tx>
          <c:spPr>
            <a:solidFill>
              <a:schemeClr val="accent6">
                <a:lumMod val="60000"/>
                <a:lumOff val="40000"/>
              </a:schemeClr>
            </a:solidFill>
          </c:spPr>
          <c:invertIfNegative val="0"/>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F0B-4BE0-9ABF-ADBD1B5060DC}"/>
            </c:ext>
          </c:extLst>
        </c:ser>
        <c:ser>
          <c:idx val="3"/>
          <c:order val="3"/>
          <c:tx>
            <c:strRef>
              <c:f>'グラフ（外国客年度・暦年）'!$Q$21</c:f>
              <c:strCache>
                <c:ptCount val="1"/>
                <c:pt idx="0">
                  <c:v>令和３年</c:v>
                </c:pt>
              </c:strCache>
            </c:strRef>
          </c:tx>
          <c:invertIfNegative val="0"/>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F0B-4BE0-9ABF-ADBD1B5060DC}"/>
            </c:ext>
          </c:extLst>
        </c:ser>
        <c:ser>
          <c:idx val="4"/>
          <c:order val="4"/>
          <c:tx>
            <c:strRef>
              <c:f>'グラフ（外国客年度・暦年）'!$Q$22</c:f>
              <c:strCache>
                <c:ptCount val="1"/>
                <c:pt idx="0">
                  <c:v>令和４年</c:v>
                </c:pt>
              </c:strCache>
            </c:strRef>
          </c:tx>
          <c:spPr>
            <a:solidFill>
              <a:schemeClr val="accent6">
                <a:lumMod val="75000"/>
              </a:schemeClr>
            </a:solidFill>
          </c:spPr>
          <c:invertIfNegative val="0"/>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6F0B-4BE0-9ABF-ADBD1B5060DC}"/>
            </c:ext>
          </c:extLst>
        </c:ser>
        <c:ser>
          <c:idx val="5"/>
          <c:order val="5"/>
          <c:tx>
            <c:strRef>
              <c:f>'グラフ（外国客年度・暦年）'!$Q$23</c:f>
              <c:strCache>
                <c:ptCount val="1"/>
                <c:pt idx="0">
                  <c:v>令和５年</c:v>
                </c:pt>
              </c:strCache>
            </c:strRef>
          </c:tx>
          <c:spPr>
            <a:solidFill>
              <a:schemeClr val="accent6">
                <a:lumMod val="50000"/>
              </a:schemeClr>
            </a:solidFill>
          </c:spPr>
          <c:invertIfNegative val="0"/>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5-6F0B-4BE0-9ABF-ADBD1B5060DC}"/>
            </c:ext>
          </c:extLst>
        </c:ser>
        <c:ser>
          <c:idx val="6"/>
          <c:order val="6"/>
          <c:tx>
            <c:strRef>
              <c:f>'グラフ（外国客年度・暦年）'!$Q$24</c:f>
              <c:strCache>
                <c:ptCount val="1"/>
                <c:pt idx="0">
                  <c:v>令和６年</c:v>
                </c:pt>
              </c:strCache>
            </c:strRef>
          </c:tx>
          <c:spPr>
            <a:solidFill>
              <a:srgbClr val="FF9D3B"/>
            </a:solidFill>
          </c:spPr>
          <c:invertIfNegative val="0"/>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231.5</c:v>
                </c:pt>
                <c:pt idx="8">
                  <c:v>196.2</c:v>
                </c:pt>
                <c:pt idx="9">
                  <c:v>192.3</c:v>
                </c:pt>
              </c:numCache>
            </c:numRef>
          </c:val>
          <c:extLst>
            <c:ext xmlns:c16="http://schemas.microsoft.com/office/drawing/2014/chart" uri="{C3380CC4-5D6E-409C-BE32-E72D297353CC}">
              <c16:uniqueId val="{00000006-6F0B-4BE0-9ABF-ADBD1B5060D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83997729811655197"/>
          <c:h val="6.1448366288343735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122279</xdr:colOff>
      <xdr:row>0</xdr:row>
      <xdr:rowOff>116062</xdr:rowOff>
    </xdr:from>
    <xdr:to>
      <xdr:col>14</xdr:col>
      <xdr:colOff>103229</xdr:colOff>
      <xdr:row>15</xdr:row>
      <xdr:rowOff>106537</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203200</xdr:colOff>
      <xdr:row>0</xdr:row>
      <xdr:rowOff>98425</xdr:rowOff>
    </xdr:from>
    <xdr:to>
      <xdr:col>30</xdr:col>
      <xdr:colOff>92075</xdr:colOff>
      <xdr:row>15</xdr:row>
      <xdr:rowOff>85725</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100853</xdr:colOff>
      <xdr:row>0</xdr:row>
      <xdr:rowOff>38100</xdr:rowOff>
    </xdr:from>
    <xdr:to>
      <xdr:col>14</xdr:col>
      <xdr:colOff>100853</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204880</xdr:colOff>
      <xdr:row>0</xdr:row>
      <xdr:rowOff>44450</xdr:rowOff>
    </xdr:from>
    <xdr:to>
      <xdr:col>30</xdr:col>
      <xdr:colOff>20543</xdr:colOff>
      <xdr:row>15</xdr:row>
      <xdr:rowOff>3175</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123265</xdr:colOff>
      <xdr:row>0</xdr:row>
      <xdr:rowOff>46131</xdr:rowOff>
    </xdr:from>
    <xdr:to>
      <xdr:col>14</xdr:col>
      <xdr:colOff>123265</xdr:colOff>
      <xdr:row>15</xdr:row>
      <xdr:rowOff>11206</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209736</xdr:colOff>
      <xdr:row>0</xdr:row>
      <xdr:rowOff>52481</xdr:rowOff>
    </xdr:from>
    <xdr:to>
      <xdr:col>30</xdr:col>
      <xdr:colOff>22224</xdr:colOff>
      <xdr:row>15</xdr:row>
      <xdr:rowOff>8031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ラフ（年度・暦年）"/>
      <sheetName val="グラフ（国内客年度・暦年）"/>
      <sheetName val="グラフ（外国客年度・暦年）"/>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Normal="85" zoomScaleSheetLayoutView="100" workbookViewId="0">
      <selection activeCell="P8" sqref="P8"/>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367" t="s">
        <v>124</v>
      </c>
      <c r="C1" s="367"/>
      <c r="D1" s="367"/>
      <c r="E1" s="367"/>
      <c r="F1" s="367"/>
      <c r="G1" s="367"/>
      <c r="H1" s="367"/>
      <c r="I1" s="367"/>
      <c r="J1" s="367"/>
      <c r="K1" s="367"/>
      <c r="L1" s="367"/>
    </row>
    <row r="2" spans="2:12" ht="14">
      <c r="B2" s="3"/>
      <c r="C2" s="2"/>
      <c r="D2" s="2"/>
      <c r="E2" s="2"/>
      <c r="F2" s="2"/>
      <c r="G2" s="2"/>
      <c r="H2" s="2"/>
      <c r="I2" s="2"/>
      <c r="J2" s="2"/>
      <c r="K2" s="2"/>
      <c r="L2" s="2"/>
    </row>
    <row r="3" spans="2:12" ht="17" thickBot="1">
      <c r="B3" s="245" t="s">
        <v>71</v>
      </c>
      <c r="C3" s="4"/>
      <c r="D3" s="2"/>
      <c r="E3" s="4"/>
      <c r="F3" s="4"/>
      <c r="G3" s="4"/>
      <c r="H3" s="4"/>
      <c r="I3" s="4"/>
      <c r="J3" s="4"/>
      <c r="K3" s="2"/>
      <c r="L3" s="5" t="s">
        <v>0</v>
      </c>
    </row>
    <row r="4" spans="2:12" ht="17" thickBot="1">
      <c r="B4" s="6"/>
      <c r="C4" s="7" t="s">
        <v>1</v>
      </c>
      <c r="D4" s="372" t="s">
        <v>39</v>
      </c>
      <c r="E4" s="373"/>
      <c r="F4" s="373"/>
      <c r="G4" s="8"/>
      <c r="H4" s="8"/>
      <c r="I4" s="8"/>
      <c r="J4" s="8"/>
      <c r="K4" s="8"/>
      <c r="L4" s="9"/>
    </row>
    <row r="5" spans="2:12" ht="16.5">
      <c r="B5" s="10"/>
      <c r="C5" s="11"/>
      <c r="D5" s="379"/>
      <c r="E5" s="380"/>
      <c r="F5" s="380"/>
      <c r="G5" s="372" t="s">
        <v>38</v>
      </c>
      <c r="H5" s="373"/>
      <c r="I5" s="373"/>
      <c r="J5" s="373"/>
      <c r="K5" s="373"/>
      <c r="L5" s="374"/>
    </row>
    <row r="6" spans="2:12" ht="17.25" customHeight="1">
      <c r="B6" s="12" t="s">
        <v>44</v>
      </c>
      <c r="C6" s="13"/>
      <c r="D6" s="115"/>
      <c r="E6" s="375" t="s">
        <v>45</v>
      </c>
      <c r="F6" s="377" t="s">
        <v>27</v>
      </c>
      <c r="G6" s="368" t="s">
        <v>40</v>
      </c>
      <c r="H6" s="96"/>
      <c r="I6" s="96"/>
      <c r="J6" s="370" t="s">
        <v>41</v>
      </c>
      <c r="K6" s="96"/>
      <c r="L6" s="114"/>
    </row>
    <row r="7" spans="2:12" ht="17" thickBot="1">
      <c r="B7" s="12"/>
      <c r="C7" s="13"/>
      <c r="D7" s="115"/>
      <c r="E7" s="376"/>
      <c r="F7" s="378"/>
      <c r="G7" s="369"/>
      <c r="H7" s="14" t="s">
        <v>45</v>
      </c>
      <c r="I7" s="63" t="s">
        <v>73</v>
      </c>
      <c r="J7" s="371"/>
      <c r="K7" s="14" t="s">
        <v>45</v>
      </c>
      <c r="L7" s="15" t="s">
        <v>73</v>
      </c>
    </row>
    <row r="8" spans="2:12" ht="32.15" customHeight="1" thickBot="1">
      <c r="B8" s="16" t="s">
        <v>34</v>
      </c>
      <c r="C8" s="215" t="s">
        <v>125</v>
      </c>
      <c r="D8" s="189">
        <v>886700</v>
      </c>
      <c r="E8" s="222">
        <v>694400</v>
      </c>
      <c r="F8" s="221">
        <v>192300</v>
      </c>
      <c r="G8" s="17">
        <v>812600</v>
      </c>
      <c r="H8" s="97">
        <v>688600</v>
      </c>
      <c r="I8" s="98">
        <v>124000</v>
      </c>
      <c r="J8" s="117">
        <v>74100</v>
      </c>
      <c r="K8" s="97">
        <v>5800</v>
      </c>
      <c r="L8" s="99">
        <v>68300</v>
      </c>
    </row>
    <row r="9" spans="2:12" ht="32.15" customHeight="1">
      <c r="B9" s="18"/>
      <c r="C9" s="216" t="s">
        <v>126</v>
      </c>
      <c r="D9" s="116">
        <v>788300</v>
      </c>
      <c r="E9" s="100">
        <v>672900</v>
      </c>
      <c r="F9" s="101">
        <v>115400</v>
      </c>
      <c r="G9" s="19">
        <v>746500</v>
      </c>
      <c r="H9" s="201">
        <v>667600</v>
      </c>
      <c r="I9" s="204">
        <v>78900</v>
      </c>
      <c r="J9" s="118">
        <v>41800</v>
      </c>
      <c r="K9" s="201">
        <v>5300</v>
      </c>
      <c r="L9" s="205">
        <v>36500</v>
      </c>
    </row>
    <row r="10" spans="2:12" ht="32.15" customHeight="1">
      <c r="B10" s="20"/>
      <c r="C10" s="15" t="s">
        <v>70</v>
      </c>
      <c r="D10" s="261">
        <v>98400</v>
      </c>
      <c r="E10" s="262">
        <v>21500</v>
      </c>
      <c r="F10" s="263">
        <v>76900</v>
      </c>
      <c r="G10" s="264">
        <v>66100</v>
      </c>
      <c r="H10" s="265">
        <v>21000</v>
      </c>
      <c r="I10" s="266">
        <v>45100</v>
      </c>
      <c r="J10" s="267">
        <v>32300</v>
      </c>
      <c r="K10" s="265">
        <v>500</v>
      </c>
      <c r="L10" s="268">
        <v>31800</v>
      </c>
    </row>
    <row r="11" spans="2:12" ht="32.15" customHeight="1" thickBot="1">
      <c r="B11" s="21"/>
      <c r="C11" s="22" t="s">
        <v>28</v>
      </c>
      <c r="D11" s="56">
        <v>1.1248255740200432</v>
      </c>
      <c r="E11" s="197">
        <v>1.0319512557586565</v>
      </c>
      <c r="F11" s="198">
        <v>1.6663778162911611</v>
      </c>
      <c r="G11" s="256">
        <v>1.0885465505693235</v>
      </c>
      <c r="H11" s="202">
        <v>1.0314559616536849</v>
      </c>
      <c r="I11" s="206">
        <v>1.5716096324461344</v>
      </c>
      <c r="J11" s="207">
        <v>1.7727272727272727</v>
      </c>
      <c r="K11" s="202">
        <v>1.0943396226415094</v>
      </c>
      <c r="L11" s="203">
        <v>1.8712328767123287</v>
      </c>
    </row>
    <row r="12" spans="2:12" ht="32.15" customHeight="1" thickBot="1">
      <c r="B12" s="16" t="s">
        <v>53</v>
      </c>
      <c r="C12" s="190" t="s">
        <v>29</v>
      </c>
      <c r="D12" s="189">
        <v>5847600</v>
      </c>
      <c r="E12" s="195">
        <v>4522800</v>
      </c>
      <c r="F12" s="199">
        <v>1324800</v>
      </c>
      <c r="G12" s="17">
        <v>5355100</v>
      </c>
      <c r="H12" s="97">
        <v>4497300</v>
      </c>
      <c r="I12" s="98">
        <v>857800</v>
      </c>
      <c r="J12" s="117">
        <v>492500</v>
      </c>
      <c r="K12" s="97">
        <v>25500</v>
      </c>
      <c r="L12" s="99">
        <v>467000</v>
      </c>
    </row>
    <row r="13" spans="2:12" ht="32.15" customHeight="1">
      <c r="B13" s="248" t="s">
        <v>127</v>
      </c>
      <c r="C13" s="23" t="s">
        <v>30</v>
      </c>
      <c r="D13" s="116">
        <v>4984200</v>
      </c>
      <c r="E13" s="196">
        <v>4336300</v>
      </c>
      <c r="F13" s="200">
        <v>647900</v>
      </c>
      <c r="G13" s="19">
        <v>4796100</v>
      </c>
      <c r="H13" s="100">
        <v>4294100</v>
      </c>
      <c r="I13" s="101">
        <v>502000</v>
      </c>
      <c r="J13" s="118">
        <v>188100</v>
      </c>
      <c r="K13" s="100">
        <v>42200</v>
      </c>
      <c r="L13" s="102">
        <v>145900</v>
      </c>
    </row>
    <row r="14" spans="2:12" ht="32.15" customHeight="1">
      <c r="B14" s="295"/>
      <c r="C14" s="15" t="s">
        <v>3</v>
      </c>
      <c r="D14" s="261">
        <v>863400</v>
      </c>
      <c r="E14" s="262">
        <v>186500</v>
      </c>
      <c r="F14" s="263">
        <v>676900</v>
      </c>
      <c r="G14" s="264">
        <v>559000</v>
      </c>
      <c r="H14" s="265">
        <v>203200</v>
      </c>
      <c r="I14" s="266">
        <v>355800</v>
      </c>
      <c r="J14" s="267">
        <v>304400</v>
      </c>
      <c r="K14" s="265">
        <v>-16700</v>
      </c>
      <c r="L14" s="268">
        <v>321100</v>
      </c>
    </row>
    <row r="15" spans="2:12" ht="32.15" customHeight="1" thickBot="1">
      <c r="B15" s="21"/>
      <c r="C15" s="22" t="s">
        <v>37</v>
      </c>
      <c r="D15" s="56">
        <v>1.1732273985795112</v>
      </c>
      <c r="E15" s="197">
        <v>1.043009016903812</v>
      </c>
      <c r="F15" s="198">
        <v>2.0447599938262075</v>
      </c>
      <c r="G15" s="256">
        <v>1.1165530326723796</v>
      </c>
      <c r="H15" s="202">
        <v>1.0473207424140099</v>
      </c>
      <c r="I15" s="206">
        <v>1.7087649402390439</v>
      </c>
      <c r="J15" s="207">
        <v>2.6182881446039339</v>
      </c>
      <c r="K15" s="202">
        <v>0.60426540284360186</v>
      </c>
      <c r="L15" s="203">
        <v>3.2008224811514738</v>
      </c>
    </row>
    <row r="16" spans="2:12" ht="32.15" customHeight="1" thickBot="1">
      <c r="B16" s="16" t="s">
        <v>54</v>
      </c>
      <c r="C16" s="191" t="s">
        <v>35</v>
      </c>
      <c r="D16" s="189">
        <v>8037300</v>
      </c>
      <c r="E16" s="195">
        <v>6286700</v>
      </c>
      <c r="F16" s="199">
        <v>1750600</v>
      </c>
      <c r="G16" s="17">
        <v>7391300</v>
      </c>
      <c r="H16" s="103">
        <v>6253000</v>
      </c>
      <c r="I16" s="104">
        <v>1138300</v>
      </c>
      <c r="J16" s="117">
        <v>646000</v>
      </c>
      <c r="K16" s="103">
        <v>33700</v>
      </c>
      <c r="L16" s="105">
        <v>612300</v>
      </c>
    </row>
    <row r="17" spans="2:12" ht="32.15" customHeight="1">
      <c r="B17" s="248" t="s">
        <v>128</v>
      </c>
      <c r="C17" s="23" t="s">
        <v>36</v>
      </c>
      <c r="D17" s="116">
        <v>6880500</v>
      </c>
      <c r="E17" s="196">
        <v>6080200</v>
      </c>
      <c r="F17" s="200">
        <v>800300</v>
      </c>
      <c r="G17" s="19">
        <v>6674100</v>
      </c>
      <c r="H17" s="106">
        <v>6032800</v>
      </c>
      <c r="I17" s="101">
        <v>641300</v>
      </c>
      <c r="J17" s="118">
        <v>206400</v>
      </c>
      <c r="K17" s="106">
        <v>47400</v>
      </c>
      <c r="L17" s="102">
        <v>159000</v>
      </c>
    </row>
    <row r="18" spans="2:12" ht="32.15" customHeight="1">
      <c r="B18" s="295"/>
      <c r="C18" s="15" t="s">
        <v>3</v>
      </c>
      <c r="D18" s="261">
        <v>1156800</v>
      </c>
      <c r="E18" s="262">
        <v>206500</v>
      </c>
      <c r="F18" s="263">
        <v>950300</v>
      </c>
      <c r="G18" s="264">
        <v>717200</v>
      </c>
      <c r="H18" s="265">
        <v>220200</v>
      </c>
      <c r="I18" s="266">
        <v>497000</v>
      </c>
      <c r="J18" s="267">
        <v>439600</v>
      </c>
      <c r="K18" s="265">
        <v>-13700</v>
      </c>
      <c r="L18" s="268">
        <v>453300</v>
      </c>
    </row>
    <row r="19" spans="2:12" ht="32.15" customHeight="1" thickBot="1">
      <c r="B19" s="20"/>
      <c r="C19" s="22" t="s">
        <v>33</v>
      </c>
      <c r="D19" s="56">
        <v>1.1681273163287551</v>
      </c>
      <c r="E19" s="197">
        <v>1.0339626985954409</v>
      </c>
      <c r="F19" s="198">
        <v>2.1874297138573033</v>
      </c>
      <c r="G19" s="256">
        <v>1.1074601818971845</v>
      </c>
      <c r="H19" s="202">
        <v>1.0365004641294258</v>
      </c>
      <c r="I19" s="206">
        <v>1.7749883050054576</v>
      </c>
      <c r="J19" s="207">
        <v>3.1298449612403099</v>
      </c>
      <c r="K19" s="202">
        <v>0.71097046413502107</v>
      </c>
      <c r="L19" s="203">
        <v>3.8509433962264152</v>
      </c>
    </row>
    <row r="20" spans="2:12" ht="20.149999999999999" customHeight="1"/>
    <row r="21" spans="2:12" ht="20.149999999999999" customHeight="1">
      <c r="E21" s="230" t="s">
        <v>94</v>
      </c>
      <c r="F21" s="288">
        <v>21500</v>
      </c>
      <c r="G21" s="287" t="s">
        <v>95</v>
      </c>
      <c r="L21" s="289">
        <v>10</v>
      </c>
    </row>
  </sheetData>
  <mergeCells count="7">
    <mergeCell ref="B1:L1"/>
    <mergeCell ref="G6:G7"/>
    <mergeCell ref="J6:J7"/>
    <mergeCell ref="G5:L5"/>
    <mergeCell ref="E6:E7"/>
    <mergeCell ref="F6:F7"/>
    <mergeCell ref="D4:F5"/>
  </mergeCells>
  <phoneticPr fontId="2"/>
  <conditionalFormatting sqref="D11:L11">
    <cfRule type="cellIs" dxfId="44" priority="5" operator="equal">
      <formula>"△100%"</formula>
    </cfRule>
  </conditionalFormatting>
  <conditionalFormatting sqref="D15:L15">
    <cfRule type="cellIs" dxfId="43" priority="3" operator="equal">
      <formula>"△100%"</formula>
    </cfRule>
  </conditionalFormatting>
  <conditionalFormatting sqref="D19:L19">
    <cfRule type="cellIs" dxfId="42" priority="1" operator="equal">
      <formula>"△100%"</formula>
    </cfRule>
  </conditionalFormatting>
  <conditionalFormatting sqref="F21">
    <cfRule type="containsBlanks" dxfId="41" priority="10">
      <formula>LEN(TRIM(F21))=0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topLeftCell="A7" zoomScale="85" zoomScaleNormal="90" zoomScaleSheetLayoutView="85" workbookViewId="0">
      <selection activeCell="R15" sqref="R15"/>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82" t="s">
        <v>124</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row>
    <row r="3" spans="1:33" ht="17" thickBot="1">
      <c r="A3" s="24" t="s">
        <v>72</v>
      </c>
      <c r="B3" s="25"/>
      <c r="C3" s="25"/>
      <c r="D3" s="26"/>
      <c r="E3" s="25"/>
      <c r="F3" s="25"/>
      <c r="G3" s="25"/>
      <c r="H3" s="25"/>
      <c r="I3" s="25"/>
      <c r="J3" s="25"/>
      <c r="K3" s="25"/>
      <c r="L3" s="25"/>
      <c r="M3" s="25"/>
      <c r="N3" s="25"/>
      <c r="O3" s="25"/>
      <c r="P3" s="25"/>
      <c r="Q3" s="257"/>
      <c r="R3" s="25"/>
      <c r="S3" s="257"/>
      <c r="T3" s="25"/>
      <c r="U3" s="26"/>
      <c r="V3" s="25"/>
      <c r="W3" s="25"/>
      <c r="X3" s="25"/>
      <c r="Y3" s="25"/>
      <c r="Z3" s="25"/>
      <c r="AA3" s="25"/>
      <c r="AB3" s="25"/>
      <c r="AC3" s="25"/>
      <c r="AD3" s="25"/>
      <c r="AE3" s="25"/>
    </row>
    <row r="4" spans="1:33" ht="14">
      <c r="A4" s="27"/>
      <c r="B4" s="28" t="s">
        <v>1</v>
      </c>
      <c r="C4" s="29"/>
      <c r="D4" s="172">
        <v>1</v>
      </c>
      <c r="E4" s="173">
        <v>2</v>
      </c>
      <c r="F4" s="172">
        <v>3</v>
      </c>
      <c r="G4" s="174">
        <v>4</v>
      </c>
      <c r="H4" s="173">
        <v>5</v>
      </c>
      <c r="I4" s="173">
        <v>6</v>
      </c>
      <c r="J4" s="175">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4">
        <v>23</v>
      </c>
      <c r="AA4" s="173">
        <v>24</v>
      </c>
      <c r="AB4" s="173">
        <v>25</v>
      </c>
      <c r="AC4" s="173">
        <v>26</v>
      </c>
      <c r="AD4" s="176">
        <v>27</v>
      </c>
      <c r="AE4" s="177">
        <v>28</v>
      </c>
    </row>
    <row r="5" spans="1:33" ht="14.5" thickBot="1">
      <c r="A5" s="30" t="s">
        <v>44</v>
      </c>
      <c r="B5" s="31"/>
      <c r="C5" s="32" t="s">
        <v>2</v>
      </c>
      <c r="D5" s="178" t="s">
        <v>9</v>
      </c>
      <c r="E5" s="179" t="s">
        <v>7</v>
      </c>
      <c r="F5" s="180" t="s">
        <v>8</v>
      </c>
      <c r="G5" s="178" t="s">
        <v>6</v>
      </c>
      <c r="H5" s="179" t="s">
        <v>11</v>
      </c>
      <c r="I5" s="181" t="s">
        <v>32</v>
      </c>
      <c r="J5" s="182" t="s">
        <v>10</v>
      </c>
      <c r="K5" s="179" t="s">
        <v>13</v>
      </c>
      <c r="L5" s="179" t="s">
        <v>14</v>
      </c>
      <c r="M5" s="179" t="s">
        <v>15</v>
      </c>
      <c r="N5" s="179" t="s">
        <v>22</v>
      </c>
      <c r="O5" s="179" t="s">
        <v>21</v>
      </c>
      <c r="P5" s="179" t="s">
        <v>47</v>
      </c>
      <c r="Q5" s="179" t="s">
        <v>5</v>
      </c>
      <c r="R5" s="179" t="s">
        <v>25</v>
      </c>
      <c r="S5" s="179" t="s">
        <v>20</v>
      </c>
      <c r="T5" s="179" t="s">
        <v>19</v>
      </c>
      <c r="U5" s="179" t="s">
        <v>23</v>
      </c>
      <c r="V5" s="179" t="s">
        <v>24</v>
      </c>
      <c r="W5" s="179" t="s">
        <v>26</v>
      </c>
      <c r="X5" s="179" t="s">
        <v>12</v>
      </c>
      <c r="Y5" s="179" t="s">
        <v>16</v>
      </c>
      <c r="Z5" s="178" t="s">
        <v>17</v>
      </c>
      <c r="AA5" s="179" t="s">
        <v>18</v>
      </c>
      <c r="AB5" s="179" t="s">
        <v>48</v>
      </c>
      <c r="AC5" s="179" t="s">
        <v>75</v>
      </c>
      <c r="AD5" s="178" t="s">
        <v>31</v>
      </c>
      <c r="AE5" s="183" t="s">
        <v>27</v>
      </c>
    </row>
    <row r="6" spans="1:33" ht="30" customHeight="1" thickBot="1">
      <c r="A6" s="119" t="s">
        <v>34</v>
      </c>
      <c r="B6" s="225" t="s">
        <v>125</v>
      </c>
      <c r="C6" s="223">
        <v>886700</v>
      </c>
      <c r="D6" s="208">
        <v>347500</v>
      </c>
      <c r="E6" s="208">
        <v>42900</v>
      </c>
      <c r="F6" s="208">
        <v>70100</v>
      </c>
      <c r="G6" s="208">
        <v>30200</v>
      </c>
      <c r="H6" s="208">
        <v>87700</v>
      </c>
      <c r="I6" s="208">
        <v>0</v>
      </c>
      <c r="J6" s="208">
        <v>54700</v>
      </c>
      <c r="K6" s="208">
        <v>4400</v>
      </c>
      <c r="L6" s="208">
        <v>12200</v>
      </c>
      <c r="M6" s="208">
        <v>5900</v>
      </c>
      <c r="N6" s="208">
        <v>300</v>
      </c>
      <c r="O6" s="208">
        <v>0</v>
      </c>
      <c r="P6" s="208">
        <v>2900</v>
      </c>
      <c r="Q6" s="208">
        <v>0</v>
      </c>
      <c r="R6" s="208">
        <v>3900</v>
      </c>
      <c r="S6" s="208">
        <v>3900</v>
      </c>
      <c r="T6" s="208">
        <v>4800</v>
      </c>
      <c r="U6" s="208">
        <v>5000</v>
      </c>
      <c r="V6" s="208">
        <v>3400</v>
      </c>
      <c r="W6" s="208">
        <v>0</v>
      </c>
      <c r="X6" s="208">
        <v>0</v>
      </c>
      <c r="Y6" s="208">
        <v>3700</v>
      </c>
      <c r="Z6" s="208">
        <v>0</v>
      </c>
      <c r="AA6" s="208">
        <v>3300</v>
      </c>
      <c r="AB6" s="208">
        <v>4000</v>
      </c>
      <c r="AC6" s="208">
        <v>3600</v>
      </c>
      <c r="AD6" s="209">
        <v>0</v>
      </c>
      <c r="AE6" s="210">
        <v>192300</v>
      </c>
      <c r="AF6" s="239"/>
      <c r="AG6" s="239"/>
    </row>
    <row r="7" spans="1:33" ht="30" customHeight="1">
      <c r="A7" s="120"/>
      <c r="B7" s="226" t="s">
        <v>126</v>
      </c>
      <c r="C7" s="224">
        <v>788300</v>
      </c>
      <c r="D7" s="211">
        <v>332100</v>
      </c>
      <c r="E7" s="211">
        <v>40800</v>
      </c>
      <c r="F7" s="211">
        <v>68300</v>
      </c>
      <c r="G7" s="211">
        <v>28700</v>
      </c>
      <c r="H7" s="211">
        <v>83900</v>
      </c>
      <c r="I7" s="211">
        <v>0</v>
      </c>
      <c r="J7" s="211">
        <v>58000</v>
      </c>
      <c r="K7" s="211">
        <v>4300</v>
      </c>
      <c r="L7" s="211">
        <v>11500</v>
      </c>
      <c r="M7" s="211">
        <v>4300</v>
      </c>
      <c r="N7" s="211">
        <v>0</v>
      </c>
      <c r="O7" s="211">
        <v>2200</v>
      </c>
      <c r="P7" s="211">
        <v>2500</v>
      </c>
      <c r="Q7" s="211">
        <v>0</v>
      </c>
      <c r="R7" s="211">
        <v>3500</v>
      </c>
      <c r="S7" s="211">
        <v>3900</v>
      </c>
      <c r="T7" s="211">
        <v>4500</v>
      </c>
      <c r="U7" s="211">
        <v>3600</v>
      </c>
      <c r="V7" s="211">
        <v>3400</v>
      </c>
      <c r="W7" s="211">
        <v>0</v>
      </c>
      <c r="X7" s="211">
        <v>0</v>
      </c>
      <c r="Y7" s="211">
        <v>3500</v>
      </c>
      <c r="Z7" s="211">
        <v>0</v>
      </c>
      <c r="AA7" s="211">
        <v>3300</v>
      </c>
      <c r="AB7" s="211">
        <v>3800</v>
      </c>
      <c r="AC7" s="211">
        <v>3300</v>
      </c>
      <c r="AD7" s="211">
        <v>3500</v>
      </c>
      <c r="AE7" s="212">
        <v>115400</v>
      </c>
      <c r="AF7" s="239"/>
      <c r="AG7" s="239"/>
    </row>
    <row r="8" spans="1:33" ht="30" customHeight="1">
      <c r="A8" s="121"/>
      <c r="B8" s="122" t="s">
        <v>3</v>
      </c>
      <c r="C8" s="269">
        <v>98400</v>
      </c>
      <c r="D8" s="270">
        <v>15400</v>
      </c>
      <c r="E8" s="271">
        <v>2100</v>
      </c>
      <c r="F8" s="271">
        <v>1800</v>
      </c>
      <c r="G8" s="271">
        <v>1500</v>
      </c>
      <c r="H8" s="271">
        <v>3800</v>
      </c>
      <c r="I8" s="271">
        <v>0</v>
      </c>
      <c r="J8" s="271">
        <v>-3300</v>
      </c>
      <c r="K8" s="271">
        <v>100</v>
      </c>
      <c r="L8" s="271">
        <v>700</v>
      </c>
      <c r="M8" s="271">
        <v>1600</v>
      </c>
      <c r="N8" s="255">
        <v>300</v>
      </c>
      <c r="O8" s="255">
        <v>-2200</v>
      </c>
      <c r="P8" s="271">
        <v>400</v>
      </c>
      <c r="Q8" s="255">
        <v>0</v>
      </c>
      <c r="R8" s="271">
        <v>400</v>
      </c>
      <c r="S8" s="271">
        <v>0</v>
      </c>
      <c r="T8" s="271">
        <v>300</v>
      </c>
      <c r="U8" s="271">
        <v>1400</v>
      </c>
      <c r="V8" s="271">
        <v>0</v>
      </c>
      <c r="W8" s="255">
        <v>0</v>
      </c>
      <c r="X8" s="271">
        <v>0</v>
      </c>
      <c r="Y8" s="271">
        <v>200</v>
      </c>
      <c r="Z8" s="255">
        <v>0</v>
      </c>
      <c r="AA8" s="271">
        <v>0</v>
      </c>
      <c r="AB8" s="271">
        <v>200</v>
      </c>
      <c r="AC8" s="271">
        <v>300</v>
      </c>
      <c r="AD8" s="255">
        <v>-3500</v>
      </c>
      <c r="AE8" s="272">
        <v>76900</v>
      </c>
    </row>
    <row r="9" spans="1:33" ht="30" customHeight="1">
      <c r="A9" s="121"/>
      <c r="B9" s="123" t="s">
        <v>28</v>
      </c>
      <c r="C9" s="35">
        <v>1.1248255740200432</v>
      </c>
      <c r="D9" s="57">
        <v>1.0463715748268594</v>
      </c>
      <c r="E9" s="58">
        <v>1.0514705882352942</v>
      </c>
      <c r="F9" s="58">
        <v>1.0263543191800879</v>
      </c>
      <c r="G9" s="58">
        <v>1.0522648083623694</v>
      </c>
      <c r="H9" s="58">
        <v>1.0452920143027413</v>
      </c>
      <c r="I9" s="58" t="s">
        <v>76</v>
      </c>
      <c r="J9" s="58">
        <v>0.94310344827586212</v>
      </c>
      <c r="K9" s="58">
        <v>1.0232558139534884</v>
      </c>
      <c r="L9" s="58">
        <v>1.0608695652173914</v>
      </c>
      <c r="M9" s="58">
        <v>1.3720930232558139</v>
      </c>
      <c r="N9" s="58" t="s">
        <v>129</v>
      </c>
      <c r="O9" s="58" t="s">
        <v>130</v>
      </c>
      <c r="P9" s="58">
        <v>1.1599999999999999</v>
      </c>
      <c r="Q9" s="58" t="s">
        <v>76</v>
      </c>
      <c r="R9" s="58">
        <v>1.1142857142857143</v>
      </c>
      <c r="S9" s="58">
        <v>1</v>
      </c>
      <c r="T9" s="58">
        <v>1.0666666666666667</v>
      </c>
      <c r="U9" s="58">
        <v>1.3888888888888888</v>
      </c>
      <c r="V9" s="58">
        <v>1</v>
      </c>
      <c r="W9" s="58" t="s">
        <v>76</v>
      </c>
      <c r="X9" s="58" t="s">
        <v>76</v>
      </c>
      <c r="Y9" s="58">
        <v>1.0571428571428572</v>
      </c>
      <c r="Z9" s="58" t="s">
        <v>76</v>
      </c>
      <c r="AA9" s="58">
        <v>1</v>
      </c>
      <c r="AB9" s="58">
        <v>1.0526315789473684</v>
      </c>
      <c r="AC9" s="58">
        <v>1.0909090909090908</v>
      </c>
      <c r="AD9" s="58" t="s">
        <v>130</v>
      </c>
      <c r="AE9" s="59">
        <v>1.6663778162911611</v>
      </c>
      <c r="AG9" s="1"/>
    </row>
    <row r="10" spans="1:33" ht="30" customHeight="1" thickBot="1">
      <c r="A10" s="124"/>
      <c r="B10" s="125" t="s">
        <v>59</v>
      </c>
      <c r="C10" s="36">
        <v>1</v>
      </c>
      <c r="D10" s="107">
        <v>0.39190256005413332</v>
      </c>
      <c r="E10" s="108">
        <v>4.8381639787977895E-2</v>
      </c>
      <c r="F10" s="109">
        <v>7.905717830156761E-2</v>
      </c>
      <c r="G10" s="109">
        <v>3.4058869967294465E-2</v>
      </c>
      <c r="H10" s="109">
        <v>9.8906056163302128E-2</v>
      </c>
      <c r="I10" s="109">
        <v>0</v>
      </c>
      <c r="J10" s="109">
        <v>6.1689410172549905E-2</v>
      </c>
      <c r="K10" s="109">
        <v>4.9622194654336304E-3</v>
      </c>
      <c r="L10" s="109">
        <v>1.3758881245065975E-2</v>
      </c>
      <c r="M10" s="109">
        <v>6.653885192286004E-3</v>
      </c>
      <c r="N10" s="109">
        <v>3.3833314537047479E-4</v>
      </c>
      <c r="O10" s="109">
        <v>0</v>
      </c>
      <c r="P10" s="109">
        <v>3.2705537385812563E-3</v>
      </c>
      <c r="Q10" s="109">
        <v>0</v>
      </c>
      <c r="R10" s="109">
        <v>4.3983308898161719E-3</v>
      </c>
      <c r="S10" s="109">
        <v>4.3983308898161719E-3</v>
      </c>
      <c r="T10" s="109">
        <v>5.4133303259275966E-3</v>
      </c>
      <c r="U10" s="109">
        <v>5.6388857561745801E-3</v>
      </c>
      <c r="V10" s="109">
        <v>3.8344423141987143E-3</v>
      </c>
      <c r="W10" s="109">
        <v>0</v>
      </c>
      <c r="X10" s="109">
        <v>0</v>
      </c>
      <c r="Y10" s="109">
        <v>4.1727754595691892E-3</v>
      </c>
      <c r="Z10" s="109">
        <v>0</v>
      </c>
      <c r="AA10" s="109">
        <v>3.7216645990752226E-3</v>
      </c>
      <c r="AB10" s="109">
        <v>4.5111086049396641E-3</v>
      </c>
      <c r="AC10" s="109">
        <v>4.0599977444456979E-3</v>
      </c>
      <c r="AD10" s="109">
        <v>0</v>
      </c>
      <c r="AE10" s="110">
        <v>0.21687154618247434</v>
      </c>
    </row>
    <row r="11" spans="1:33" ht="30" customHeight="1" thickBot="1">
      <c r="A11" s="33" t="s">
        <v>53</v>
      </c>
      <c r="B11" s="184" t="s">
        <v>29</v>
      </c>
      <c r="C11" s="171">
        <v>5847300</v>
      </c>
      <c r="D11" s="185">
        <v>2222000</v>
      </c>
      <c r="E11" s="186">
        <v>303600</v>
      </c>
      <c r="F11" s="186">
        <v>473400</v>
      </c>
      <c r="G11" s="186">
        <v>203300</v>
      </c>
      <c r="H11" s="186">
        <v>555000</v>
      </c>
      <c r="I11" s="186">
        <v>0</v>
      </c>
      <c r="J11" s="186">
        <v>372300</v>
      </c>
      <c r="K11" s="186">
        <v>29000</v>
      </c>
      <c r="L11" s="186">
        <v>82700</v>
      </c>
      <c r="M11" s="186">
        <v>32500</v>
      </c>
      <c r="N11" s="186">
        <v>300</v>
      </c>
      <c r="O11" s="186">
        <v>3900</v>
      </c>
      <c r="P11" s="186">
        <v>12700</v>
      </c>
      <c r="Q11" s="186">
        <v>0</v>
      </c>
      <c r="R11" s="186">
        <v>21200</v>
      </c>
      <c r="S11" s="186">
        <v>26300</v>
      </c>
      <c r="T11" s="186">
        <v>31400</v>
      </c>
      <c r="U11" s="186">
        <v>34200</v>
      </c>
      <c r="V11" s="186">
        <v>21800</v>
      </c>
      <c r="W11" s="186">
        <v>0</v>
      </c>
      <c r="X11" s="186">
        <v>0</v>
      </c>
      <c r="Y11" s="186">
        <v>23800</v>
      </c>
      <c r="Z11" s="186">
        <v>0</v>
      </c>
      <c r="AA11" s="186">
        <v>21000</v>
      </c>
      <c r="AB11" s="186">
        <v>24500</v>
      </c>
      <c r="AC11" s="186">
        <v>21900</v>
      </c>
      <c r="AD11" s="186">
        <v>5700</v>
      </c>
      <c r="AE11" s="187">
        <v>1324800</v>
      </c>
      <c r="AF11" s="239"/>
      <c r="AG11" s="239"/>
    </row>
    <row r="12" spans="1:33" ht="30" customHeight="1">
      <c r="A12" s="247" t="s">
        <v>127</v>
      </c>
      <c r="B12" s="126" t="s">
        <v>30</v>
      </c>
      <c r="C12" s="34">
        <v>4984200</v>
      </c>
      <c r="D12" s="111">
        <v>2128500</v>
      </c>
      <c r="E12" s="111">
        <v>277400</v>
      </c>
      <c r="F12" s="111">
        <v>461700</v>
      </c>
      <c r="G12" s="111">
        <v>189200</v>
      </c>
      <c r="H12" s="111">
        <v>518700</v>
      </c>
      <c r="I12" s="111">
        <v>0</v>
      </c>
      <c r="J12" s="111">
        <v>381300</v>
      </c>
      <c r="K12" s="111">
        <v>28400</v>
      </c>
      <c r="L12" s="111">
        <v>73700</v>
      </c>
      <c r="M12" s="111">
        <v>25900</v>
      </c>
      <c r="N12" s="111">
        <v>0</v>
      </c>
      <c r="O12" s="111">
        <v>8400</v>
      </c>
      <c r="P12" s="111">
        <v>10500</v>
      </c>
      <c r="Q12" s="111">
        <v>0</v>
      </c>
      <c r="R12" s="111">
        <v>19400</v>
      </c>
      <c r="S12" s="111">
        <v>25400</v>
      </c>
      <c r="T12" s="111">
        <v>28700</v>
      </c>
      <c r="U12" s="111">
        <v>26500</v>
      </c>
      <c r="V12" s="111">
        <v>20900</v>
      </c>
      <c r="W12" s="111">
        <v>0</v>
      </c>
      <c r="X12" s="111">
        <v>0</v>
      </c>
      <c r="Y12" s="111">
        <v>22300</v>
      </c>
      <c r="Z12" s="111">
        <v>0</v>
      </c>
      <c r="AA12" s="111">
        <v>19300</v>
      </c>
      <c r="AB12" s="111">
        <v>24100</v>
      </c>
      <c r="AC12" s="111">
        <v>19800</v>
      </c>
      <c r="AD12" s="111">
        <v>26200</v>
      </c>
      <c r="AE12" s="112">
        <v>647900</v>
      </c>
      <c r="AF12" s="250"/>
    </row>
    <row r="13" spans="1:33" ht="30" customHeight="1">
      <c r="A13" s="121"/>
      <c r="B13" s="127" t="s">
        <v>3</v>
      </c>
      <c r="C13" s="269">
        <v>863100</v>
      </c>
      <c r="D13" s="270">
        <v>93500</v>
      </c>
      <c r="E13" s="271">
        <v>26200</v>
      </c>
      <c r="F13" s="271">
        <v>11700</v>
      </c>
      <c r="G13" s="271">
        <v>14100</v>
      </c>
      <c r="H13" s="271">
        <v>36300</v>
      </c>
      <c r="I13" s="271">
        <v>0</v>
      </c>
      <c r="J13" s="271">
        <v>-9000</v>
      </c>
      <c r="K13" s="271">
        <v>600</v>
      </c>
      <c r="L13" s="271">
        <v>9000</v>
      </c>
      <c r="M13" s="271">
        <v>6600</v>
      </c>
      <c r="N13" s="255">
        <v>300</v>
      </c>
      <c r="O13" s="271">
        <v>-4500</v>
      </c>
      <c r="P13" s="271">
        <v>2200</v>
      </c>
      <c r="Q13" s="255">
        <v>0</v>
      </c>
      <c r="R13" s="271">
        <v>1800</v>
      </c>
      <c r="S13" s="271">
        <v>900</v>
      </c>
      <c r="T13" s="271">
        <v>2700</v>
      </c>
      <c r="U13" s="271">
        <v>7700</v>
      </c>
      <c r="V13" s="271">
        <v>900</v>
      </c>
      <c r="W13" s="255">
        <v>0</v>
      </c>
      <c r="X13" s="271">
        <v>0</v>
      </c>
      <c r="Y13" s="271">
        <v>1500</v>
      </c>
      <c r="Z13" s="255">
        <v>0</v>
      </c>
      <c r="AA13" s="271">
        <v>1700</v>
      </c>
      <c r="AB13" s="271">
        <v>400</v>
      </c>
      <c r="AC13" s="271">
        <v>2100</v>
      </c>
      <c r="AD13" s="271">
        <v>-20500</v>
      </c>
      <c r="AE13" s="272">
        <v>676900</v>
      </c>
    </row>
    <row r="14" spans="1:33" ht="30" customHeight="1">
      <c r="A14" s="121"/>
      <c r="B14" s="128" t="s">
        <v>37</v>
      </c>
      <c r="C14" s="35">
        <v>1.1731672083784759</v>
      </c>
      <c r="D14" s="57">
        <v>1.0439276485788114</v>
      </c>
      <c r="E14" s="58">
        <v>1.094448449891853</v>
      </c>
      <c r="F14" s="58">
        <v>1.0253411306042886</v>
      </c>
      <c r="G14" s="58">
        <v>1.0745243128964059</v>
      </c>
      <c r="H14" s="58">
        <v>1.0699826489300173</v>
      </c>
      <c r="I14" s="58" t="s">
        <v>76</v>
      </c>
      <c r="J14" s="58">
        <v>0.97639653815893002</v>
      </c>
      <c r="K14" s="58">
        <v>1.0211267605633803</v>
      </c>
      <c r="L14" s="58">
        <v>1.1221166892808685</v>
      </c>
      <c r="M14" s="58">
        <v>1.2548262548262548</v>
      </c>
      <c r="N14" s="58" t="s">
        <v>129</v>
      </c>
      <c r="O14" s="58">
        <v>0.4642857142857143</v>
      </c>
      <c r="P14" s="58">
        <v>1.2095238095238094</v>
      </c>
      <c r="Q14" s="58" t="s">
        <v>76</v>
      </c>
      <c r="R14" s="58">
        <v>1.0927835051546391</v>
      </c>
      <c r="S14" s="58">
        <v>1.0354330708661417</v>
      </c>
      <c r="T14" s="58">
        <v>1.0940766550522647</v>
      </c>
      <c r="U14" s="58">
        <v>1.290566037735849</v>
      </c>
      <c r="V14" s="58">
        <v>1.0430622009569377</v>
      </c>
      <c r="W14" s="58" t="s">
        <v>76</v>
      </c>
      <c r="X14" s="58" t="s">
        <v>76</v>
      </c>
      <c r="Y14" s="58">
        <v>1.0672645739910314</v>
      </c>
      <c r="Z14" s="58" t="s">
        <v>76</v>
      </c>
      <c r="AA14" s="58">
        <v>1.0880829015544042</v>
      </c>
      <c r="AB14" s="58">
        <v>1.0165975103734439</v>
      </c>
      <c r="AC14" s="58">
        <v>1.106060606060606</v>
      </c>
      <c r="AD14" s="58">
        <v>0.21755725190839695</v>
      </c>
      <c r="AE14" s="59">
        <v>2.0447599938262075</v>
      </c>
    </row>
    <row r="15" spans="1:33" ht="30" customHeight="1" thickBot="1">
      <c r="A15" s="124"/>
      <c r="B15" s="129" t="s">
        <v>42</v>
      </c>
      <c r="C15" s="37">
        <v>1</v>
      </c>
      <c r="D15" s="109">
        <v>0.3800044464966737</v>
      </c>
      <c r="E15" s="108">
        <v>5.1921399620337594E-2</v>
      </c>
      <c r="F15" s="109">
        <v>8.0960443281514541E-2</v>
      </c>
      <c r="G15" s="109">
        <v>3.4768183606108803E-2</v>
      </c>
      <c r="H15" s="109">
        <v>9.4915602072751529E-2</v>
      </c>
      <c r="I15" s="109">
        <v>0</v>
      </c>
      <c r="J15" s="109">
        <v>6.3670411985018729E-2</v>
      </c>
      <c r="K15" s="109">
        <v>4.9595539821798091E-3</v>
      </c>
      <c r="L15" s="109">
        <v>1.4143279804354146E-2</v>
      </c>
      <c r="M15" s="109">
        <v>5.558120842098062E-3</v>
      </c>
      <c r="N15" s="109">
        <v>5.1305730850135962E-5</v>
      </c>
      <c r="O15" s="109">
        <v>6.6697450105176743E-4</v>
      </c>
      <c r="P15" s="109">
        <v>2.1719426059890888E-3</v>
      </c>
      <c r="Q15" s="109">
        <v>0</v>
      </c>
      <c r="R15" s="109">
        <v>3.6256049800762746E-3</v>
      </c>
      <c r="S15" s="109">
        <v>4.4978024045285855E-3</v>
      </c>
      <c r="T15" s="109">
        <v>5.3699998289808972E-3</v>
      </c>
      <c r="U15" s="109">
        <v>5.8488533169154993E-3</v>
      </c>
      <c r="V15" s="109">
        <v>3.7282164417765462E-3</v>
      </c>
      <c r="W15" s="109">
        <v>0</v>
      </c>
      <c r="X15" s="109">
        <v>0</v>
      </c>
      <c r="Y15" s="109">
        <v>4.0702546474441197E-3</v>
      </c>
      <c r="Z15" s="109">
        <v>0</v>
      </c>
      <c r="AA15" s="109">
        <v>3.5914011595095173E-3</v>
      </c>
      <c r="AB15" s="109">
        <v>4.1899680194277698E-3</v>
      </c>
      <c r="AC15" s="109">
        <v>3.7453183520599251E-3</v>
      </c>
      <c r="AD15" s="109">
        <v>9.7480888615258325E-4</v>
      </c>
      <c r="AE15" s="110">
        <v>0.22656610743420039</v>
      </c>
    </row>
    <row r="16" spans="1:33" ht="30" customHeight="1" thickBot="1">
      <c r="A16" s="33" t="s">
        <v>54</v>
      </c>
      <c r="B16" s="188" t="s">
        <v>35</v>
      </c>
      <c r="C16" s="171">
        <v>8037300</v>
      </c>
      <c r="D16" s="186">
        <v>3068100</v>
      </c>
      <c r="E16" s="186">
        <v>420700</v>
      </c>
      <c r="F16" s="186">
        <v>645500</v>
      </c>
      <c r="G16" s="186">
        <v>282700</v>
      </c>
      <c r="H16" s="186">
        <v>784500</v>
      </c>
      <c r="I16" s="186">
        <v>0</v>
      </c>
      <c r="J16" s="186">
        <v>527700</v>
      </c>
      <c r="K16" s="186">
        <v>41200</v>
      </c>
      <c r="L16" s="186">
        <v>113500</v>
      </c>
      <c r="M16" s="186">
        <v>47600</v>
      </c>
      <c r="N16" s="186">
        <v>400</v>
      </c>
      <c r="O16" s="186">
        <v>10700</v>
      </c>
      <c r="P16" s="186">
        <v>16200</v>
      </c>
      <c r="Q16" s="186">
        <v>0</v>
      </c>
      <c r="R16" s="186">
        <v>30600</v>
      </c>
      <c r="S16" s="186">
        <v>37000</v>
      </c>
      <c r="T16" s="186">
        <v>43600</v>
      </c>
      <c r="U16" s="186">
        <v>45600</v>
      </c>
      <c r="V16" s="186">
        <v>31200</v>
      </c>
      <c r="W16" s="186">
        <v>200</v>
      </c>
      <c r="X16" s="186">
        <v>0</v>
      </c>
      <c r="Y16" s="186">
        <v>34200</v>
      </c>
      <c r="Z16" s="186">
        <v>0</v>
      </c>
      <c r="AA16" s="186">
        <v>30100</v>
      </c>
      <c r="AB16" s="186">
        <v>34700</v>
      </c>
      <c r="AC16" s="186">
        <v>30700</v>
      </c>
      <c r="AD16" s="186">
        <v>10000</v>
      </c>
      <c r="AE16" s="187">
        <v>1750600</v>
      </c>
      <c r="AF16" s="250"/>
    </row>
    <row r="17" spans="1:32" ht="30" customHeight="1">
      <c r="A17" s="247" t="s">
        <v>128</v>
      </c>
      <c r="B17" s="126" t="s">
        <v>36</v>
      </c>
      <c r="C17" s="34">
        <v>6880500</v>
      </c>
      <c r="D17" s="111">
        <v>2967600</v>
      </c>
      <c r="E17" s="111">
        <v>392200</v>
      </c>
      <c r="F17" s="111">
        <v>644100</v>
      </c>
      <c r="G17" s="111">
        <v>267400</v>
      </c>
      <c r="H17" s="111">
        <v>736000</v>
      </c>
      <c r="I17" s="111">
        <v>100</v>
      </c>
      <c r="J17" s="111">
        <v>544800</v>
      </c>
      <c r="K17" s="111">
        <v>40500</v>
      </c>
      <c r="L17" s="111">
        <v>102600</v>
      </c>
      <c r="M17" s="111">
        <v>38700</v>
      </c>
      <c r="N17" s="111">
        <v>0</v>
      </c>
      <c r="O17" s="111">
        <v>15400</v>
      </c>
      <c r="P17" s="111">
        <v>10800</v>
      </c>
      <c r="Q17" s="111">
        <v>100</v>
      </c>
      <c r="R17" s="111">
        <v>28100</v>
      </c>
      <c r="S17" s="111">
        <v>35200</v>
      </c>
      <c r="T17" s="111">
        <v>41400</v>
      </c>
      <c r="U17" s="111">
        <v>36300</v>
      </c>
      <c r="V17" s="111">
        <v>29400</v>
      </c>
      <c r="W17" s="111">
        <v>300</v>
      </c>
      <c r="X17" s="111">
        <v>100</v>
      </c>
      <c r="Y17" s="111">
        <v>31700</v>
      </c>
      <c r="Z17" s="111">
        <v>0</v>
      </c>
      <c r="AA17" s="111">
        <v>27700</v>
      </c>
      <c r="AB17" s="111">
        <v>34200</v>
      </c>
      <c r="AC17" s="111">
        <v>28900</v>
      </c>
      <c r="AD17" s="111">
        <v>26600</v>
      </c>
      <c r="AE17" s="113">
        <v>800300</v>
      </c>
      <c r="AF17" s="250"/>
    </row>
    <row r="18" spans="1:32" ht="30" customHeight="1">
      <c r="A18" s="121"/>
      <c r="B18" s="127" t="s">
        <v>3</v>
      </c>
      <c r="C18" s="269">
        <v>1156800</v>
      </c>
      <c r="D18" s="270">
        <v>100500</v>
      </c>
      <c r="E18" s="271">
        <v>28500</v>
      </c>
      <c r="F18" s="271">
        <v>1400</v>
      </c>
      <c r="G18" s="271">
        <v>15300</v>
      </c>
      <c r="H18" s="271">
        <v>48500</v>
      </c>
      <c r="I18" s="271">
        <v>-100</v>
      </c>
      <c r="J18" s="271">
        <v>-17100</v>
      </c>
      <c r="K18" s="271">
        <v>700</v>
      </c>
      <c r="L18" s="271">
        <v>10900</v>
      </c>
      <c r="M18" s="271">
        <v>8900</v>
      </c>
      <c r="N18" s="255">
        <v>400</v>
      </c>
      <c r="O18" s="255">
        <v>-4700</v>
      </c>
      <c r="P18" s="271">
        <v>5400</v>
      </c>
      <c r="Q18" s="255">
        <v>-100</v>
      </c>
      <c r="R18" s="271">
        <v>2500</v>
      </c>
      <c r="S18" s="271">
        <v>1800</v>
      </c>
      <c r="T18" s="271">
        <v>2200</v>
      </c>
      <c r="U18" s="271">
        <v>9300</v>
      </c>
      <c r="V18" s="271">
        <v>1800</v>
      </c>
      <c r="W18" s="255">
        <v>-100</v>
      </c>
      <c r="X18" s="271">
        <v>-100</v>
      </c>
      <c r="Y18" s="271">
        <v>2500</v>
      </c>
      <c r="Z18" s="255">
        <v>0</v>
      </c>
      <c r="AA18" s="271">
        <v>2400</v>
      </c>
      <c r="AB18" s="271">
        <v>500</v>
      </c>
      <c r="AC18" s="271">
        <v>1800</v>
      </c>
      <c r="AD18" s="255">
        <v>-16600</v>
      </c>
      <c r="AE18" s="272">
        <v>950300</v>
      </c>
    </row>
    <row r="19" spans="1:32" ht="30" customHeight="1">
      <c r="A19" s="121"/>
      <c r="B19" s="128" t="s">
        <v>33</v>
      </c>
      <c r="C19" s="35">
        <v>1.1681273163287551</v>
      </c>
      <c r="D19" s="57">
        <v>1.0338657501010917</v>
      </c>
      <c r="E19" s="58">
        <v>1.0726670066292707</v>
      </c>
      <c r="F19" s="58">
        <v>1.0021735755317498</v>
      </c>
      <c r="G19" s="58">
        <v>1.0572176514584892</v>
      </c>
      <c r="H19" s="58">
        <v>1.0658967391304348</v>
      </c>
      <c r="I19" s="58" t="s">
        <v>130</v>
      </c>
      <c r="J19" s="58">
        <v>0.96861233480176212</v>
      </c>
      <c r="K19" s="58">
        <v>1.0172839506172839</v>
      </c>
      <c r="L19" s="58">
        <v>1.1062378167641325</v>
      </c>
      <c r="M19" s="58">
        <v>1.2299741602067182</v>
      </c>
      <c r="N19" s="58" t="s">
        <v>129</v>
      </c>
      <c r="O19" s="58">
        <v>0.69480519480519476</v>
      </c>
      <c r="P19" s="58">
        <v>1.5</v>
      </c>
      <c r="Q19" s="58" t="s">
        <v>130</v>
      </c>
      <c r="R19" s="58">
        <v>1.0889679715302492</v>
      </c>
      <c r="S19" s="58">
        <v>1.0511363636363635</v>
      </c>
      <c r="T19" s="58">
        <v>1.0531400966183575</v>
      </c>
      <c r="U19" s="58">
        <v>1.2561983471074381</v>
      </c>
      <c r="V19" s="58">
        <v>1.0612244897959184</v>
      </c>
      <c r="W19" s="58">
        <v>0.66666666666666663</v>
      </c>
      <c r="X19" s="58" t="s">
        <v>130</v>
      </c>
      <c r="Y19" s="58">
        <v>1.0788643533123028</v>
      </c>
      <c r="Z19" s="58" t="s">
        <v>76</v>
      </c>
      <c r="AA19" s="58">
        <v>1.0866425992779782</v>
      </c>
      <c r="AB19" s="58">
        <v>1.0146198830409356</v>
      </c>
      <c r="AC19" s="58">
        <v>1.0622837370242215</v>
      </c>
      <c r="AD19" s="58">
        <v>0.37593984962406013</v>
      </c>
      <c r="AE19" s="59">
        <v>2.1874297138573033</v>
      </c>
    </row>
    <row r="20" spans="1:32" ht="30" customHeight="1" thickBot="1">
      <c r="A20" s="121"/>
      <c r="B20" s="129" t="s">
        <v>43</v>
      </c>
      <c r="C20" s="37">
        <v>1</v>
      </c>
      <c r="D20" s="109">
        <v>0.38173267141950656</v>
      </c>
      <c r="E20" s="108">
        <v>5.2343448670573452E-2</v>
      </c>
      <c r="F20" s="109">
        <v>8.0313040448906969E-2</v>
      </c>
      <c r="G20" s="109">
        <v>3.5173503539745937E-2</v>
      </c>
      <c r="H20" s="109">
        <v>9.7607405471986861E-2</v>
      </c>
      <c r="I20" s="109">
        <v>0</v>
      </c>
      <c r="J20" s="109">
        <v>6.5656377141577391E-2</v>
      </c>
      <c r="K20" s="109">
        <v>5.12609956079778E-3</v>
      </c>
      <c r="L20" s="109">
        <v>1.412165777064437E-2</v>
      </c>
      <c r="M20" s="109">
        <v>5.9223868712129698E-3</v>
      </c>
      <c r="N20" s="109">
        <v>4.9767956900949327E-5</v>
      </c>
      <c r="O20" s="109">
        <v>1.3312928471003944E-3</v>
      </c>
      <c r="P20" s="109">
        <v>2.0156022544884477E-3</v>
      </c>
      <c r="Q20" s="109">
        <v>0</v>
      </c>
      <c r="R20" s="109">
        <v>3.8072487029226234E-3</v>
      </c>
      <c r="S20" s="109">
        <v>4.6035360133378127E-3</v>
      </c>
      <c r="T20" s="109">
        <v>5.4247073022034766E-3</v>
      </c>
      <c r="U20" s="109">
        <v>5.6735470867082232E-3</v>
      </c>
      <c r="V20" s="109">
        <v>3.8819006382740471E-3</v>
      </c>
      <c r="W20" s="109">
        <v>2.4883978450474663E-5</v>
      </c>
      <c r="X20" s="109">
        <v>0</v>
      </c>
      <c r="Y20" s="109">
        <v>4.255160315031167E-3</v>
      </c>
      <c r="Z20" s="109">
        <v>0</v>
      </c>
      <c r="AA20" s="109">
        <v>3.7450387567964367E-3</v>
      </c>
      <c r="AB20" s="109">
        <v>4.3173702611573536E-3</v>
      </c>
      <c r="AC20" s="109">
        <v>3.8196906921478604E-3</v>
      </c>
      <c r="AD20" s="109">
        <v>1.2441989225237331E-3</v>
      </c>
      <c r="AE20" s="110">
        <v>0.21780946337700471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0"/>
      <c r="R26" s="280"/>
      <c r="S26" s="42"/>
      <c r="T26" s="42"/>
      <c r="U26" s="42"/>
      <c r="V26" s="42"/>
      <c r="W26" s="42"/>
      <c r="X26" s="42"/>
      <c r="Y26" s="42"/>
      <c r="Z26" s="42"/>
      <c r="AA26" s="42"/>
      <c r="AB26" s="42"/>
      <c r="AC26" s="42"/>
      <c r="AD26" s="42"/>
      <c r="AE26" s="42"/>
    </row>
    <row r="27" spans="1:32" ht="26.25" customHeight="1">
      <c r="A27" s="42"/>
      <c r="B27" s="42"/>
      <c r="C27" s="42"/>
      <c r="D27" s="60" t="s">
        <v>125</v>
      </c>
      <c r="E27" s="240">
        <v>304900</v>
      </c>
      <c r="F27" s="241">
        <v>38800</v>
      </c>
      <c r="G27" s="244"/>
      <c r="H27" s="60" t="s">
        <v>125</v>
      </c>
      <c r="I27" s="240">
        <v>586200</v>
      </c>
      <c r="J27" s="242">
        <v>102400</v>
      </c>
      <c r="K27" s="244"/>
      <c r="L27" s="42"/>
      <c r="N27" s="26"/>
      <c r="O27" s="42"/>
      <c r="P27" s="42"/>
      <c r="Q27" s="280"/>
      <c r="R27" s="280"/>
      <c r="S27" s="42"/>
      <c r="T27" s="42"/>
      <c r="U27" s="42"/>
      <c r="V27" s="42"/>
      <c r="W27" s="42"/>
      <c r="X27" s="42"/>
      <c r="Y27" s="42"/>
      <c r="Z27" s="42"/>
      <c r="AA27" s="42"/>
      <c r="AB27" s="42"/>
      <c r="AC27" s="42"/>
      <c r="AD27" s="42"/>
      <c r="AE27" s="42"/>
    </row>
    <row r="28" spans="1:32" ht="26.25" customHeight="1">
      <c r="A28" s="42"/>
      <c r="B28" s="42"/>
      <c r="C28" s="42"/>
      <c r="D28" s="46" t="s">
        <v>126</v>
      </c>
      <c r="E28" s="285">
        <v>293600</v>
      </c>
      <c r="F28" s="286">
        <v>38500</v>
      </c>
      <c r="G28" s="243"/>
      <c r="H28" s="46" t="s">
        <v>126</v>
      </c>
      <c r="I28" s="281">
        <v>553700</v>
      </c>
      <c r="J28" s="282">
        <v>113500</v>
      </c>
      <c r="K28" s="251"/>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3">
        <v>11300</v>
      </c>
      <c r="F29" s="274">
        <v>300</v>
      </c>
      <c r="G29" s="26"/>
      <c r="H29" s="47" t="s">
        <v>3</v>
      </c>
      <c r="I29" s="273">
        <v>32500</v>
      </c>
      <c r="J29" s="274">
        <v>-11100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1.0384877384196185</v>
      </c>
      <c r="F30" s="50">
        <v>1.0077922077922077</v>
      </c>
      <c r="G30" s="26"/>
      <c r="H30" s="48" t="s">
        <v>56</v>
      </c>
      <c r="I30" s="49">
        <v>1.0586960447895972</v>
      </c>
      <c r="J30" s="193">
        <v>0.90220264317180621</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0.37521535810977108</v>
      </c>
      <c r="F31" s="53">
        <v>4.7747969480679303E-2</v>
      </c>
      <c r="G31" s="26"/>
      <c r="H31" s="192" t="s">
        <v>55</v>
      </c>
      <c r="I31" s="62">
        <v>0.85129247749056058</v>
      </c>
      <c r="J31" s="54">
        <v>0.14870752250943944</v>
      </c>
      <c r="K31" s="26"/>
      <c r="L31" s="381" t="s">
        <v>51</v>
      </c>
      <c r="M31" s="381"/>
      <c r="N31" s="381"/>
      <c r="O31" s="381"/>
      <c r="P31" s="381"/>
      <c r="Q31" s="381"/>
      <c r="R31" s="381"/>
      <c r="S31" s="381"/>
      <c r="T31" s="381"/>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0" priority="3" operator="equal">
      <formula>"△100%"</formula>
    </cfRule>
  </conditionalFormatting>
  <conditionalFormatting sqref="C19:AE19">
    <cfRule type="cellIs" dxfId="39" priority="2" operator="equal">
      <formula>"△100%"</formula>
    </cfRule>
  </conditionalFormatting>
  <conditionalFormatting sqref="I28:J28">
    <cfRule type="containsBlanks" dxfId="38" priority="4">
      <formula>LEN(TRIM(I28))=0</formula>
    </cfRule>
  </conditionalFormatting>
  <conditionalFormatting sqref="AE14">
    <cfRule type="cellIs" dxfId="37"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85" zoomScaleNormal="40" zoomScaleSheetLayoutView="85" zoomScalePageLayoutView="85" workbookViewId="0">
      <selection activeCell="AG14" sqref="AG14"/>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83" t="s">
        <v>118</v>
      </c>
      <c r="B1" s="383"/>
      <c r="C1" s="383"/>
      <c r="D1" s="383"/>
      <c r="E1" s="383"/>
      <c r="F1" s="383"/>
      <c r="G1" s="383"/>
      <c r="H1" s="383"/>
      <c r="I1" s="383"/>
      <c r="J1" s="383"/>
      <c r="K1" s="383"/>
      <c r="L1" s="383"/>
      <c r="M1" s="383"/>
      <c r="N1" s="383"/>
      <c r="O1" s="383"/>
      <c r="P1" s="383"/>
      <c r="Q1" s="383"/>
      <c r="R1" s="383"/>
      <c r="S1" s="383"/>
      <c r="T1" s="383"/>
      <c r="U1" s="383"/>
      <c r="V1" s="383"/>
      <c r="W1" s="383"/>
      <c r="X1" s="383"/>
      <c r="Y1" s="383"/>
      <c r="Z1" s="246"/>
      <c r="AA1" s="246"/>
      <c r="AB1" s="246"/>
      <c r="AC1" s="246"/>
      <c r="AD1" s="383" t="s">
        <v>119</v>
      </c>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246"/>
      <c r="BD1" s="246"/>
      <c r="BE1" s="246"/>
      <c r="BF1" s="246"/>
      <c r="BK1" s="291"/>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60"/>
      <c r="X2" s="260"/>
      <c r="Y2" s="386" t="s">
        <v>86</v>
      </c>
      <c r="Z2" s="386"/>
      <c r="AA2" s="386"/>
      <c r="AB2" s="386"/>
      <c r="AC2" s="386"/>
      <c r="AD2" s="132"/>
      <c r="AE2" s="132"/>
      <c r="AF2" s="132"/>
      <c r="AG2" s="132"/>
      <c r="AH2" s="132"/>
      <c r="AI2" s="132"/>
      <c r="AJ2" s="132"/>
      <c r="AK2" s="132"/>
      <c r="AL2" s="132"/>
      <c r="AM2" s="132"/>
      <c r="AN2" s="132"/>
      <c r="AO2" s="132"/>
      <c r="AP2" s="132"/>
      <c r="AQ2" s="132"/>
      <c r="AR2" s="132"/>
      <c r="AS2" s="132"/>
      <c r="AT2" s="132"/>
      <c r="AU2" s="132"/>
      <c r="AV2" s="132"/>
      <c r="AW2" s="132"/>
      <c r="AX2" s="386" t="s">
        <v>60</v>
      </c>
      <c r="AY2" s="386"/>
      <c r="AZ2" s="386"/>
      <c r="BA2" s="386"/>
      <c r="BB2" s="386"/>
      <c r="BC2" s="386"/>
      <c r="BD2" s="386"/>
      <c r="BE2" s="386"/>
      <c r="BF2" s="386"/>
      <c r="BK2" s="292"/>
    </row>
    <row r="3" spans="1:68" ht="21" customHeight="1">
      <c r="A3" s="236"/>
      <c r="B3" s="389" t="s">
        <v>112</v>
      </c>
      <c r="C3" s="390"/>
      <c r="D3" s="389" t="s">
        <v>77</v>
      </c>
      <c r="E3" s="390"/>
      <c r="F3" s="389" t="s">
        <v>79</v>
      </c>
      <c r="G3" s="390"/>
      <c r="H3" s="389" t="s">
        <v>84</v>
      </c>
      <c r="I3" s="390"/>
      <c r="J3" s="389" t="s">
        <v>89</v>
      </c>
      <c r="K3" s="390"/>
      <c r="L3" s="389" t="s">
        <v>96</v>
      </c>
      <c r="M3" s="390"/>
      <c r="N3" s="387" t="s">
        <v>110</v>
      </c>
      <c r="O3" s="388"/>
      <c r="P3" s="384" t="s">
        <v>120</v>
      </c>
      <c r="Q3" s="385"/>
      <c r="R3" s="384" t="s">
        <v>98</v>
      </c>
      <c r="S3" s="385"/>
      <c r="T3" s="384" t="s">
        <v>85</v>
      </c>
      <c r="U3" s="385"/>
      <c r="V3" s="384" t="s">
        <v>90</v>
      </c>
      <c r="W3" s="385"/>
      <c r="X3" s="384" t="s">
        <v>97</v>
      </c>
      <c r="Y3" s="385"/>
      <c r="Z3" s="391" t="s">
        <v>111</v>
      </c>
      <c r="AA3" s="392"/>
      <c r="AB3" s="391" t="s">
        <v>121</v>
      </c>
      <c r="AC3" s="392"/>
      <c r="AD3" s="236"/>
      <c r="AE3" s="134" t="s">
        <v>113</v>
      </c>
      <c r="AF3" s="135"/>
      <c r="AG3" s="134" t="s">
        <v>116</v>
      </c>
      <c r="AH3" s="135"/>
      <c r="AI3" s="134" t="s">
        <v>80</v>
      </c>
      <c r="AJ3" s="135"/>
      <c r="AK3" s="134" t="s">
        <v>81</v>
      </c>
      <c r="AL3" s="135"/>
      <c r="AM3" s="134" t="s">
        <v>88</v>
      </c>
      <c r="AN3" s="135"/>
      <c r="AO3" s="134" t="s">
        <v>103</v>
      </c>
      <c r="AP3" s="135"/>
      <c r="AQ3" s="331" t="s">
        <v>105</v>
      </c>
      <c r="AR3" s="332"/>
      <c r="AS3" s="384" t="s">
        <v>122</v>
      </c>
      <c r="AT3" s="385"/>
      <c r="AU3" s="384" t="s">
        <v>123</v>
      </c>
      <c r="AV3" s="385"/>
      <c r="AW3" s="384" t="s">
        <v>91</v>
      </c>
      <c r="AX3" s="385"/>
      <c r="AY3" s="384" t="s">
        <v>92</v>
      </c>
      <c r="AZ3" s="385"/>
      <c r="BA3" s="384" t="s">
        <v>107</v>
      </c>
      <c r="BB3" s="385"/>
      <c r="BC3" s="391" t="s">
        <v>108</v>
      </c>
      <c r="BD3" s="392"/>
      <c r="BE3" s="391" t="s">
        <v>109</v>
      </c>
      <c r="BF3" s="392"/>
      <c r="BH3" s="236"/>
      <c r="BI3" s="134" t="s">
        <v>78</v>
      </c>
      <c r="BJ3" s="290"/>
      <c r="BK3" s="292"/>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28" t="s">
        <v>61</v>
      </c>
      <c r="O4" s="329" t="s">
        <v>62</v>
      </c>
      <c r="P4" s="138" t="s">
        <v>61</v>
      </c>
      <c r="Q4" s="139" t="s">
        <v>62</v>
      </c>
      <c r="R4" s="138" t="s">
        <v>61</v>
      </c>
      <c r="S4" s="139" t="s">
        <v>62</v>
      </c>
      <c r="T4" s="138" t="s">
        <v>61</v>
      </c>
      <c r="U4" s="139" t="s">
        <v>62</v>
      </c>
      <c r="V4" s="138" t="s">
        <v>61</v>
      </c>
      <c r="W4" s="139" t="s">
        <v>62</v>
      </c>
      <c r="X4" s="138" t="s">
        <v>61</v>
      </c>
      <c r="Y4" s="139" t="s">
        <v>62</v>
      </c>
      <c r="Z4" s="330" t="s">
        <v>61</v>
      </c>
      <c r="AA4" s="329" t="s">
        <v>62</v>
      </c>
      <c r="AB4" s="330" t="s">
        <v>61</v>
      </c>
      <c r="AC4" s="329"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328" t="s">
        <v>61</v>
      </c>
      <c r="AR4" s="329" t="s">
        <v>62</v>
      </c>
      <c r="AS4" s="138" t="s">
        <v>61</v>
      </c>
      <c r="AT4" s="139" t="s">
        <v>62</v>
      </c>
      <c r="AU4" s="138" t="s">
        <v>61</v>
      </c>
      <c r="AV4" s="139" t="s">
        <v>62</v>
      </c>
      <c r="AW4" s="138" t="s">
        <v>61</v>
      </c>
      <c r="AX4" s="139" t="s">
        <v>62</v>
      </c>
      <c r="AY4" s="138" t="s">
        <v>61</v>
      </c>
      <c r="AZ4" s="139" t="s">
        <v>62</v>
      </c>
      <c r="BA4" s="138" t="s">
        <v>61</v>
      </c>
      <c r="BB4" s="139" t="s">
        <v>62</v>
      </c>
      <c r="BC4" s="330" t="s">
        <v>61</v>
      </c>
      <c r="BD4" s="329" t="s">
        <v>62</v>
      </c>
      <c r="BE4" s="330" t="s">
        <v>61</v>
      </c>
      <c r="BF4" s="329" t="s">
        <v>62</v>
      </c>
      <c r="BG4" s="66"/>
      <c r="BH4" s="136"/>
      <c r="BI4" s="140" t="s">
        <v>61</v>
      </c>
      <c r="BJ4" s="137" t="s">
        <v>62</v>
      </c>
      <c r="BK4" s="293"/>
      <c r="BL4" s="67"/>
      <c r="BM4" s="67"/>
      <c r="BN4" s="67"/>
      <c r="BO4" s="67"/>
      <c r="BP4" s="67"/>
    </row>
    <row r="5" spans="1:68" ht="33" customHeight="1">
      <c r="A5" s="141">
        <v>4</v>
      </c>
      <c r="B5" s="142">
        <v>833200</v>
      </c>
      <c r="C5" s="219">
        <v>833200</v>
      </c>
      <c r="D5" s="337">
        <v>851400</v>
      </c>
      <c r="E5" s="219">
        <v>851400</v>
      </c>
      <c r="F5" s="142">
        <v>77300</v>
      </c>
      <c r="G5" s="143">
        <v>77300</v>
      </c>
      <c r="H5" s="142">
        <v>262600</v>
      </c>
      <c r="I5" s="143">
        <v>262600</v>
      </c>
      <c r="J5" s="142">
        <v>409000</v>
      </c>
      <c r="K5" s="143">
        <v>409000</v>
      </c>
      <c r="L5" s="142">
        <v>669800</v>
      </c>
      <c r="M5" s="143">
        <v>669800</v>
      </c>
      <c r="N5" s="297">
        <v>752300</v>
      </c>
      <c r="O5" s="320">
        <v>752300</v>
      </c>
      <c r="P5" s="252">
        <v>2.1843494959193492</v>
      </c>
      <c r="Q5" s="307">
        <v>2.1843494959193492</v>
      </c>
      <c r="R5" s="249">
        <v>-90.920836269673487</v>
      </c>
      <c r="S5" s="68">
        <v>-90.920836269673487</v>
      </c>
      <c r="T5" s="249">
        <v>239.71539456662356</v>
      </c>
      <c r="U5" s="68">
        <v>239.71539456662356</v>
      </c>
      <c r="V5" s="252">
        <v>55.750190403655751</v>
      </c>
      <c r="W5" s="68">
        <v>55.750190403655751</v>
      </c>
      <c r="X5" s="69">
        <v>63.765281173594133</v>
      </c>
      <c r="Y5" s="68">
        <v>63.765281173594133</v>
      </c>
      <c r="Z5" s="252">
        <v>12.317109584950742</v>
      </c>
      <c r="AA5" s="307">
        <v>12.317109584950742</v>
      </c>
      <c r="AB5" s="252">
        <v>-9.7095535285645695</v>
      </c>
      <c r="AC5" s="68">
        <v>-9.7095535285645695</v>
      </c>
      <c r="AD5" s="141">
        <v>1</v>
      </c>
      <c r="AE5" s="218">
        <v>704300</v>
      </c>
      <c r="AF5" s="220">
        <v>727800</v>
      </c>
      <c r="AG5" s="337">
        <v>753500</v>
      </c>
      <c r="AH5" s="235">
        <v>753500</v>
      </c>
      <c r="AI5" s="218">
        <v>727800</v>
      </c>
      <c r="AJ5" s="220">
        <v>727800</v>
      </c>
      <c r="AK5" s="142">
        <v>144000</v>
      </c>
      <c r="AL5" s="220">
        <v>144000</v>
      </c>
      <c r="AM5" s="142">
        <v>224600</v>
      </c>
      <c r="AN5" s="235">
        <v>224600</v>
      </c>
      <c r="AO5" s="142">
        <v>532200</v>
      </c>
      <c r="AP5" s="143">
        <v>532200</v>
      </c>
      <c r="AQ5" s="142">
        <v>629200</v>
      </c>
      <c r="AR5" s="143">
        <v>629200</v>
      </c>
      <c r="AS5" s="69">
        <v>6.9856595200908771</v>
      </c>
      <c r="AT5" s="70">
        <v>3.5311898873316778</v>
      </c>
      <c r="AU5" s="69">
        <v>-3.4107498341074916</v>
      </c>
      <c r="AV5" s="70">
        <v>-3.4107498341074916</v>
      </c>
      <c r="AW5" s="69">
        <v>-80.214344600164878</v>
      </c>
      <c r="AX5" s="70">
        <v>-80.214344600164878</v>
      </c>
      <c r="AY5" s="69">
        <v>55.972222222222229</v>
      </c>
      <c r="AZ5" s="68">
        <v>55.972222222222229</v>
      </c>
      <c r="BA5" s="69">
        <v>136.95458593054317</v>
      </c>
      <c r="BB5" s="68">
        <v>136.95458593054317</v>
      </c>
      <c r="BC5" s="69">
        <v>18.226230740323189</v>
      </c>
      <c r="BD5" s="70">
        <v>18.226230740323189</v>
      </c>
      <c r="BE5" s="69">
        <v>-16.496350364963504</v>
      </c>
      <c r="BF5" s="70">
        <v>-16.496350364963504</v>
      </c>
      <c r="BG5" s="67"/>
      <c r="BH5" s="141">
        <v>1</v>
      </c>
      <c r="BI5" s="218">
        <v>753500</v>
      </c>
      <c r="BJ5" s="220">
        <v>753500</v>
      </c>
      <c r="BK5" s="294"/>
      <c r="BL5" s="71"/>
      <c r="BM5" s="71"/>
      <c r="BN5" s="71"/>
      <c r="BO5" s="71"/>
      <c r="BP5" s="71"/>
    </row>
    <row r="6" spans="1:68" ht="33" customHeight="1">
      <c r="A6" s="141">
        <v>5</v>
      </c>
      <c r="B6" s="146">
        <v>830900</v>
      </c>
      <c r="C6" s="145">
        <v>1664100</v>
      </c>
      <c r="D6" s="336">
        <v>834900</v>
      </c>
      <c r="E6" s="145">
        <v>1686300</v>
      </c>
      <c r="F6" s="146">
        <v>44000</v>
      </c>
      <c r="G6" s="145">
        <v>121300</v>
      </c>
      <c r="H6" s="253">
        <v>195200</v>
      </c>
      <c r="I6" s="145">
        <v>457800</v>
      </c>
      <c r="J6" s="253">
        <v>396800</v>
      </c>
      <c r="K6" s="145">
        <v>805800</v>
      </c>
      <c r="L6" s="253">
        <v>645200</v>
      </c>
      <c r="M6" s="145">
        <v>1315000</v>
      </c>
      <c r="N6" s="253">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21">
        <v>11.231939163498097</v>
      </c>
      <c r="AB6" s="72">
        <v>-14.502346852810206</v>
      </c>
      <c r="AC6" s="95">
        <v>-12.102638062616435</v>
      </c>
      <c r="AD6" s="141">
        <v>2</v>
      </c>
      <c r="AE6" s="146">
        <v>711400</v>
      </c>
      <c r="AF6" s="145">
        <v>1439200</v>
      </c>
      <c r="AG6" s="339">
        <v>772200</v>
      </c>
      <c r="AH6" s="232">
        <v>1525700</v>
      </c>
      <c r="AI6" s="146">
        <v>590900</v>
      </c>
      <c r="AJ6" s="144">
        <v>1318700</v>
      </c>
      <c r="AK6" s="231">
        <v>118800</v>
      </c>
      <c r="AL6" s="144">
        <v>262800</v>
      </c>
      <c r="AM6" s="253">
        <v>179200</v>
      </c>
      <c r="AN6" s="232">
        <v>403800</v>
      </c>
      <c r="AO6" s="253">
        <v>597900</v>
      </c>
      <c r="AP6" s="145">
        <v>1130100</v>
      </c>
      <c r="AQ6" s="253">
        <v>719200</v>
      </c>
      <c r="AR6" s="145">
        <v>1348400</v>
      </c>
      <c r="AS6" s="72">
        <v>8.5465279730109671</v>
      </c>
      <c r="AT6" s="95">
        <v>6.0102834908282432</v>
      </c>
      <c r="AU6" s="72">
        <v>-23.478373478373484</v>
      </c>
      <c r="AV6" s="95">
        <v>-13.567542767254366</v>
      </c>
      <c r="AW6" s="72">
        <v>-79.895075308850906</v>
      </c>
      <c r="AX6" s="95">
        <v>-80.071282323500412</v>
      </c>
      <c r="AY6" s="72">
        <v>50.841750841750837</v>
      </c>
      <c r="AZ6" s="95">
        <v>53.652968036529671</v>
      </c>
      <c r="BA6" s="72">
        <v>233.64955357142856</v>
      </c>
      <c r="BB6" s="95">
        <v>179.86627043090635</v>
      </c>
      <c r="BC6" s="72">
        <v>20.287673524000667</v>
      </c>
      <c r="BD6" s="73">
        <v>19.316874612866116</v>
      </c>
      <c r="BE6" s="72">
        <v>-6.8635068635068563</v>
      </c>
      <c r="BF6" s="73">
        <v>-11.620895326735265</v>
      </c>
      <c r="BG6" s="67"/>
      <c r="BH6" s="141">
        <v>2</v>
      </c>
      <c r="BI6" s="146">
        <v>772200</v>
      </c>
      <c r="BJ6" s="144">
        <v>1525700</v>
      </c>
      <c r="BK6" s="294"/>
      <c r="BL6" s="71"/>
      <c r="BM6" s="71"/>
      <c r="BN6" s="71"/>
      <c r="BO6" s="71"/>
      <c r="BP6" s="71"/>
    </row>
    <row r="7" spans="1:68" ht="33" customHeight="1">
      <c r="A7" s="141">
        <v>6</v>
      </c>
      <c r="B7" s="146">
        <v>809700</v>
      </c>
      <c r="C7" s="145">
        <v>2473800</v>
      </c>
      <c r="D7" s="336">
        <v>868200</v>
      </c>
      <c r="E7" s="145">
        <v>2554500</v>
      </c>
      <c r="F7" s="146">
        <v>144100</v>
      </c>
      <c r="G7" s="145">
        <v>265400</v>
      </c>
      <c r="H7" s="253">
        <v>162900</v>
      </c>
      <c r="I7" s="145">
        <v>620700</v>
      </c>
      <c r="J7" s="253">
        <v>448500</v>
      </c>
      <c r="K7" s="145">
        <v>1254300</v>
      </c>
      <c r="L7" s="253">
        <v>663400</v>
      </c>
      <c r="M7" s="145">
        <v>1978400</v>
      </c>
      <c r="N7" s="253">
        <v>748000</v>
      </c>
      <c r="O7" s="145">
        <v>2210700</v>
      </c>
      <c r="P7" s="72">
        <v>7.2248981104112744</v>
      </c>
      <c r="Q7" s="73">
        <v>3.2621877273829796</v>
      </c>
      <c r="R7" s="317">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304">
        <v>-10.635459616783891</v>
      </c>
      <c r="AD7" s="141">
        <v>3</v>
      </c>
      <c r="AE7" s="147">
        <v>837400</v>
      </c>
      <c r="AF7" s="145">
        <v>2276600</v>
      </c>
      <c r="AG7" s="340">
        <v>884000</v>
      </c>
      <c r="AH7" s="144">
        <v>2409700</v>
      </c>
      <c r="AI7" s="147">
        <v>396300</v>
      </c>
      <c r="AJ7" s="144">
        <v>1715000</v>
      </c>
      <c r="AK7" s="238">
        <v>299200</v>
      </c>
      <c r="AL7" s="144">
        <v>562000</v>
      </c>
      <c r="AM7" s="253">
        <v>415700</v>
      </c>
      <c r="AN7" s="144">
        <v>819500</v>
      </c>
      <c r="AO7" s="253">
        <v>766200</v>
      </c>
      <c r="AP7" s="145">
        <v>1896300</v>
      </c>
      <c r="AQ7" s="253">
        <v>845100</v>
      </c>
      <c r="AR7" s="145">
        <v>2193500</v>
      </c>
      <c r="AS7" s="72">
        <v>5.5648435634105624</v>
      </c>
      <c r="AT7" s="95">
        <v>5.8464376702099514</v>
      </c>
      <c r="AU7" s="72">
        <v>-55.16968325791855</v>
      </c>
      <c r="AV7" s="95">
        <v>-28.829314852471271</v>
      </c>
      <c r="AW7" s="72">
        <v>-24.501640171587184</v>
      </c>
      <c r="AX7" s="95">
        <v>-67.230320699708457</v>
      </c>
      <c r="AY7" s="72">
        <v>38.93716577540107</v>
      </c>
      <c r="AZ7" s="95">
        <v>45.818505338078296</v>
      </c>
      <c r="BA7" s="72">
        <v>84.315612220351227</v>
      </c>
      <c r="BB7" s="95">
        <v>131.39719341061621</v>
      </c>
      <c r="BC7" s="72">
        <v>10.297572435395466</v>
      </c>
      <c r="BD7" s="73">
        <v>15.672625639403037</v>
      </c>
      <c r="BE7" s="72">
        <v>-4.4004524886877761</v>
      </c>
      <c r="BF7" s="73">
        <v>-8.9720712121840904</v>
      </c>
      <c r="BH7" s="141">
        <v>3</v>
      </c>
      <c r="BI7" s="147">
        <v>884000</v>
      </c>
      <c r="BJ7" s="144">
        <v>2409700</v>
      </c>
      <c r="BK7" s="292"/>
      <c r="BN7" s="66"/>
      <c r="BO7" s="66"/>
    </row>
    <row r="8" spans="1:68" ht="33" customHeight="1">
      <c r="A8" s="141">
        <v>7</v>
      </c>
      <c r="B8" s="146">
        <v>885800</v>
      </c>
      <c r="C8" s="145">
        <v>3359600</v>
      </c>
      <c r="D8" s="336">
        <v>963600</v>
      </c>
      <c r="E8" s="145">
        <v>3518100</v>
      </c>
      <c r="F8" s="146">
        <v>277300</v>
      </c>
      <c r="G8" s="145">
        <v>542700</v>
      </c>
      <c r="H8" s="253">
        <v>250400</v>
      </c>
      <c r="I8" s="145">
        <v>871100</v>
      </c>
      <c r="J8" s="253">
        <v>607800</v>
      </c>
      <c r="K8" s="145">
        <v>1862100</v>
      </c>
      <c r="L8" s="253">
        <v>778800</v>
      </c>
      <c r="M8" s="145">
        <v>2757200</v>
      </c>
      <c r="N8" s="253">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-11.142377988118596</v>
      </c>
      <c r="AD8" s="141">
        <v>4</v>
      </c>
      <c r="AE8" s="146">
        <v>833200</v>
      </c>
      <c r="AF8" s="145">
        <v>3109800</v>
      </c>
      <c r="AG8" s="339">
        <v>851400</v>
      </c>
      <c r="AH8" s="144">
        <v>3261100</v>
      </c>
      <c r="AI8" s="146">
        <v>77300</v>
      </c>
      <c r="AJ8" s="144">
        <v>1792300</v>
      </c>
      <c r="AK8" s="231">
        <v>262600</v>
      </c>
      <c r="AL8" s="144">
        <v>824600</v>
      </c>
      <c r="AM8" s="253">
        <v>409000</v>
      </c>
      <c r="AN8" s="144">
        <v>1228500</v>
      </c>
      <c r="AO8" s="253">
        <v>669800</v>
      </c>
      <c r="AP8" s="145">
        <v>2566100</v>
      </c>
      <c r="AQ8" s="253">
        <v>752300</v>
      </c>
      <c r="AR8" s="145">
        <v>2945800</v>
      </c>
      <c r="AS8" s="72">
        <v>2.1843494959193492</v>
      </c>
      <c r="AT8" s="95">
        <v>4.8652646472441887</v>
      </c>
      <c r="AU8" s="72">
        <v>-90.920836269673487</v>
      </c>
      <c r="AV8" s="95">
        <v>-45.040017172119839</v>
      </c>
      <c r="AW8" s="72">
        <v>239.71539456662356</v>
      </c>
      <c r="AX8" s="95">
        <v>-53.992077219215531</v>
      </c>
      <c r="AY8" s="72">
        <v>55.750190403655751</v>
      </c>
      <c r="AZ8" s="95">
        <v>48.981324278438024</v>
      </c>
      <c r="BA8" s="72">
        <v>63.765281173594133</v>
      </c>
      <c r="BB8" s="95">
        <v>108.88074888074888</v>
      </c>
      <c r="BC8" s="72">
        <v>12.317109584950742</v>
      </c>
      <c r="BD8" s="95">
        <v>14.796773313588702</v>
      </c>
      <c r="BE8" s="72">
        <v>-11.639652337326751</v>
      </c>
      <c r="BF8" s="95">
        <v>-9.6685167581490958</v>
      </c>
      <c r="BG8" s="67"/>
      <c r="BH8" s="141">
        <v>4</v>
      </c>
      <c r="BI8" s="146">
        <v>851400</v>
      </c>
      <c r="BJ8" s="144">
        <v>3261100</v>
      </c>
      <c r="BK8" s="293"/>
      <c r="BL8" s="67"/>
      <c r="BM8" s="67"/>
      <c r="BN8" s="67"/>
      <c r="BO8" s="67"/>
    </row>
    <row r="9" spans="1:68" ht="33" customHeight="1">
      <c r="A9" s="141">
        <v>8</v>
      </c>
      <c r="B9" s="336">
        <v>1041500</v>
      </c>
      <c r="C9" s="145">
        <v>4401100</v>
      </c>
      <c r="D9" s="146">
        <v>1021200</v>
      </c>
      <c r="E9" s="145">
        <v>4539300</v>
      </c>
      <c r="F9" s="146">
        <v>202800</v>
      </c>
      <c r="G9" s="145">
        <v>745500</v>
      </c>
      <c r="H9" s="253">
        <v>288200</v>
      </c>
      <c r="I9" s="145">
        <v>1159300</v>
      </c>
      <c r="J9" s="253">
        <v>640800</v>
      </c>
      <c r="K9" s="145">
        <v>2502900</v>
      </c>
      <c r="L9" s="253">
        <v>728600</v>
      </c>
      <c r="M9" s="145">
        <v>3485800</v>
      </c>
      <c r="N9" s="253">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-9.0190117418985238</v>
      </c>
      <c r="AD9" s="141">
        <v>5</v>
      </c>
      <c r="AE9" s="146">
        <v>830900</v>
      </c>
      <c r="AF9" s="145">
        <v>3940700</v>
      </c>
      <c r="AG9" s="336">
        <v>834900</v>
      </c>
      <c r="AH9" s="144">
        <v>4096000</v>
      </c>
      <c r="AI9" s="146">
        <v>44000</v>
      </c>
      <c r="AJ9" s="144">
        <v>1836300</v>
      </c>
      <c r="AK9" s="146">
        <v>195200</v>
      </c>
      <c r="AL9" s="144">
        <v>1019800</v>
      </c>
      <c r="AM9" s="253">
        <v>396800</v>
      </c>
      <c r="AN9" s="144">
        <v>1625300</v>
      </c>
      <c r="AO9" s="253">
        <v>645200</v>
      </c>
      <c r="AP9" s="145">
        <v>3211300</v>
      </c>
      <c r="AQ9" s="253">
        <v>710400</v>
      </c>
      <c r="AR9" s="145">
        <v>3656200</v>
      </c>
      <c r="AS9" s="72">
        <v>0.48140570465760391</v>
      </c>
      <c r="AT9" s="95">
        <v>3.940924201284048</v>
      </c>
      <c r="AU9" s="72">
        <v>-94.729907773386032</v>
      </c>
      <c r="AV9" s="95">
        <v>-55.16845703125</v>
      </c>
      <c r="AW9" s="72">
        <v>343.63636363636363</v>
      </c>
      <c r="AX9" s="95">
        <v>-44.464412133093724</v>
      </c>
      <c r="AY9" s="72">
        <v>103.27868852459017</v>
      </c>
      <c r="AZ9" s="95">
        <v>59.374387134732302</v>
      </c>
      <c r="BA9" s="72">
        <v>62.600806451612897</v>
      </c>
      <c r="BB9" s="95">
        <v>97.581984864332725</v>
      </c>
      <c r="BC9" s="72">
        <v>10.105393676379421</v>
      </c>
      <c r="BD9" s="95">
        <v>13.854202347958775</v>
      </c>
      <c r="BE9" s="72">
        <v>-14.911965504850883</v>
      </c>
      <c r="BF9" s="95">
        <v>-10.7373046875</v>
      </c>
      <c r="BH9" s="141">
        <v>5</v>
      </c>
      <c r="BI9" s="146">
        <v>834900</v>
      </c>
      <c r="BJ9" s="144">
        <v>4096000</v>
      </c>
      <c r="BK9" s="292"/>
    </row>
    <row r="10" spans="1:68" ht="33" customHeight="1">
      <c r="A10" s="141">
        <v>9</v>
      </c>
      <c r="B10" s="146">
        <v>801500</v>
      </c>
      <c r="C10" s="145">
        <v>5202600</v>
      </c>
      <c r="D10" s="146">
        <v>809300</v>
      </c>
      <c r="E10" s="145">
        <v>5348600</v>
      </c>
      <c r="F10" s="146">
        <v>227600</v>
      </c>
      <c r="G10" s="145">
        <v>973100</v>
      </c>
      <c r="H10" s="253">
        <v>204900</v>
      </c>
      <c r="I10" s="145">
        <v>1364200</v>
      </c>
      <c r="J10" s="253">
        <v>494700</v>
      </c>
      <c r="K10" s="145">
        <v>2997600</v>
      </c>
      <c r="L10" s="253">
        <v>710100</v>
      </c>
      <c r="M10" s="145">
        <v>4195900</v>
      </c>
      <c r="N10" s="360">
        <v>831000</v>
      </c>
      <c r="O10" s="145">
        <v>4960900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17.025771018166452</v>
      </c>
      <c r="AA10" s="363">
        <v>18.23208370075551</v>
      </c>
      <c r="AB10" s="361">
        <v>3.6805988771054388</v>
      </c>
      <c r="AC10" s="362">
        <v>-4.6457540460538951</v>
      </c>
      <c r="AD10" s="141">
        <v>6</v>
      </c>
      <c r="AE10" s="146">
        <v>809700</v>
      </c>
      <c r="AF10" s="145">
        <v>4750400</v>
      </c>
      <c r="AG10" s="336">
        <v>868200</v>
      </c>
      <c r="AH10" s="144">
        <v>4964200</v>
      </c>
      <c r="AI10" s="146">
        <v>144100</v>
      </c>
      <c r="AJ10" s="144">
        <v>1980400</v>
      </c>
      <c r="AK10" s="146">
        <v>162900</v>
      </c>
      <c r="AL10" s="144">
        <v>1182700</v>
      </c>
      <c r="AM10" s="253">
        <v>448500</v>
      </c>
      <c r="AN10" s="144">
        <v>2073800</v>
      </c>
      <c r="AO10" s="253">
        <v>663400</v>
      </c>
      <c r="AP10" s="145">
        <v>3874700</v>
      </c>
      <c r="AQ10" s="253">
        <v>748000</v>
      </c>
      <c r="AR10" s="145">
        <v>4404200</v>
      </c>
      <c r="AS10" s="72">
        <v>7.2248981104112744</v>
      </c>
      <c r="AT10" s="95">
        <v>4.5006736274840051</v>
      </c>
      <c r="AU10" s="72">
        <v>-83.402441833678878</v>
      </c>
      <c r="AV10" s="95">
        <v>-60.106361548688611</v>
      </c>
      <c r="AW10" s="72">
        <v>13.046495489243568</v>
      </c>
      <c r="AX10" s="95">
        <v>-40.279741466370432</v>
      </c>
      <c r="AY10" s="72">
        <v>175.3222836095764</v>
      </c>
      <c r="AZ10" s="95">
        <v>75.344550604548914</v>
      </c>
      <c r="BA10" s="72">
        <v>47.915273132664424</v>
      </c>
      <c r="BB10" s="95">
        <v>86.84058250554537</v>
      </c>
      <c r="BC10" s="72">
        <v>12.752487187217383</v>
      </c>
      <c r="BD10" s="95">
        <v>13.66557410896327</v>
      </c>
      <c r="BE10" s="72">
        <v>-13.844736235890338</v>
      </c>
      <c r="BF10" s="95">
        <v>-11.280770315458682</v>
      </c>
      <c r="BG10" s="71"/>
      <c r="BH10" s="141">
        <v>6</v>
      </c>
      <c r="BI10" s="146">
        <v>868200</v>
      </c>
      <c r="BJ10" s="144">
        <v>4964200</v>
      </c>
      <c r="BK10" s="294"/>
      <c r="BL10" s="71"/>
      <c r="BM10" s="71"/>
      <c r="BN10" s="71"/>
      <c r="BO10" s="71"/>
    </row>
    <row r="11" spans="1:68" ht="33" customHeight="1">
      <c r="A11" s="141">
        <v>10</v>
      </c>
      <c r="B11" s="146">
        <v>849300</v>
      </c>
      <c r="C11" s="145">
        <v>6051900</v>
      </c>
      <c r="D11" s="146">
        <v>851300</v>
      </c>
      <c r="E11" s="145">
        <v>6199900</v>
      </c>
      <c r="F11" s="146">
        <v>341200</v>
      </c>
      <c r="G11" s="145">
        <v>1314300</v>
      </c>
      <c r="H11" s="253">
        <v>299000</v>
      </c>
      <c r="I11" s="145">
        <v>1663200</v>
      </c>
      <c r="J11" s="253">
        <v>630700</v>
      </c>
      <c r="K11" s="145">
        <v>3628300</v>
      </c>
      <c r="L11" s="253">
        <v>788300</v>
      </c>
      <c r="M11" s="145">
        <v>4984200</v>
      </c>
      <c r="N11" s="341">
        <v>886700</v>
      </c>
      <c r="O11" s="322">
        <v>5847600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323">
        <v>12.482557402004318</v>
      </c>
      <c r="AA11" s="326">
        <v>17.32273985795112</v>
      </c>
      <c r="AB11" s="364">
        <v>4.4036265159543149</v>
      </c>
      <c r="AC11" s="365">
        <v>-5.6823497153179972</v>
      </c>
      <c r="AD11" s="141">
        <v>7</v>
      </c>
      <c r="AE11" s="146">
        <v>885800</v>
      </c>
      <c r="AF11" s="145">
        <v>5636200</v>
      </c>
      <c r="AG11" s="336">
        <v>963600</v>
      </c>
      <c r="AH11" s="144">
        <v>5927800</v>
      </c>
      <c r="AI11" s="146">
        <v>277300</v>
      </c>
      <c r="AJ11" s="144">
        <v>2257700</v>
      </c>
      <c r="AK11" s="146">
        <v>250400</v>
      </c>
      <c r="AL11" s="144">
        <v>1433100</v>
      </c>
      <c r="AM11" s="253">
        <v>607800</v>
      </c>
      <c r="AN11" s="144">
        <v>2681600</v>
      </c>
      <c r="AO11" s="253">
        <v>778800</v>
      </c>
      <c r="AP11" s="145">
        <v>4653500</v>
      </c>
      <c r="AQ11" s="253">
        <v>915400</v>
      </c>
      <c r="AR11" s="145">
        <v>5319600</v>
      </c>
      <c r="AS11" s="72">
        <v>8.7830209979679523</v>
      </c>
      <c r="AT11" s="95">
        <v>5.1736985912494333</v>
      </c>
      <c r="AU11" s="72">
        <v>-71.222498962224989</v>
      </c>
      <c r="AV11" s="95">
        <v>-61.913357400722028</v>
      </c>
      <c r="AW11" s="72">
        <v>-9.7006851785070296</v>
      </c>
      <c r="AX11" s="95">
        <v>-36.523896000354341</v>
      </c>
      <c r="AY11" s="72">
        <v>142.73162939297123</v>
      </c>
      <c r="AZ11" s="95">
        <v>87.118833298443946</v>
      </c>
      <c r="BA11" s="72">
        <v>28.13425468904245</v>
      </c>
      <c r="BB11" s="95">
        <v>73.534457040572789</v>
      </c>
      <c r="BC11" s="278">
        <v>17.539804827940415</v>
      </c>
      <c r="BD11" s="279">
        <v>14.313957236488676</v>
      </c>
      <c r="BE11" s="278">
        <v>-5.0020755500207628</v>
      </c>
      <c r="BF11" s="279">
        <v>-10.260130233813555</v>
      </c>
      <c r="BH11" s="141">
        <v>7</v>
      </c>
      <c r="BI11" s="146">
        <v>963600</v>
      </c>
      <c r="BJ11" s="144">
        <v>5927800</v>
      </c>
      <c r="BK11" s="292"/>
    </row>
    <row r="12" spans="1:68" ht="33" customHeight="1">
      <c r="A12" s="141">
        <v>11</v>
      </c>
      <c r="B12" s="146">
        <v>795200</v>
      </c>
      <c r="C12" s="145">
        <v>6847100</v>
      </c>
      <c r="D12" s="336">
        <v>799200</v>
      </c>
      <c r="E12" s="145">
        <v>6999100</v>
      </c>
      <c r="F12" s="146">
        <v>381100</v>
      </c>
      <c r="G12" s="145">
        <v>1695400</v>
      </c>
      <c r="H12" s="253">
        <v>368000</v>
      </c>
      <c r="I12" s="145">
        <v>2031200</v>
      </c>
      <c r="J12" s="253">
        <v>615000</v>
      </c>
      <c r="K12" s="145">
        <v>4243300</v>
      </c>
      <c r="L12" s="253">
        <v>688200</v>
      </c>
      <c r="M12" s="145">
        <v>5672400</v>
      </c>
      <c r="N12" s="253"/>
      <c r="O12" s="145" t="s">
        <v>131</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72"/>
      <c r="AA12" s="302"/>
      <c r="AB12" s="72" t="s">
        <v>131</v>
      </c>
      <c r="AC12" s="95" t="s">
        <v>131</v>
      </c>
      <c r="AD12" s="141">
        <v>8</v>
      </c>
      <c r="AE12" s="336">
        <v>1041500</v>
      </c>
      <c r="AF12" s="145">
        <v>6677700</v>
      </c>
      <c r="AG12" s="146">
        <v>1021200</v>
      </c>
      <c r="AH12" s="144">
        <v>6949000</v>
      </c>
      <c r="AI12" s="146">
        <v>202800</v>
      </c>
      <c r="AJ12" s="144">
        <v>2460500</v>
      </c>
      <c r="AK12" s="146">
        <v>288200</v>
      </c>
      <c r="AL12" s="144">
        <v>1721300</v>
      </c>
      <c r="AM12" s="253">
        <v>640800</v>
      </c>
      <c r="AN12" s="144">
        <v>3322400</v>
      </c>
      <c r="AO12" s="253">
        <v>728600</v>
      </c>
      <c r="AP12" s="145">
        <v>5382100</v>
      </c>
      <c r="AQ12" s="253">
        <v>1000000</v>
      </c>
      <c r="AR12" s="145">
        <v>6319600</v>
      </c>
      <c r="AS12" s="72">
        <v>-1.9491118578972646</v>
      </c>
      <c r="AT12" s="95">
        <v>4.0627761055453249</v>
      </c>
      <c r="AU12" s="72">
        <v>-80.141010575793189</v>
      </c>
      <c r="AV12" s="95">
        <v>-64.592027629874806</v>
      </c>
      <c r="AW12" s="72">
        <v>42.110453648915183</v>
      </c>
      <c r="AX12" s="95">
        <v>-30.042674253200573</v>
      </c>
      <c r="AY12" s="72">
        <v>122.34559333795977</v>
      </c>
      <c r="AZ12" s="95">
        <v>93.016905826991234</v>
      </c>
      <c r="BA12" s="72">
        <v>13.7016229712859</v>
      </c>
      <c r="BB12" s="95">
        <v>61.994341439922948</v>
      </c>
      <c r="BC12" s="278">
        <v>37.249519626681291</v>
      </c>
      <c r="BD12" s="279">
        <v>17.418851377715015</v>
      </c>
      <c r="BE12" s="278">
        <v>-2.0759890325107762</v>
      </c>
      <c r="BF12" s="279">
        <v>-9.0574183335731817</v>
      </c>
      <c r="BG12" s="71"/>
      <c r="BH12" s="141">
        <v>8</v>
      </c>
      <c r="BI12" s="146">
        <v>1021200</v>
      </c>
      <c r="BJ12" s="144">
        <v>6949000</v>
      </c>
      <c r="BK12" s="294"/>
      <c r="BL12" s="71"/>
      <c r="BM12" s="71"/>
      <c r="BN12" s="71"/>
      <c r="BO12" s="71"/>
    </row>
    <row r="13" spans="1:68" ht="33" customHeight="1">
      <c r="A13" s="141">
        <v>12</v>
      </c>
      <c r="B13" s="146">
        <v>747500</v>
      </c>
      <c r="C13" s="145">
        <v>7594600</v>
      </c>
      <c r="D13" s="336">
        <v>755100</v>
      </c>
      <c r="E13" s="145">
        <v>7754200</v>
      </c>
      <c r="F13" s="146">
        <v>326200</v>
      </c>
      <c r="G13" s="145">
        <v>2021600</v>
      </c>
      <c r="H13" s="253">
        <v>423600</v>
      </c>
      <c r="I13" s="145">
        <v>2454800</v>
      </c>
      <c r="J13" s="253">
        <v>635000</v>
      </c>
      <c r="K13" s="145">
        <v>4878300</v>
      </c>
      <c r="L13" s="253">
        <v>666700</v>
      </c>
      <c r="M13" s="145">
        <v>6339100</v>
      </c>
      <c r="N13" s="253"/>
      <c r="O13" s="145" t="s">
        <v>131</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c r="AA13" s="302"/>
      <c r="AB13" s="72" t="s">
        <v>131</v>
      </c>
      <c r="AC13" s="95" t="s">
        <v>131</v>
      </c>
      <c r="AD13" s="141">
        <v>9</v>
      </c>
      <c r="AE13" s="146">
        <v>801500</v>
      </c>
      <c r="AF13" s="145">
        <v>7479200</v>
      </c>
      <c r="AG13" s="146">
        <v>809300</v>
      </c>
      <c r="AH13" s="144">
        <v>7758300</v>
      </c>
      <c r="AI13" s="146">
        <v>227600</v>
      </c>
      <c r="AJ13" s="144">
        <v>2688100</v>
      </c>
      <c r="AK13" s="146">
        <v>204900</v>
      </c>
      <c r="AL13" s="144">
        <v>1926200</v>
      </c>
      <c r="AM13" s="253">
        <v>494700</v>
      </c>
      <c r="AN13" s="144">
        <v>3817100</v>
      </c>
      <c r="AO13" s="253">
        <v>710100</v>
      </c>
      <c r="AP13" s="145">
        <v>6092200</v>
      </c>
      <c r="AQ13" s="360">
        <v>831000</v>
      </c>
      <c r="AR13" s="145">
        <v>7150600</v>
      </c>
      <c r="AS13" s="72">
        <v>0.97317529631939692</v>
      </c>
      <c r="AT13" s="95">
        <v>3.7316825328912273</v>
      </c>
      <c r="AU13" s="72">
        <v>-71.876930680835287</v>
      </c>
      <c r="AV13" s="95">
        <v>-65.351945658198318</v>
      </c>
      <c r="AW13" s="72">
        <v>-9.9736379613356831</v>
      </c>
      <c r="AX13" s="95">
        <v>-28.343439604181398</v>
      </c>
      <c r="AY13" s="72">
        <v>141.43484626647145</v>
      </c>
      <c r="AZ13" s="95">
        <v>98.16737618108192</v>
      </c>
      <c r="BA13" s="72">
        <v>43.541540327471182</v>
      </c>
      <c r="BB13" s="95">
        <v>59.602839852243847</v>
      </c>
      <c r="BC13" s="278">
        <v>17.025771018166452</v>
      </c>
      <c r="BD13" s="279">
        <v>17.373034371819699</v>
      </c>
      <c r="BE13" s="278">
        <v>2.6813295440503992</v>
      </c>
      <c r="BF13" s="279">
        <v>-7.8329015377079969</v>
      </c>
      <c r="BG13" s="71"/>
      <c r="BH13" s="141">
        <v>9</v>
      </c>
      <c r="BI13" s="146">
        <v>809300</v>
      </c>
      <c r="BJ13" s="144">
        <v>7758300</v>
      </c>
      <c r="BK13" s="294"/>
      <c r="BL13" s="71"/>
      <c r="BM13" s="71"/>
      <c r="BN13" s="71"/>
      <c r="BO13" s="71"/>
    </row>
    <row r="14" spans="1:68" ht="33" customHeight="1">
      <c r="A14" s="141">
        <v>1</v>
      </c>
      <c r="B14" s="336">
        <v>753500</v>
      </c>
      <c r="C14" s="145">
        <v>8348100</v>
      </c>
      <c r="D14" s="146">
        <v>727800</v>
      </c>
      <c r="E14" s="145">
        <v>8482000</v>
      </c>
      <c r="F14" s="146">
        <v>144000</v>
      </c>
      <c r="G14" s="145">
        <v>2165600</v>
      </c>
      <c r="H14" s="253">
        <v>224600</v>
      </c>
      <c r="I14" s="145">
        <v>2679400</v>
      </c>
      <c r="J14" s="253">
        <v>532200</v>
      </c>
      <c r="K14" s="145">
        <v>5410500</v>
      </c>
      <c r="L14" s="253">
        <v>629200</v>
      </c>
      <c r="M14" s="145">
        <v>6968300</v>
      </c>
      <c r="N14" s="253"/>
      <c r="O14" s="145" t="s">
        <v>131</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c r="AA14" s="302"/>
      <c r="AB14" s="72" t="s">
        <v>131</v>
      </c>
      <c r="AC14" s="68" t="s">
        <v>131</v>
      </c>
      <c r="AD14" s="141">
        <v>10</v>
      </c>
      <c r="AE14" s="146">
        <v>849300</v>
      </c>
      <c r="AF14" s="145">
        <v>8328500</v>
      </c>
      <c r="AG14" s="146">
        <v>851300</v>
      </c>
      <c r="AH14" s="144">
        <v>8609600</v>
      </c>
      <c r="AI14" s="146">
        <v>341200</v>
      </c>
      <c r="AJ14" s="144">
        <v>3029300</v>
      </c>
      <c r="AK14" s="146">
        <v>299000</v>
      </c>
      <c r="AL14" s="144">
        <v>2225200</v>
      </c>
      <c r="AM14" s="253">
        <v>630700</v>
      </c>
      <c r="AN14" s="144">
        <v>4447800</v>
      </c>
      <c r="AO14" s="253">
        <v>788300</v>
      </c>
      <c r="AP14" s="145">
        <v>6880500</v>
      </c>
      <c r="AQ14" s="341">
        <v>886700</v>
      </c>
      <c r="AR14" s="322">
        <v>8037300</v>
      </c>
      <c r="AS14" s="72">
        <v>0.23548804898152298</v>
      </c>
      <c r="AT14" s="95">
        <v>3.3751575914030099</v>
      </c>
      <c r="AU14" s="72">
        <v>-59.920122166098913</v>
      </c>
      <c r="AV14" s="95">
        <v>-64.81485783311652</v>
      </c>
      <c r="AW14" s="72">
        <v>-12.368112543962482</v>
      </c>
      <c r="AX14" s="95">
        <v>-26.544086092496627</v>
      </c>
      <c r="AY14" s="72">
        <v>110.93645484949835</v>
      </c>
      <c r="AZ14" s="95">
        <v>99.883156570195922</v>
      </c>
      <c r="BA14" s="72">
        <v>24.988108450927541</v>
      </c>
      <c r="BB14" s="95">
        <v>54.694455685957109</v>
      </c>
      <c r="BC14" s="324">
        <v>12.482557402004318</v>
      </c>
      <c r="BD14" s="325">
        <v>16.812731632875511</v>
      </c>
      <c r="BE14" s="324">
        <v>4.1583460589686325</v>
      </c>
      <c r="BF14" s="325">
        <v>-6.6472309979557735</v>
      </c>
      <c r="BG14" s="71"/>
      <c r="BH14" s="141">
        <v>10</v>
      </c>
      <c r="BI14" s="146">
        <v>851300</v>
      </c>
      <c r="BJ14" s="144">
        <v>8609600</v>
      </c>
      <c r="BK14" s="294"/>
      <c r="BL14" s="71"/>
      <c r="BM14" s="71"/>
      <c r="BN14" s="71"/>
      <c r="BO14" s="71"/>
    </row>
    <row r="15" spans="1:68" ht="33" customHeight="1">
      <c r="A15" s="141">
        <v>2</v>
      </c>
      <c r="B15" s="336">
        <v>772200</v>
      </c>
      <c r="C15" s="145">
        <v>9120300</v>
      </c>
      <c r="D15" s="146">
        <v>590900</v>
      </c>
      <c r="E15" s="145">
        <v>9072900</v>
      </c>
      <c r="F15" s="146">
        <v>118800</v>
      </c>
      <c r="G15" s="145">
        <v>2284400</v>
      </c>
      <c r="H15" s="253">
        <v>179200</v>
      </c>
      <c r="I15" s="145">
        <v>2858600</v>
      </c>
      <c r="J15" s="253">
        <v>597900</v>
      </c>
      <c r="K15" s="145">
        <v>6008400</v>
      </c>
      <c r="L15" s="296">
        <v>719200</v>
      </c>
      <c r="M15" s="145">
        <v>7687500</v>
      </c>
      <c r="N15" s="275"/>
      <c r="O15" s="145" t="s">
        <v>131</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302"/>
      <c r="AB15" s="72" t="s">
        <v>131</v>
      </c>
      <c r="AC15" s="304" t="s">
        <v>131</v>
      </c>
      <c r="AD15" s="141">
        <v>11</v>
      </c>
      <c r="AE15" s="146">
        <v>795200</v>
      </c>
      <c r="AF15" s="145">
        <v>9123700</v>
      </c>
      <c r="AG15" s="336">
        <v>799200</v>
      </c>
      <c r="AH15" s="144">
        <v>9408800</v>
      </c>
      <c r="AI15" s="146">
        <v>381100</v>
      </c>
      <c r="AJ15" s="144">
        <v>3410400</v>
      </c>
      <c r="AK15" s="146">
        <v>368000</v>
      </c>
      <c r="AL15" s="144">
        <v>2593200</v>
      </c>
      <c r="AM15" s="253">
        <v>615000</v>
      </c>
      <c r="AN15" s="144">
        <v>5062800</v>
      </c>
      <c r="AO15" s="253">
        <v>688200</v>
      </c>
      <c r="AP15" s="145">
        <v>7568700</v>
      </c>
      <c r="AQ15" s="253"/>
      <c r="AR15" s="145" t="s">
        <v>131</v>
      </c>
      <c r="AS15" s="72">
        <v>0.50301810865191499</v>
      </c>
      <c r="AT15" s="95">
        <v>3.1248287427250006</v>
      </c>
      <c r="AU15" s="72">
        <v>-52.314814814814817</v>
      </c>
      <c r="AV15" s="95">
        <v>-63.753082220899579</v>
      </c>
      <c r="AW15" s="72">
        <v>-3.4374180005248007</v>
      </c>
      <c r="AX15" s="95">
        <v>-23.961998592540468</v>
      </c>
      <c r="AY15" s="72">
        <v>67.119565217391312</v>
      </c>
      <c r="AZ15" s="95">
        <v>95.233688107357693</v>
      </c>
      <c r="BA15" s="72">
        <v>11.902439024390247</v>
      </c>
      <c r="BB15" s="95">
        <v>49.49632614363594</v>
      </c>
      <c r="BC15" s="278" t="s">
        <v>131</v>
      </c>
      <c r="BD15" s="279" t="s">
        <v>131</v>
      </c>
      <c r="BE15" s="278" t="s">
        <v>131</v>
      </c>
      <c r="BF15" s="279" t="s">
        <v>131</v>
      </c>
      <c r="BG15" s="71"/>
      <c r="BH15" s="141">
        <v>11</v>
      </c>
      <c r="BI15" s="146">
        <v>799200</v>
      </c>
      <c r="BJ15" s="144">
        <v>9408800</v>
      </c>
      <c r="BK15" s="294"/>
      <c r="BL15" s="71"/>
      <c r="BM15" s="71"/>
      <c r="BN15" s="71"/>
      <c r="BO15" s="71"/>
    </row>
    <row r="16" spans="1:68" ht="33" customHeight="1">
      <c r="A16" s="141">
        <v>3</v>
      </c>
      <c r="B16" s="338">
        <v>884000</v>
      </c>
      <c r="C16" s="145">
        <v>10004300</v>
      </c>
      <c r="D16" s="147">
        <v>396300</v>
      </c>
      <c r="E16" s="145">
        <v>9469200</v>
      </c>
      <c r="F16" s="147">
        <v>299200</v>
      </c>
      <c r="G16" s="145">
        <v>2583600</v>
      </c>
      <c r="H16" s="147">
        <v>415700</v>
      </c>
      <c r="I16" s="145">
        <v>3274300</v>
      </c>
      <c r="J16" s="147">
        <v>766200</v>
      </c>
      <c r="K16" s="145">
        <v>6774600</v>
      </c>
      <c r="L16" s="301">
        <v>845100</v>
      </c>
      <c r="M16" s="145">
        <v>8532600</v>
      </c>
      <c r="N16" s="276"/>
      <c r="O16" s="145" t="s">
        <v>131</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303"/>
      <c r="AB16" s="77" t="s">
        <v>131</v>
      </c>
      <c r="AC16" s="76" t="s">
        <v>131</v>
      </c>
      <c r="AD16" s="141">
        <v>12</v>
      </c>
      <c r="AE16" s="146">
        <v>747500</v>
      </c>
      <c r="AF16" s="145">
        <v>9871200</v>
      </c>
      <c r="AG16" s="336">
        <v>755100</v>
      </c>
      <c r="AH16" s="144">
        <v>10163900</v>
      </c>
      <c r="AI16" s="146">
        <v>326200</v>
      </c>
      <c r="AJ16" s="144">
        <v>3736600</v>
      </c>
      <c r="AK16" s="146">
        <v>423600</v>
      </c>
      <c r="AL16" s="144">
        <v>3016800</v>
      </c>
      <c r="AM16" s="147">
        <v>635000</v>
      </c>
      <c r="AN16" s="144">
        <v>5697800</v>
      </c>
      <c r="AO16" s="147">
        <v>666700</v>
      </c>
      <c r="AP16" s="145">
        <v>8235400</v>
      </c>
      <c r="AQ16" s="147"/>
      <c r="AR16" s="145" t="s">
        <v>131</v>
      </c>
      <c r="AS16" s="77">
        <v>1.0167224080267516</v>
      </c>
      <c r="AT16" s="76">
        <v>2.9651916686927535</v>
      </c>
      <c r="AU16" s="77">
        <v>-56.800423784929151</v>
      </c>
      <c r="AV16" s="76">
        <v>-63.236552898001754</v>
      </c>
      <c r="AW16" s="77">
        <v>29.858982219497221</v>
      </c>
      <c r="AX16" s="76">
        <v>-19.263501578975536</v>
      </c>
      <c r="AY16" s="77">
        <v>49.90557129367329</v>
      </c>
      <c r="AZ16" s="76">
        <v>88.869000265181654</v>
      </c>
      <c r="BA16" s="77">
        <v>4.9921259842519561</v>
      </c>
      <c r="BB16" s="76">
        <v>44.536487767208399</v>
      </c>
      <c r="BC16" s="283" t="s">
        <v>131</v>
      </c>
      <c r="BD16" s="284" t="s">
        <v>131</v>
      </c>
      <c r="BE16" s="283" t="s">
        <v>131</v>
      </c>
      <c r="BF16" s="284" t="s">
        <v>131</v>
      </c>
      <c r="BG16" s="71"/>
      <c r="BH16" s="141">
        <v>12</v>
      </c>
      <c r="BI16" s="146">
        <v>755100</v>
      </c>
      <c r="BJ16" s="144">
        <v>10163900</v>
      </c>
      <c r="BK16" s="294"/>
      <c r="BL16" s="71"/>
      <c r="BM16" s="71"/>
      <c r="BN16" s="71"/>
      <c r="BO16" s="71"/>
    </row>
    <row r="17" spans="1:63" ht="33" customHeight="1">
      <c r="A17" s="148" t="s">
        <v>63</v>
      </c>
      <c r="B17" s="358">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5847600</v>
      </c>
      <c r="O17" s="150">
        <v>5847600</v>
      </c>
      <c r="P17" s="318">
        <v>-5.348700058974643</v>
      </c>
      <c r="Q17" s="319">
        <v>-5.348700058974643</v>
      </c>
      <c r="R17" s="78" t="s">
        <v>64</v>
      </c>
      <c r="S17" s="79">
        <v>-72.715752122671404</v>
      </c>
      <c r="T17" s="80" t="s">
        <v>65</v>
      </c>
      <c r="U17" s="79">
        <v>26.734014553336436</v>
      </c>
      <c r="V17" s="80" t="s">
        <v>65</v>
      </c>
      <c r="W17" s="79">
        <v>106.90223864642823</v>
      </c>
      <c r="X17" s="80" t="s">
        <v>65</v>
      </c>
      <c r="Y17" s="277">
        <v>25.949871579133827</v>
      </c>
      <c r="Z17" s="82" t="s">
        <v>65</v>
      </c>
      <c r="AA17" s="277">
        <v>-31.467547992405599</v>
      </c>
      <c r="AB17" s="82" t="s">
        <v>65</v>
      </c>
      <c r="AC17" s="277">
        <v>-38.246103155493607</v>
      </c>
      <c r="AD17" s="148" t="s">
        <v>63</v>
      </c>
      <c r="AE17" s="153">
        <v>9847700</v>
      </c>
      <c r="AF17" s="150">
        <v>9847700</v>
      </c>
      <c r="AG17" s="359">
        <v>10163900</v>
      </c>
      <c r="AH17" s="150">
        <v>10163900</v>
      </c>
      <c r="AI17" s="151">
        <v>3736600</v>
      </c>
      <c r="AJ17" s="152">
        <v>3736600</v>
      </c>
      <c r="AK17" s="153">
        <v>3016800</v>
      </c>
      <c r="AL17" s="150">
        <v>3016800</v>
      </c>
      <c r="AM17" s="153">
        <v>5697800</v>
      </c>
      <c r="AN17" s="150">
        <v>5697800</v>
      </c>
      <c r="AO17" s="153">
        <v>8235400</v>
      </c>
      <c r="AP17" s="150">
        <v>8235400</v>
      </c>
      <c r="AQ17" s="153">
        <v>8037300</v>
      </c>
      <c r="AR17" s="150">
        <v>8037300</v>
      </c>
      <c r="AS17" s="80" t="s">
        <v>65</v>
      </c>
      <c r="AT17" s="79">
        <v>3.210902038039336</v>
      </c>
      <c r="AU17" s="80" t="s">
        <v>65</v>
      </c>
      <c r="AV17" s="81">
        <v>-63.236552898001754</v>
      </c>
      <c r="AW17" s="80" t="s">
        <v>65</v>
      </c>
      <c r="AX17" s="81">
        <v>-19.263501578975536</v>
      </c>
      <c r="AY17" s="80" t="s">
        <v>65</v>
      </c>
      <c r="AZ17" s="81">
        <v>88.869000265181654</v>
      </c>
      <c r="BA17" s="80" t="s">
        <v>65</v>
      </c>
      <c r="BB17" s="76">
        <v>44.536487767208399</v>
      </c>
      <c r="BC17" s="82" t="s">
        <v>76</v>
      </c>
      <c r="BD17" s="213">
        <v>-2.4054690725404981</v>
      </c>
      <c r="BE17" s="82" t="s">
        <v>76</v>
      </c>
      <c r="BF17" s="213">
        <v>-20.923070868465842</v>
      </c>
      <c r="BH17" s="148" t="s">
        <v>63</v>
      </c>
      <c r="BI17" s="151">
        <v>10163900</v>
      </c>
      <c r="BJ17" s="152">
        <v>10163900</v>
      </c>
      <c r="BK17" s="292"/>
    </row>
    <row r="18" spans="1:63" ht="24" customHeight="1">
      <c r="A18" s="84" t="s">
        <v>74</v>
      </c>
      <c r="B18" s="83"/>
      <c r="C18" s="83"/>
      <c r="D18" s="65"/>
      <c r="E18" s="84"/>
      <c r="F18" s="84"/>
      <c r="G18" s="84"/>
      <c r="H18" s="65"/>
      <c r="I18" s="65"/>
      <c r="J18" s="65"/>
      <c r="K18" s="65"/>
      <c r="L18" s="65"/>
      <c r="M18" s="65"/>
      <c r="N18" s="65"/>
      <c r="O18" s="65"/>
      <c r="P18" s="305"/>
      <c r="Q18" s="65"/>
      <c r="R18" s="65"/>
      <c r="S18" s="65"/>
      <c r="T18" s="65"/>
      <c r="U18" s="65"/>
      <c r="V18" s="65"/>
      <c r="W18" s="65"/>
      <c r="X18" s="65"/>
      <c r="Y18" s="65"/>
      <c r="Z18" s="65"/>
      <c r="AA18" s="65"/>
      <c r="AB18" s="65"/>
      <c r="AC18" s="305"/>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6" priority="15">
      <formula>AND(NOT(H5=""),H6="")</formula>
    </cfRule>
  </conditionalFormatting>
  <conditionalFormatting sqref="L10:M11 L12:O15">
    <cfRule type="expression" dxfId="35" priority="42">
      <formula>AND(NOT(L10=""),L11="")</formula>
    </cfRule>
  </conditionalFormatting>
  <conditionalFormatting sqref="L5:N5">
    <cfRule type="expression" dxfId="34" priority="43">
      <formula>AND(NOT(L5=""),L6="")</formula>
    </cfRule>
  </conditionalFormatting>
  <conditionalFormatting sqref="L3:O4">
    <cfRule type="expression" dxfId="33" priority="30">
      <formula>$L$16=""</formula>
    </cfRule>
  </conditionalFormatting>
  <conditionalFormatting sqref="L6:O9">
    <cfRule type="expression" dxfId="32" priority="3">
      <formula>AND(NOT(L6=""),L7="")</formula>
    </cfRule>
  </conditionalFormatting>
  <conditionalFormatting sqref="N16:O16">
    <cfRule type="expression" dxfId="31" priority="39">
      <formula>NOT(N16="")</formula>
    </cfRule>
  </conditionalFormatting>
  <conditionalFormatting sqref="X6:Y11 X12:AA15">
    <cfRule type="expression" dxfId="30" priority="40">
      <formula>AND(NOT(X6=""),X7="")</formula>
    </cfRule>
  </conditionalFormatting>
  <conditionalFormatting sqref="X16:AA16">
    <cfRule type="expression" dxfId="29" priority="38">
      <formula>"not($R$16="""")"</formula>
    </cfRule>
  </conditionalFormatting>
  <conditionalFormatting sqref="X5:AC5">
    <cfRule type="expression" dxfId="28" priority="9">
      <formula>AND(NOT(X5=""),X6="")</formula>
    </cfRule>
  </conditionalFormatting>
  <conditionalFormatting sqref="Z6:AC9 AB12:AC16">
    <cfRule type="expression" dxfId="27" priority="29">
      <formula>AND(NOT(Z6=""),Z7="")</formula>
    </cfRule>
  </conditionalFormatting>
  <conditionalFormatting sqref="AF6:AF16">
    <cfRule type="expression" dxfId="26" priority="8">
      <formula>AND(NOT(AF6=""),AF7="")</formula>
    </cfRule>
  </conditionalFormatting>
  <conditionalFormatting sqref="AM5:AM15">
    <cfRule type="expression" dxfId="25" priority="21">
      <formula>AND(NOT(AM5=""),AM6="")</formula>
    </cfRule>
  </conditionalFormatting>
  <conditionalFormatting sqref="AO5:AP15">
    <cfRule type="expression" dxfId="24" priority="11">
      <formula>AND(NOT(AO5=""),AO6="")</formula>
    </cfRule>
  </conditionalFormatting>
  <conditionalFormatting sqref="AQ5:AR12">
    <cfRule type="expression" dxfId="23" priority="1">
      <formula>AND(NOT(AQ5=""),AQ6="")</formula>
    </cfRule>
  </conditionalFormatting>
  <conditionalFormatting sqref="AQ15:AR15">
    <cfRule type="expression" dxfId="22" priority="32">
      <formula>AND(NOT(AQ15=""),AQ16="")</formula>
    </cfRule>
  </conditionalFormatting>
  <conditionalFormatting sqref="AQ16:AR16">
    <cfRule type="expression" dxfId="21" priority="31">
      <formula>NOT(AQ16="")</formula>
    </cfRule>
  </conditionalFormatting>
  <conditionalFormatting sqref="BA5:BB12 BA14:BB15">
    <cfRule type="expression" dxfId="20" priority="36">
      <formula>AND(NOT(BA5=""),BA6="")</formula>
    </cfRule>
  </conditionalFormatting>
  <conditionalFormatting sqref="BA16:BB16 BB17">
    <cfRule type="expression" dxfId="19" priority="35">
      <formula>"not($al$16="""")"</formula>
    </cfRule>
  </conditionalFormatting>
  <conditionalFormatting sqref="BC11:BF12 BC15:BF16">
    <cfRule type="expression" dxfId="18" priority="23">
      <formula>AND(NOT(BC11=""),BC12="")</formula>
    </cfRule>
  </conditionalFormatting>
  <conditionalFormatting sqref="BD8:BF10">
    <cfRule type="expression" dxfId="17" priority="27">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70" workbookViewId="0">
      <selection activeCell="A19" sqref="A19"/>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7">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112</v>
      </c>
      <c r="B19" s="308">
        <v>833.2</v>
      </c>
      <c r="C19" s="309">
        <v>830.9</v>
      </c>
      <c r="D19" s="309">
        <v>809.7</v>
      </c>
      <c r="E19" s="309">
        <v>885.8</v>
      </c>
      <c r="F19" s="344">
        <v>1041.5</v>
      </c>
      <c r="G19" s="309">
        <v>801.5</v>
      </c>
      <c r="H19" s="309">
        <v>849.3</v>
      </c>
      <c r="I19" s="309">
        <v>795.2</v>
      </c>
      <c r="J19" s="309">
        <v>747.5</v>
      </c>
      <c r="K19" s="344">
        <v>753.5</v>
      </c>
      <c r="L19" s="344">
        <v>772.2</v>
      </c>
      <c r="M19" s="345">
        <v>884</v>
      </c>
      <c r="N19" s="357">
        <v>10004.300000000001</v>
      </c>
      <c r="O19" s="158"/>
      <c r="P19" s="158"/>
      <c r="Q19" s="310" t="s">
        <v>113</v>
      </c>
      <c r="R19" s="233">
        <v>704.3</v>
      </c>
      <c r="S19" s="160">
        <v>711.4</v>
      </c>
      <c r="T19" s="160">
        <v>837.4</v>
      </c>
      <c r="U19" s="160">
        <v>833.2</v>
      </c>
      <c r="V19" s="160">
        <v>830.9</v>
      </c>
      <c r="W19" s="160">
        <v>809.7</v>
      </c>
      <c r="X19" s="160">
        <v>885.8</v>
      </c>
      <c r="Y19" s="343">
        <v>1041.5</v>
      </c>
      <c r="Z19" s="160">
        <v>801.5</v>
      </c>
      <c r="AA19" s="161">
        <v>849.3</v>
      </c>
      <c r="AB19" s="160">
        <v>795.2</v>
      </c>
      <c r="AC19" s="161">
        <v>747.5</v>
      </c>
      <c r="AD19" s="227">
        <v>9847.7000000000007</v>
      </c>
    </row>
    <row r="20" spans="1:30" s="87" customFormat="1" ht="23.25" customHeight="1">
      <c r="A20" s="130" t="s">
        <v>99</v>
      </c>
      <c r="B20" s="342">
        <v>851.4</v>
      </c>
      <c r="C20" s="343">
        <v>834.9</v>
      </c>
      <c r="D20" s="343">
        <v>868.2</v>
      </c>
      <c r="E20" s="343">
        <v>963.6</v>
      </c>
      <c r="F20" s="160">
        <v>1021.2</v>
      </c>
      <c r="G20" s="160">
        <v>809.3</v>
      </c>
      <c r="H20" s="160">
        <v>851.3</v>
      </c>
      <c r="I20" s="343">
        <v>799.2</v>
      </c>
      <c r="J20" s="343">
        <v>755.1</v>
      </c>
      <c r="K20" s="161">
        <v>727.8</v>
      </c>
      <c r="L20" s="161">
        <v>590.9</v>
      </c>
      <c r="M20" s="161">
        <v>396.3</v>
      </c>
      <c r="N20" s="227">
        <v>9469.1999999999989</v>
      </c>
      <c r="O20" s="158"/>
      <c r="P20" s="158"/>
      <c r="Q20" s="164" t="s">
        <v>114</v>
      </c>
      <c r="R20" s="347">
        <v>753.5</v>
      </c>
      <c r="S20" s="348">
        <v>772.2</v>
      </c>
      <c r="T20" s="349">
        <v>884</v>
      </c>
      <c r="U20" s="349">
        <v>851.4</v>
      </c>
      <c r="V20" s="349">
        <v>834.9</v>
      </c>
      <c r="W20" s="349">
        <v>868.2</v>
      </c>
      <c r="X20" s="349">
        <v>963.6</v>
      </c>
      <c r="Y20" s="237">
        <v>1021.2</v>
      </c>
      <c r="Z20" s="165">
        <v>809.3</v>
      </c>
      <c r="AA20" s="166">
        <v>851.3</v>
      </c>
      <c r="AB20" s="348">
        <v>799.2</v>
      </c>
      <c r="AC20" s="348">
        <v>755.1</v>
      </c>
      <c r="AD20" s="357">
        <v>10163.900000000001</v>
      </c>
    </row>
    <row r="21" spans="1:30" s="87" customFormat="1" ht="23.25" customHeight="1">
      <c r="A21" s="131" t="s">
        <v>100</v>
      </c>
      <c r="B21" s="194">
        <v>77.3</v>
      </c>
      <c r="C21" s="165">
        <v>44</v>
      </c>
      <c r="D21" s="165">
        <v>144.1</v>
      </c>
      <c r="E21" s="165">
        <v>277.3</v>
      </c>
      <c r="F21" s="165">
        <v>202.8</v>
      </c>
      <c r="G21" s="165">
        <v>227.6</v>
      </c>
      <c r="H21" s="165">
        <v>341.2</v>
      </c>
      <c r="I21" s="165">
        <v>381.1</v>
      </c>
      <c r="J21" s="165">
        <v>326.2</v>
      </c>
      <c r="K21" s="166">
        <v>144</v>
      </c>
      <c r="L21" s="166">
        <v>118.8</v>
      </c>
      <c r="M21" s="166">
        <v>299.2</v>
      </c>
      <c r="N21" s="227">
        <v>2583.6000000000004</v>
      </c>
      <c r="O21" s="158"/>
      <c r="P21" s="158"/>
      <c r="Q21" s="164" t="s">
        <v>82</v>
      </c>
      <c r="R21" s="233">
        <v>727.8</v>
      </c>
      <c r="S21" s="160">
        <v>590.9</v>
      </c>
      <c r="T21" s="160">
        <v>396.3</v>
      </c>
      <c r="U21" s="160">
        <v>77.3</v>
      </c>
      <c r="V21" s="160">
        <v>44</v>
      </c>
      <c r="W21" s="160">
        <v>144.1</v>
      </c>
      <c r="X21" s="160">
        <v>277.3</v>
      </c>
      <c r="Y21" s="160">
        <v>202.8</v>
      </c>
      <c r="Z21" s="160">
        <v>227.6</v>
      </c>
      <c r="AA21" s="161">
        <v>341.2</v>
      </c>
      <c r="AB21" s="161">
        <v>381.1</v>
      </c>
      <c r="AC21" s="161">
        <v>326.2</v>
      </c>
      <c r="AD21" s="227">
        <v>3736.5999999999995</v>
      </c>
    </row>
    <row r="22" spans="1:30" s="87" customFormat="1" ht="23.25" customHeight="1">
      <c r="A22" s="131" t="s">
        <v>101</v>
      </c>
      <c r="B22" s="170">
        <v>262.60000000000002</v>
      </c>
      <c r="C22" s="160">
        <v>195.2</v>
      </c>
      <c r="D22" s="160">
        <v>162.9</v>
      </c>
      <c r="E22" s="165">
        <v>250.4</v>
      </c>
      <c r="F22" s="237">
        <v>288.2</v>
      </c>
      <c r="G22" s="160">
        <v>204.9</v>
      </c>
      <c r="H22" s="160">
        <v>299</v>
      </c>
      <c r="I22" s="160">
        <v>368</v>
      </c>
      <c r="J22" s="160">
        <v>423.6</v>
      </c>
      <c r="K22" s="161">
        <v>224.6</v>
      </c>
      <c r="L22" s="161">
        <v>179.2</v>
      </c>
      <c r="M22" s="161">
        <v>415.7</v>
      </c>
      <c r="N22" s="227">
        <v>3274.2999999999997</v>
      </c>
      <c r="O22" s="158"/>
      <c r="P22" s="158"/>
      <c r="Q22" s="164" t="s">
        <v>83</v>
      </c>
      <c r="R22" s="233">
        <v>144</v>
      </c>
      <c r="S22" s="160">
        <v>118.8</v>
      </c>
      <c r="T22" s="160">
        <v>299.2</v>
      </c>
      <c r="U22" s="160">
        <v>262.60000000000002</v>
      </c>
      <c r="V22" s="160">
        <v>195.2</v>
      </c>
      <c r="W22" s="160">
        <v>162.9</v>
      </c>
      <c r="X22" s="160">
        <v>250.4</v>
      </c>
      <c r="Y22" s="160">
        <v>288.2</v>
      </c>
      <c r="Z22" s="160">
        <v>204.9</v>
      </c>
      <c r="AA22" s="161">
        <v>299</v>
      </c>
      <c r="AB22" s="161">
        <v>368</v>
      </c>
      <c r="AC22" s="161">
        <v>423.6</v>
      </c>
      <c r="AD22" s="227">
        <v>3016.8</v>
      </c>
    </row>
    <row r="23" spans="1:30" s="87" customFormat="1" ht="23" customHeight="1">
      <c r="A23" s="131" t="s">
        <v>93</v>
      </c>
      <c r="B23" s="194">
        <v>409</v>
      </c>
      <c r="C23" s="165">
        <v>396.8</v>
      </c>
      <c r="D23" s="165">
        <v>448.5</v>
      </c>
      <c r="E23" s="165">
        <v>607.79999999999995</v>
      </c>
      <c r="F23" s="165">
        <v>640.79999999999995</v>
      </c>
      <c r="G23" s="165">
        <v>494.7</v>
      </c>
      <c r="H23" s="165">
        <v>630.70000000000005</v>
      </c>
      <c r="I23" s="165">
        <v>615</v>
      </c>
      <c r="J23" s="165">
        <v>635</v>
      </c>
      <c r="K23" s="165">
        <v>532.20000000000005</v>
      </c>
      <c r="L23" s="165">
        <v>597.9</v>
      </c>
      <c r="M23" s="259">
        <v>766.2</v>
      </c>
      <c r="N23" s="227">
        <v>6774.5999999999985</v>
      </c>
      <c r="O23" s="158"/>
      <c r="P23" s="158"/>
      <c r="Q23" s="164" t="s">
        <v>87</v>
      </c>
      <c r="R23" s="233">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7">
        <v>5697.8</v>
      </c>
    </row>
    <row r="24" spans="1:30" s="87" customFormat="1" ht="23" customHeight="1">
      <c r="A24" s="299" t="s">
        <v>96</v>
      </c>
      <c r="B24" s="194">
        <v>669.8</v>
      </c>
      <c r="C24" s="165">
        <v>645.20000000000005</v>
      </c>
      <c r="D24" s="165">
        <v>663.4</v>
      </c>
      <c r="E24" s="165">
        <v>778.8</v>
      </c>
      <c r="F24" s="165">
        <v>728.6</v>
      </c>
      <c r="G24" s="165">
        <v>710.1</v>
      </c>
      <c r="H24" s="165">
        <v>788.3</v>
      </c>
      <c r="I24" s="165">
        <v>688.2</v>
      </c>
      <c r="J24" s="165">
        <v>666.7</v>
      </c>
      <c r="K24" s="165">
        <v>629.20000000000005</v>
      </c>
      <c r="L24" s="165">
        <v>719.2</v>
      </c>
      <c r="M24" s="259">
        <v>845.1</v>
      </c>
      <c r="N24" s="228">
        <v>8532.5999999999985</v>
      </c>
      <c r="O24" s="158"/>
      <c r="P24" s="158"/>
      <c r="Q24" s="164" t="s">
        <v>102</v>
      </c>
      <c r="R24" s="234">
        <v>532.20000000000005</v>
      </c>
      <c r="S24" s="166">
        <v>597.9</v>
      </c>
      <c r="T24" s="165">
        <v>766.2</v>
      </c>
      <c r="U24" s="165">
        <v>669.8</v>
      </c>
      <c r="V24" s="165">
        <v>645.20000000000005</v>
      </c>
      <c r="W24" s="165">
        <v>663.4</v>
      </c>
      <c r="X24" s="165">
        <v>778.8</v>
      </c>
      <c r="Y24" s="237">
        <v>728.6</v>
      </c>
      <c r="Z24" s="165">
        <v>710.1</v>
      </c>
      <c r="AA24" s="166">
        <v>788.3</v>
      </c>
      <c r="AB24" s="166">
        <v>688.2</v>
      </c>
      <c r="AC24" s="166">
        <v>666.7</v>
      </c>
      <c r="AD24" s="228">
        <v>8235.4000000000015</v>
      </c>
    </row>
    <row r="25" spans="1:30" s="87" customFormat="1" ht="23" customHeight="1">
      <c r="A25" s="333" t="s">
        <v>110</v>
      </c>
      <c r="B25" s="214">
        <v>752.3</v>
      </c>
      <c r="C25" s="214">
        <v>710.4</v>
      </c>
      <c r="D25" s="258">
        <v>748</v>
      </c>
      <c r="E25" s="258">
        <v>915.4</v>
      </c>
      <c r="F25" s="258">
        <v>1000</v>
      </c>
      <c r="G25" s="366">
        <v>831</v>
      </c>
      <c r="H25" s="346">
        <v>886.7</v>
      </c>
      <c r="I25" s="258"/>
      <c r="J25" s="258"/>
      <c r="K25" s="258"/>
      <c r="L25" s="258"/>
      <c r="M25" s="311"/>
      <c r="N25" s="229">
        <v>5843.8</v>
      </c>
      <c r="O25" s="158"/>
      <c r="P25" s="158"/>
      <c r="Q25" s="334" t="s">
        <v>106</v>
      </c>
      <c r="R25" s="254">
        <v>629.20000000000005</v>
      </c>
      <c r="S25" s="214">
        <v>719.2</v>
      </c>
      <c r="T25" s="214">
        <v>845.1</v>
      </c>
      <c r="U25" s="214">
        <v>752.3</v>
      </c>
      <c r="V25" s="214">
        <v>710.4</v>
      </c>
      <c r="W25" s="258">
        <v>748</v>
      </c>
      <c r="X25" s="258">
        <v>915.4</v>
      </c>
      <c r="Y25" s="258">
        <v>1000</v>
      </c>
      <c r="Z25" s="366">
        <v>831</v>
      </c>
      <c r="AA25" s="350">
        <v>886.7</v>
      </c>
      <c r="AB25" s="214"/>
      <c r="AC25" s="167"/>
      <c r="AD25" s="229">
        <v>8037.3</v>
      </c>
    </row>
    <row r="26" spans="1:30" ht="23.25" customHeight="1"/>
  </sheetData>
  <phoneticPr fontId="2"/>
  <conditionalFormatting sqref="B24">
    <cfRule type="expression" dxfId="16" priority="12">
      <formula>AND(NOT($B$24=""),$C$24="")</formula>
    </cfRule>
  </conditionalFormatting>
  <conditionalFormatting sqref="C24:L24">
    <cfRule type="expression" dxfId="15" priority="10">
      <formula>AND(NOT(C$24=""),D$24="")</formula>
    </cfRule>
  </conditionalFormatting>
  <conditionalFormatting sqref="H25:L25">
    <cfRule type="expression" dxfId="14" priority="8">
      <formula>AND(NOT(H$24=""),I$24="")</formula>
    </cfRule>
  </conditionalFormatting>
  <conditionalFormatting sqref="M25">
    <cfRule type="notContainsBlanks" dxfId="13" priority="7">
      <formula>LEN(TRIM(M25))&gt;0</formula>
    </cfRule>
  </conditionalFormatting>
  <conditionalFormatting sqref="R25:V25">
    <cfRule type="expression" dxfId="12" priority="1">
      <formula>AND(NOT(R$25=""),S$25="")</formula>
    </cfRule>
  </conditionalFormatting>
  <conditionalFormatting sqref="W25:X25">
    <cfRule type="expression" dxfId="11" priority="2">
      <formula>AND(NOT(W$24=""),X$24="")</formula>
    </cfRule>
  </conditionalFormatting>
  <conditionalFormatting sqref="Y25 AB25">
    <cfRule type="expression" dxfId="10" priority="13">
      <formula>AND(NOT(Y$25=""),Z$25="")</formula>
    </cfRule>
  </conditionalFormatting>
  <conditionalFormatting sqref="AC25">
    <cfRule type="notContainsBlanks" dxfId="9" priority="9">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AI11" sqref="AI11"/>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4">
        <v>556.4</v>
      </c>
      <c r="C18" s="165">
        <v>514.6</v>
      </c>
      <c r="D18" s="165">
        <v>534.6</v>
      </c>
      <c r="E18" s="165">
        <v>593.29999999999995</v>
      </c>
      <c r="F18" s="165">
        <v>737.9</v>
      </c>
      <c r="G18" s="165">
        <v>571</v>
      </c>
      <c r="H18" s="165">
        <v>602.79999999999995</v>
      </c>
      <c r="I18" s="349">
        <v>604.1</v>
      </c>
      <c r="J18" s="165">
        <v>570.29999999999995</v>
      </c>
      <c r="K18" s="166">
        <v>523.70000000000005</v>
      </c>
      <c r="L18" s="166">
        <v>532.1</v>
      </c>
      <c r="M18" s="166">
        <v>657.4</v>
      </c>
      <c r="N18" s="162">
        <v>6998.2</v>
      </c>
      <c r="O18" s="158"/>
      <c r="P18" s="158"/>
      <c r="Q18" s="310" t="s">
        <v>113</v>
      </c>
      <c r="R18" s="170">
        <v>509.9</v>
      </c>
      <c r="S18" s="160">
        <v>516.6</v>
      </c>
      <c r="T18" s="312">
        <v>627.1</v>
      </c>
      <c r="U18" s="313">
        <v>556.4</v>
      </c>
      <c r="V18" s="165">
        <v>514.6</v>
      </c>
      <c r="W18" s="165">
        <v>534.6</v>
      </c>
      <c r="X18" s="165">
        <v>593.29999999999995</v>
      </c>
      <c r="Y18" s="165">
        <v>737.9</v>
      </c>
      <c r="Z18" s="165">
        <v>571</v>
      </c>
      <c r="AA18" s="165">
        <v>602.79999999999995</v>
      </c>
      <c r="AB18" s="349">
        <v>604.1</v>
      </c>
      <c r="AC18" s="165">
        <v>570.29999999999995</v>
      </c>
      <c r="AD18" s="162">
        <v>6938.6</v>
      </c>
    </row>
    <row r="19" spans="1:30" s="87" customFormat="1" ht="23.25" customHeight="1">
      <c r="A19" s="130" t="s">
        <v>77</v>
      </c>
      <c r="B19" s="170">
        <v>601.1</v>
      </c>
      <c r="C19" s="160">
        <v>566.5</v>
      </c>
      <c r="D19" s="160">
        <v>569.79999999999995</v>
      </c>
      <c r="E19" s="160">
        <v>660.8</v>
      </c>
      <c r="F19" s="160">
        <v>738.3</v>
      </c>
      <c r="G19" s="160">
        <v>590.6</v>
      </c>
      <c r="H19" s="160">
        <v>620.79999999999995</v>
      </c>
      <c r="I19" s="160">
        <v>600.1</v>
      </c>
      <c r="J19" s="160">
        <v>572.70000000000005</v>
      </c>
      <c r="K19" s="352">
        <v>534.29999999999995</v>
      </c>
      <c r="L19" s="161">
        <v>529.9</v>
      </c>
      <c r="M19" s="161">
        <v>393.9</v>
      </c>
      <c r="N19" s="162">
        <v>6978.7999999999993</v>
      </c>
      <c r="O19" s="158"/>
      <c r="P19" s="158"/>
      <c r="Q19" s="164" t="s">
        <v>116</v>
      </c>
      <c r="R19" s="166">
        <v>523.70000000000005</v>
      </c>
      <c r="S19" s="166">
        <v>532.1</v>
      </c>
      <c r="T19" s="165">
        <v>657.4</v>
      </c>
      <c r="U19" s="169">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4">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353">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70">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70">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4">
        <v>409</v>
      </c>
      <c r="C22" s="165">
        <v>396.8</v>
      </c>
      <c r="D22" s="165">
        <v>448.5</v>
      </c>
      <c r="E22" s="165">
        <v>607.79999999999995</v>
      </c>
      <c r="F22" s="165">
        <v>640.70000000000005</v>
      </c>
      <c r="G22" s="165">
        <v>494.7</v>
      </c>
      <c r="H22" s="165">
        <v>628</v>
      </c>
      <c r="I22" s="165">
        <v>602.9</v>
      </c>
      <c r="J22" s="349">
        <v>602.20000000000005</v>
      </c>
      <c r="K22" s="166">
        <v>487.4</v>
      </c>
      <c r="L22" s="166">
        <v>554.5</v>
      </c>
      <c r="M22" s="348">
        <v>702</v>
      </c>
      <c r="N22" s="162">
        <v>6574.4999999999991</v>
      </c>
      <c r="O22" s="158"/>
      <c r="P22" s="158"/>
      <c r="Q22" s="163" t="s">
        <v>88</v>
      </c>
      <c r="R22" s="170">
        <v>224.6</v>
      </c>
      <c r="S22" s="160">
        <v>179.2</v>
      </c>
      <c r="T22" s="160">
        <v>415.7</v>
      </c>
      <c r="U22" s="160">
        <v>409</v>
      </c>
      <c r="V22" s="160">
        <v>396.8</v>
      </c>
      <c r="W22" s="160">
        <v>448.5</v>
      </c>
      <c r="X22" s="160">
        <v>607.79999999999995</v>
      </c>
      <c r="Y22" s="160">
        <v>640.70000000000005</v>
      </c>
      <c r="Z22" s="160">
        <v>494.7</v>
      </c>
      <c r="AA22" s="161">
        <v>628</v>
      </c>
      <c r="AB22" s="161">
        <v>602.9</v>
      </c>
      <c r="AC22" s="352">
        <v>602.20000000000005</v>
      </c>
      <c r="AD22" s="162">
        <v>5650.0999999999995</v>
      </c>
    </row>
    <row r="23" spans="1:30" s="87" customFormat="1" ht="23.25" customHeight="1">
      <c r="A23" s="314" t="s">
        <v>96</v>
      </c>
      <c r="B23" s="347">
        <v>603.1</v>
      </c>
      <c r="C23" s="349">
        <v>575.29999999999995</v>
      </c>
      <c r="D23" s="349">
        <v>585.70000000000005</v>
      </c>
      <c r="E23" s="165">
        <v>663.6</v>
      </c>
      <c r="F23" s="165">
        <v>632.20000000000005</v>
      </c>
      <c r="G23" s="165">
        <v>603.5</v>
      </c>
      <c r="H23" s="165">
        <v>672.9</v>
      </c>
      <c r="I23" s="165">
        <v>597.1</v>
      </c>
      <c r="J23" s="165">
        <v>571.5</v>
      </c>
      <c r="K23" s="165">
        <v>508.8</v>
      </c>
      <c r="L23" s="349">
        <v>574.4</v>
      </c>
      <c r="M23" s="166">
        <v>681</v>
      </c>
      <c r="N23" s="355">
        <v>7269.1</v>
      </c>
      <c r="O23" s="158"/>
      <c r="P23" s="158"/>
      <c r="Q23" s="164" t="s">
        <v>103</v>
      </c>
      <c r="R23" s="170">
        <v>487.4</v>
      </c>
      <c r="S23" s="160">
        <v>554.5</v>
      </c>
      <c r="T23" s="343">
        <v>702</v>
      </c>
      <c r="U23" s="343">
        <v>603.1</v>
      </c>
      <c r="V23" s="343">
        <v>575.29999999999995</v>
      </c>
      <c r="W23" s="343">
        <v>585.70000000000005</v>
      </c>
      <c r="X23" s="160">
        <v>663.6</v>
      </c>
      <c r="Y23" s="160">
        <v>632.20000000000005</v>
      </c>
      <c r="Z23" s="160">
        <v>603.5</v>
      </c>
      <c r="AA23" s="165">
        <v>672.9</v>
      </c>
      <c r="AB23" s="160">
        <v>597.1</v>
      </c>
      <c r="AC23" s="161">
        <v>571.5</v>
      </c>
      <c r="AD23" s="356">
        <v>7248.8</v>
      </c>
    </row>
    <row r="24" spans="1:30" s="87" customFormat="1" ht="23.5" customHeight="1">
      <c r="A24" s="333" t="s">
        <v>110</v>
      </c>
      <c r="B24" s="316">
        <v>593.4</v>
      </c>
      <c r="C24" s="214">
        <v>561.5</v>
      </c>
      <c r="D24" s="214">
        <v>577.6</v>
      </c>
      <c r="E24" s="351">
        <v>692.3</v>
      </c>
      <c r="F24" s="351">
        <v>768.5</v>
      </c>
      <c r="G24" s="366">
        <v>634.79999999999995</v>
      </c>
      <c r="H24" s="346">
        <v>694.4</v>
      </c>
      <c r="I24" s="258"/>
      <c r="J24" s="258"/>
      <c r="K24" s="258"/>
      <c r="L24" s="214"/>
      <c r="M24" s="306"/>
      <c r="N24" s="229">
        <v>4522.5</v>
      </c>
      <c r="O24" s="158"/>
      <c r="P24" s="298"/>
      <c r="Q24" s="335" t="s">
        <v>105</v>
      </c>
      <c r="R24" s="254">
        <v>508.8</v>
      </c>
      <c r="S24" s="351">
        <v>574.4</v>
      </c>
      <c r="T24" s="214">
        <v>681</v>
      </c>
      <c r="U24" s="214">
        <v>593.4</v>
      </c>
      <c r="V24" s="214">
        <v>561.5</v>
      </c>
      <c r="W24" s="214">
        <v>577.6</v>
      </c>
      <c r="X24" s="351">
        <v>692.3</v>
      </c>
      <c r="Y24" s="351">
        <v>768.5</v>
      </c>
      <c r="Z24" s="351">
        <v>634.79999999999995</v>
      </c>
      <c r="AA24" s="346">
        <v>694.4</v>
      </c>
      <c r="AB24" s="214"/>
      <c r="AC24" s="167"/>
      <c r="AD24" s="168">
        <v>6286.7</v>
      </c>
    </row>
    <row r="25" spans="1:30" ht="23.25" customHeight="1"/>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8" priority="5">
      <formula>AND(NOT(B$23=""),C$23="")</formula>
    </cfRule>
  </conditionalFormatting>
  <conditionalFormatting sqref="C24:E24">
    <cfRule type="expression" dxfId="7" priority="1">
      <formula>AND(NOT(C$24=""),D$24="")</formula>
    </cfRule>
  </conditionalFormatting>
  <conditionalFormatting sqref="I24:K24">
    <cfRule type="expression" dxfId="6" priority="4">
      <formula>AND(NOT(I$24=""),J$24="")</formula>
    </cfRule>
  </conditionalFormatting>
  <conditionalFormatting sqref="L24">
    <cfRule type="notContainsBlanks" dxfId="5" priority="3">
      <formula>LEN(TRIM(L24))&gt;0</formula>
    </cfRule>
  </conditionalFormatting>
  <conditionalFormatting sqref="R24:X24 AB24">
    <cfRule type="expression" dxfId="4" priority="8">
      <formula>AND(NOT(R$24=""),S$24="")</formula>
    </cfRule>
  </conditionalFormatting>
  <conditionalFormatting sqref="AC24">
    <cfRule type="notContainsBlanks" dxfId="3" priority="7">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H16" sqref="AH16"/>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10" t="s">
        <v>115</v>
      </c>
      <c r="B18" s="354">
        <v>276.8</v>
      </c>
      <c r="C18" s="349">
        <v>316.3</v>
      </c>
      <c r="D18" s="165">
        <v>275.10000000000002</v>
      </c>
      <c r="E18" s="165">
        <v>290.8</v>
      </c>
      <c r="F18" s="349">
        <v>300</v>
      </c>
      <c r="G18" s="349">
        <v>230.5</v>
      </c>
      <c r="H18" s="349">
        <v>246.5</v>
      </c>
      <c r="I18" s="165">
        <v>191.1</v>
      </c>
      <c r="J18" s="165">
        <v>177.2</v>
      </c>
      <c r="K18" s="348">
        <v>229.8</v>
      </c>
      <c r="L18" s="348">
        <v>240.1</v>
      </c>
      <c r="M18" s="348">
        <v>226.6</v>
      </c>
      <c r="N18" s="356">
        <v>3000.7999999999997</v>
      </c>
      <c r="O18" s="158"/>
      <c r="P18" s="158"/>
      <c r="Q18" s="310" t="s">
        <v>113</v>
      </c>
      <c r="R18" s="170">
        <v>194.4</v>
      </c>
      <c r="S18" s="160">
        <v>194.8</v>
      </c>
      <c r="T18" s="160">
        <v>210.3</v>
      </c>
      <c r="U18" s="343">
        <v>276.8</v>
      </c>
      <c r="V18" s="343">
        <v>316.3</v>
      </c>
      <c r="W18" s="160">
        <v>275.10000000000002</v>
      </c>
      <c r="X18" s="160">
        <v>290.8</v>
      </c>
      <c r="Y18" s="343">
        <v>300</v>
      </c>
      <c r="Z18" s="343">
        <v>230.5</v>
      </c>
      <c r="AA18" s="352">
        <v>246.5</v>
      </c>
      <c r="AB18" s="161">
        <v>191.1</v>
      </c>
      <c r="AC18" s="161">
        <v>177.2</v>
      </c>
      <c r="AD18" s="162">
        <v>2903.7999999999997</v>
      </c>
    </row>
    <row r="19" spans="1:30" s="87" customFormat="1" ht="23.25" customHeight="1">
      <c r="A19" s="164" t="s">
        <v>117</v>
      </c>
      <c r="B19" s="170">
        <v>250.3</v>
      </c>
      <c r="C19" s="160">
        <v>268.39999999999998</v>
      </c>
      <c r="D19" s="343">
        <v>298.39999999999998</v>
      </c>
      <c r="E19" s="343">
        <v>302.8</v>
      </c>
      <c r="F19" s="160">
        <v>282.89999999999998</v>
      </c>
      <c r="G19" s="160">
        <v>218.7</v>
      </c>
      <c r="H19" s="160">
        <v>230.5</v>
      </c>
      <c r="I19" s="343">
        <v>199.1</v>
      </c>
      <c r="J19" s="343">
        <v>182.4</v>
      </c>
      <c r="K19" s="161">
        <v>193.5</v>
      </c>
      <c r="L19" s="161">
        <v>61</v>
      </c>
      <c r="M19" s="161">
        <v>2.4</v>
      </c>
      <c r="N19" s="162">
        <v>2490.4000000000005</v>
      </c>
      <c r="O19" s="158"/>
      <c r="P19" s="158"/>
      <c r="Q19" s="164" t="s">
        <v>116</v>
      </c>
      <c r="R19" s="342">
        <v>229.8</v>
      </c>
      <c r="S19" s="343">
        <v>240.1</v>
      </c>
      <c r="T19" s="343">
        <v>226.6</v>
      </c>
      <c r="U19" s="160">
        <v>250.3</v>
      </c>
      <c r="V19" s="160">
        <v>268.39999999999998</v>
      </c>
      <c r="W19" s="343">
        <v>298.39999999999998</v>
      </c>
      <c r="X19" s="343">
        <v>302.8</v>
      </c>
      <c r="Y19" s="160">
        <v>282.89999999999998</v>
      </c>
      <c r="Z19" s="160">
        <v>218.7</v>
      </c>
      <c r="AA19" s="161">
        <v>230.5</v>
      </c>
      <c r="AB19" s="343">
        <v>199.1</v>
      </c>
      <c r="AC19" s="352">
        <v>182.4</v>
      </c>
      <c r="AD19" s="356">
        <v>2929.9999999999995</v>
      </c>
    </row>
    <row r="20" spans="1:30" s="87" customFormat="1" ht="23.25" customHeight="1">
      <c r="A20" s="130" t="s">
        <v>79</v>
      </c>
      <c r="B20" s="194">
        <v>0</v>
      </c>
      <c r="C20" s="165">
        <v>0</v>
      </c>
      <c r="D20" s="165">
        <v>0</v>
      </c>
      <c r="E20" s="165">
        <v>0</v>
      </c>
      <c r="F20" s="165">
        <v>0</v>
      </c>
      <c r="G20" s="165">
        <v>0</v>
      </c>
      <c r="H20" s="165">
        <v>0</v>
      </c>
      <c r="I20" s="165">
        <v>0</v>
      </c>
      <c r="J20" s="165">
        <v>0</v>
      </c>
      <c r="K20" s="166">
        <v>0</v>
      </c>
      <c r="L20" s="166">
        <v>0</v>
      </c>
      <c r="M20" s="166">
        <v>0</v>
      </c>
      <c r="N20" s="162">
        <v>0</v>
      </c>
      <c r="O20" s="158"/>
      <c r="P20" s="158"/>
      <c r="Q20" s="164" t="s">
        <v>80</v>
      </c>
      <c r="R20" s="169">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70">
        <v>0</v>
      </c>
      <c r="C21" s="160">
        <v>0</v>
      </c>
      <c r="D21" s="160">
        <v>0</v>
      </c>
      <c r="E21" s="160">
        <v>0</v>
      </c>
      <c r="F21" s="160">
        <v>0</v>
      </c>
      <c r="G21" s="160">
        <v>0</v>
      </c>
      <c r="H21" s="160">
        <v>0</v>
      </c>
      <c r="I21" s="160">
        <v>0</v>
      </c>
      <c r="J21" s="160">
        <v>0</v>
      </c>
      <c r="K21" s="161">
        <v>0</v>
      </c>
      <c r="L21" s="161">
        <v>0</v>
      </c>
      <c r="M21" s="161">
        <v>0</v>
      </c>
      <c r="N21" s="162">
        <v>0</v>
      </c>
      <c r="O21" s="158"/>
      <c r="P21" s="158"/>
      <c r="Q21" s="164" t="s">
        <v>81</v>
      </c>
      <c r="R21" s="170">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4">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70">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25" customHeight="1">
      <c r="A23" s="314" t="s">
        <v>96</v>
      </c>
      <c r="B23" s="194">
        <v>66.7</v>
      </c>
      <c r="C23" s="165">
        <v>69.900000000000006</v>
      </c>
      <c r="D23" s="165">
        <v>77.7</v>
      </c>
      <c r="E23" s="165">
        <v>115.2</v>
      </c>
      <c r="F23" s="165">
        <v>96.4</v>
      </c>
      <c r="G23" s="165">
        <v>106.6</v>
      </c>
      <c r="H23" s="165">
        <v>115.4</v>
      </c>
      <c r="I23" s="165">
        <v>91.1</v>
      </c>
      <c r="J23" s="165">
        <v>95.2</v>
      </c>
      <c r="K23" s="165">
        <v>120.4</v>
      </c>
      <c r="L23" s="165">
        <v>144.80000000000001</v>
      </c>
      <c r="M23" s="259">
        <v>164.1</v>
      </c>
      <c r="N23" s="300">
        <v>1263.5</v>
      </c>
      <c r="O23" s="158"/>
      <c r="P23" s="158"/>
      <c r="Q23" s="164" t="s">
        <v>103</v>
      </c>
      <c r="R23" s="170">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33" t="s">
        <v>110</v>
      </c>
      <c r="B24" s="316">
        <v>158.9</v>
      </c>
      <c r="C24" s="214">
        <v>148.9</v>
      </c>
      <c r="D24" s="214">
        <v>170.4</v>
      </c>
      <c r="E24" s="214">
        <v>223.1</v>
      </c>
      <c r="F24" s="214">
        <v>231.5</v>
      </c>
      <c r="G24" s="258">
        <v>196.2</v>
      </c>
      <c r="H24" s="327">
        <v>192.3</v>
      </c>
      <c r="I24" s="258"/>
      <c r="J24" s="258"/>
      <c r="K24" s="258"/>
      <c r="L24" s="214"/>
      <c r="M24" s="306"/>
      <c r="N24" s="315">
        <v>1321.3</v>
      </c>
      <c r="O24" s="158"/>
      <c r="P24" s="298"/>
      <c r="Q24" s="334" t="s">
        <v>105</v>
      </c>
      <c r="R24" s="254">
        <v>120.4</v>
      </c>
      <c r="S24" s="214">
        <v>144.80000000000001</v>
      </c>
      <c r="T24" s="214">
        <v>164.1</v>
      </c>
      <c r="U24" s="214">
        <v>158.9</v>
      </c>
      <c r="V24" s="214">
        <v>148.9</v>
      </c>
      <c r="W24" s="214">
        <v>170.4</v>
      </c>
      <c r="X24" s="214">
        <v>223.1</v>
      </c>
      <c r="Y24" s="214">
        <v>231.5</v>
      </c>
      <c r="Z24" s="258">
        <v>196.2</v>
      </c>
      <c r="AA24" s="327">
        <v>192.3</v>
      </c>
      <c r="AB24" s="214"/>
      <c r="AC24" s="167"/>
      <c r="AD24" s="168">
        <v>1750.6</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2" priority="9">
      <formula>AND(NOT(B$23=""),C$23="")</formula>
    </cfRule>
  </conditionalFormatting>
  <conditionalFormatting sqref="C24:E24">
    <cfRule type="expression" dxfId="1" priority="3">
      <formula>AND(NOT(C$24=""),D$24="")</formula>
    </cfRule>
  </conditionalFormatting>
  <conditionalFormatting sqref="R24:X24">
    <cfRule type="expression" dxfId="0" priority="1">
      <formula>AND(NOT(R$24=""),S$24="")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2024-11-21T02:48:32Z</dcterms:created>
  <dcterms:modified xsi:type="dcterms:W3CDTF">2024-12-16T08:17:14Z</dcterms:modified>
</cp:coreProperties>
</file>