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5徴収実績\07_R6.3月分\02_とりまとめ\"/>
    </mc:Choice>
  </mc:AlternateContent>
  <xr:revisionPtr revIDLastSave="0" documentId="13_ncr:1_{C8E3ED22-05DF-4BF0-8EBD-EA7A61E1F85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7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<sst xmlns="http://schemas.openxmlformats.org/spreadsheetml/2006/main" count="17306" uniqueCount="2096">
  <si>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</si>
  <si>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</si>
  <si>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</si>
  <si>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</si>
  <si>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</si>
  <si>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</si>
  <si>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</si>
  <si>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</si>
  <si>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</si>
  <si>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</si>
  <si>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</si>
  <si>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</si>
  <si>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</si>
  <si>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</si>
  <si>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</si>
  <si>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</si>
  <si>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</si>
  <si>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</si>
  <si>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</si>
  <si>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</si>
  <si>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</si>
  <si>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</si>
  <si>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</si>
  <si>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</si>
  <si>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</si>
  <si>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</si>
  <si>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</si>
  <si>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</si>
  <si>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</si>
  <si>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</si>
  <si>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</si>
  <si>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</si>
  <si>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</si>
  <si>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</si>
  <si>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</si>
  <si>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</si>
  <si>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</si>
  <si>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</si>
  <si>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</si>
  <si>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</si>
  <si>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</si>
  <si>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</si>
  <si>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</si>
  <si>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</si>
  <si>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</si>
  <si>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</si>
  <si>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</si>
  <si>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</si>
  <si>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</si>
  <si>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</si>
  <si>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</si>
  <si>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</si>
  <si>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</si>
  <si>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</si>
  <si>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</si>
  <si>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</si>
  <si>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</si>
  <si>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</si>
  <si>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</si>
  <si>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</si>
  <si>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</si>
  <si>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</si>
  <si>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</si>
  <si>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</si>
  <si>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</si>
  <si>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</si>
  <si>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</si>
  <si>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</si>
  <si>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</si>
  <si>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</si>
  <si>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</si>
  <si>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</si>
  <si>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</si>
  <si>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</si>
  <si>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</si>
  <si>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</si>
  <si>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</si>
  <si>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</si>
  <si>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</si>
  <si>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</si>
  <si>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</si>
  <si>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</si>
  <si>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</si>
  <si>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</si>
  <si>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</si>
  <si>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</si>
  <si>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</si>
  <si>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</si>
  <si>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</si>
  <si>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</si>
  <si>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</si>
  <si>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</si>
  <si>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</si>
  <si>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</si>
  <si>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</si>
  <si>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</si>
  <si>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</si>
  <si>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</si>
  <si>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</si>
  <si>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</si>
  <si>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</si>
  <si>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</si>
  <si>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</si>
  <si>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</si>
  <si>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</si>
  <si>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</si>
  <si>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</si>
  <si>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</si>
  <si>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</si>
  <si>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</si>
  <si>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</si>
  <si>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</si>
  <si>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</si>
  <si>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</si>
  <si>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</si>
  <si>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</si>
  <si>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</si>
  <si>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</si>
  <si>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</si>
  <si>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</si>
  <si>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</si>
  <si>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</si>
  <si>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</si>
  <si>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</si>
  <si>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</si>
  <si>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</si>
  <si>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</si>
  <si>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</si>
  <si>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</si>
  <si>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</si>
  <si>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</si>
  <si>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</si>
  <si>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</si>
  <si>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</si>
  <si>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</si>
  <si>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</si>
  <si>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</si>
  <si>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</si>
  <si>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</si>
  <si>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</si>
  <si>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</si>
  <si>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</si>
  <si>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</si>
  <si>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</si>
  <si>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</si>
  <si>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</si>
  <si>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</si>
  <si>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</si>
  <si>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</si>
  <si>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</si>
  <si>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</si>
  <si>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</si>
  <si>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</si>
  <si>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</si>
  <si>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</si>
  <si>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</si>
  <si>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</si>
  <si>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</si>
  <si>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</si>
  <si>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</si>
  <si>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</si>
  <si>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</si>
  <si>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</si>
  <si>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</si>
  <si>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</si>
  <si>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</si>
  <si>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</si>
  <si>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</si>
  <si>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</si>
  <si>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</si>
  <si>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</si>
  <si>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</si>
  <si>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</si>
  <si>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</si>
  <si>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</si>
  <si>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</si>
  <si>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</si>
  <si>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</si>
  <si>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</si>
  <si>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</si>
  <si>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</si>
  <si>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</si>
  <si>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</si>
  <si>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</si>
  <si>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</si>
  <si>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</si>
  <si>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</si>
  <si>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</si>
  <si>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</si>
  <si>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</si>
  <si>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</si>
  <si>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</si>
  <si>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</si>
  <si>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</si>
  <si>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</si>
  <si>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</si>
  <si>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</si>
  <si>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</si>
  <si>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</si>
  <si>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</si>
  <si>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</si>
  <si>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</si>
  <si>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</si>
  <si>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</si>
  <si>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</si>
  <si>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</si>
  <si>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</si>
  <si>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</si>
  <si>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</si>
  <si>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</si>
  <si>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</si>
  <si>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</si>
  <si>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</si>
  <si>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</si>
  <si>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</si>
  <si>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</si>
  <si>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</si>
  <si>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</si>
  <si>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</si>
  <si>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</si>
  <si>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</si>
  <si>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</si>
  <si>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</si>
  <si>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</si>
  <si>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</si>
  <si>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</si>
  <si>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</si>
  <si>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</si>
  <si>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</si>
  <si>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</si>
  <si>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</si>
  <si>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</si>
  <si>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</si>
  <si>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</si>
  <si>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</si>
  <si>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</si>
  <si>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</si>
  <si>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</si>
  <si>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</si>
  <si>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</si>
  <si>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</si>
  <si>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</si>
  <si>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</si>
  <si>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</si>
  <si>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</si>
  <si>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</si>
  <si>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</si>
  <si>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</si>
  <si>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</si>
  <si>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</si>
  <si>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</si>
  <si>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</si>
  <si>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</si>
  <si>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</si>
  <si>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</si>
  <si>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</si>
  <si>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</si>
  <si>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</si>
  <si>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</si>
  <si>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</si>
  <si>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</si>
  <si>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</si>
  <si>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</si>
  <si>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</si>
  <si>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</si>
  <si>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</si>
  <si>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</si>
  <si>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</si>
  <si>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</si>
  <si>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</si>
  <si>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</si>
  <si>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</si>
  <si>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</si>
  <si>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</si>
  <si>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</si>
  <si>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</si>
  <si>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</si>
  <si>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</si>
  <si>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</si>
  <si>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</si>
  <si>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</si>
  <si>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</si>
  <si>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</si>
  <si>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</si>
  <si>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</si>
  <si>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</si>
  <si>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</si>
  <si>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</si>
  <si>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</si>
  <si>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</si>
  <si>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</si>
  <si>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</si>
  <si>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</si>
  <si>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</si>
  <si>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</si>
  <si>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</si>
  <si>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</si>
  <si>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</si>
  <si>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</si>
  <si>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</si>
  <si>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</si>
  <si>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</si>
  <si>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</si>
  <si>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</si>
  <si>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</si>
  <si>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</si>
  <si>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</si>
  <si>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</si>
  <si>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</si>
  <si>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</si>
  <si>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</si>
  <si>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</si>
  <si>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</si>
  <si>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</si>
  <si>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</si>
  <si>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</si>
  <si>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</si>
  <si>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</si>
  <si>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</si>
  <si>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</si>
  <si>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</si>
  <si>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</si>
  <si>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</si>
  <si>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</si>
  <si>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</si>
  <si>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</si>
  <si>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</si>
  <si>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</si>
  <si>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</si>
  <si>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</si>
  <si>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</si>
  <si>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</si>
  <si>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</si>
  <si>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</si>
  <si>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</si>
  <si>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</si>
  <si>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</si>
  <si>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</si>
  <si>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</si>
  <si>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</si>
  <si>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</si>
  <si>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</si>
  <si>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</si>
  <si>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</si>
  <si>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</si>
  <si>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</si>
  <si>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</si>
  <si>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</si>
  <si>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</si>
  <si>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</si>
  <si>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</si>
  <si>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</si>
  <si>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</si>
  <si>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</si>
  <si>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</si>
  <si>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</si>
  <si>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</si>
  <si>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</si>
  <si>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</si>
  <si>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</si>
  <si>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</si>
  <si>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</si>
  <si>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</si>
  <si>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</si>
  <si>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</si>
  <si>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</si>
  <si>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</si>
  <si>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</si>
  <si>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</si>
  <si>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</si>
  <si>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</si>
  <si>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</si>
  <si>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</si>
  <si>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</si>
  <si>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</si>
  <si>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</si>
  <si>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</si>
  <si>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</si>
  <si>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</si>
  <si>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</si>
  <si>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</si>
  <si>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</si>
  <si>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</si>
  <si>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</si>
  <si>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</si>
  <si>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</si>
  <si>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</si>
  <si>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</si>
  <si>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</si>
  <si>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</si>
  <si>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</si>
  <si>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</si>
  <si>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</si>
  <si>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</si>
  <si>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</si>
  <si>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</si>
  <si>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</si>
  <si>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</si>
  <si>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</si>
  <si>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</si>
  <si>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</si>
  <si>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</si>
  <si>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</si>
  <si>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</si>
  <si>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</si>
  <si>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</si>
  <si>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</si>
  <si>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</si>
  <si>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</si>
  <si>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</si>
  <si>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</si>
  <si>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</si>
  <si>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</si>
  <si>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</si>
  <si>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</si>
  <si>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</si>
  <si>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</si>
  <si>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</si>
  <si>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</si>
  <si>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</si>
  <si>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</si>
  <si>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</si>
  <si>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</si>
  <si>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</si>
  <si>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</si>
  <si>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</si>
  <si>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</si>
  <si>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</si>
  <si>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</si>
  <si>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</si>
  <si>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</si>
  <si>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</si>
  <si>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</si>
  <si>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</si>
  <si>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</si>
  <si>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</si>
  <si>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</si>
  <si>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</si>
  <si>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</si>
  <si>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</si>
  <si>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</si>
  <si>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</si>
  <si>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</si>
  <si>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</si>
  <si>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</si>
  <si>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</si>
  <si>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</si>
  <si>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</si>
  <si>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</si>
  <si>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</si>
  <si>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</si>
  <si>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</si>
  <si>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</si>
  <si>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</si>
  <si>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</si>
  <si>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</si>
  <si>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</si>
  <si>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</si>
  <si>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</si>
  <si>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</si>
  <si>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</si>
  <si>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</si>
  <si>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</si>
  <si>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</si>
  <si>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</si>
  <si>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</si>
  <si>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</si>
  <si>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</si>
  <si>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</si>
  <si>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</si>
  <si>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</si>
  <si>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</si>
  <si>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</si>
  <si>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</si>
  <si>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</si>
  <si>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</si>
  <si>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</si>
  <si>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</si>
  <si>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</si>
  <si>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</si>
  <si>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</si>
  <si>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</si>
  <si>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</si>
  <si>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</si>
  <si>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</si>
  <si>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</si>
  <si>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</si>
  <si>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</si>
  <si>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</si>
  <si>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</si>
  <si>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</si>
  <si>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</si>
  <si>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</si>
  <si>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</si>
  <si>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</si>
  <si>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</si>
  <si>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</si>
  <si>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</si>
  <si>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</si>
  <si>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</si>
  <si>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</si>
  <si>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</si>
  <si>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</si>
  <si>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</si>
  <si>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</si>
  <si>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</si>
  <si>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</si>
  <si>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</si>
  <si>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</si>
  <si>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</si>
  <si>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</si>
  <si>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</si>
  <si>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</si>
  <si>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</si>
  <si>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</si>
  <si>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</si>
  <si>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</si>
  <si>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</si>
  <si>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</si>
  <si>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</si>
  <si>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</si>
  <si>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</si>
  <si>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</si>
  <si>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</si>
  <si>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</si>
  <si>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</si>
  <si>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</si>
  <si>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</si>
  <si>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</si>
  <si>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</si>
  <si>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</si>
  <si>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</si>
  <si>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</si>
  <si>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</si>
  <si>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</si>
  <si>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</si>
  <si>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</si>
  <si>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</si>
  <si>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</si>
  <si>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</si>
  <si>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</si>
  <si>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</si>
  <si>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</si>
  <si>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</si>
  <si>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</si>
  <si>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</si>
  <si>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</si>
  <si>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</si>
  <si>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</si>
  <si>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</si>
  <si>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</si>
  <si>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</si>
  <si>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</si>
  <si>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</si>
  <si>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</si>
  <si>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</si>
  <si>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</si>
  <si>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</si>
  <si>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</si>
  <si>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</si>
  <si>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</si>
  <si>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</si>
  <si>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</si>
  <si>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</si>
  <si>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</si>
  <si>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</si>
  <si>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</si>
  <si>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</si>
  <si>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</si>
  <si>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</si>
  <si>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</si>
  <si>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</si>
  <si>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</si>
  <si>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</si>
  <si>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</si>
  <si>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</si>
  <si>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</si>
  <si>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</si>
  <si>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</si>
  <si>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</si>
  <si>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</si>
  <si>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</si>
  <si>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</si>
  <si>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</si>
  <si>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</si>
  <si>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</si>
  <si>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</si>
  <si>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</si>
  <si>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</si>
  <si>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</si>
  <si>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</si>
  <si>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</si>
  <si>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</si>
  <si>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</si>
  <si>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</si>
  <si>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</si>
  <si>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</si>
  <si>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</si>
  <si>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</si>
  <si>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</si>
  <si>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</si>
  <si>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</si>
  <si>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</si>
  <si>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</si>
  <si>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</si>
  <si>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</si>
  <si>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</si>
  <si>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</si>
  <si>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</si>
  <si>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</si>
  <si>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</si>
  <si>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</si>
  <si>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</si>
  <si>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</si>
  <si>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</si>
  <si>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</si>
  <si>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</si>
  <si>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</si>
  <si>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</si>
  <si>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</si>
  <si>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</si>
  <si>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</si>
  <si>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</si>
  <si>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</si>
  <si>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</si>
  <si>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</si>
  <si>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</si>
  <si>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</si>
  <si>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</si>
  <si>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</si>
  <si>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</si>
  <si>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</si>
  <si>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</si>
  <si>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</si>
  <si>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</si>
  <si>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</si>
  <si>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</si>
  <si>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</si>
  <si>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</si>
  <si>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</si>
  <si>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</si>
  <si>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</si>
  <si>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</si>
  <si>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</si>
  <si>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</si>
  <si>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</si>
  <si>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</si>
  <si>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</si>
  <si>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</si>
  <si>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</si>
  <si>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</si>
  <si>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</si>
  <si>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</si>
  <si>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</si>
  <si>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</si>
  <si>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</si>
  <si>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</si>
  <si>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</si>
  <si>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</si>
  <si>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</si>
  <si>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</si>
  <si>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</si>
  <si>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</si>
  <si>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</si>
  <si>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</si>
  <si>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</si>
  <si>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</si>
  <si>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</si>
  <si>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</si>
  <si>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</si>
  <si>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</si>
  <si>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</si>
  <si>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</si>
  <si>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</si>
  <si>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</si>
  <si>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</si>
  <si>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</si>
  <si>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</si>
  <si>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</si>
  <si>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</si>
  <si>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</si>
  <si>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</si>
  <si>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</si>
  <si>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</si>
  <si>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</si>
  <si>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</si>
  <si>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</si>
  <si>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</si>
  <si>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</si>
  <si>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</si>
  <si>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</si>
  <si>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</si>
  <si>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</si>
  <si>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</si>
  <si>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</si>
  <si>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</si>
  <si>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</si>
  <si>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</si>
  <si>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</si>
  <si>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</si>
  <si>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</si>
  <si>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</si>
  <si>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</si>
  <si>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</si>
  <si>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</si>
  <si>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</si>
  <si>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</si>
  <si>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</si>
  <si>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</si>
  <si>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</si>
  <si>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</si>
  <si>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</si>
  <si>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</si>
  <si>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</si>
  <si>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</si>
  <si>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</si>
  <si>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</si>
  <si>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</si>
  <si>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</si>
  <si>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</si>
  <si>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</si>
  <si>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</si>
  <si>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</si>
  <si>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</si>
  <si>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</si>
  <si>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</si>
  <si>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</si>
  <si>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</si>
  <si>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</si>
  <si>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</si>
  <si>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</si>
  <si>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</si>
  <si>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</si>
  <si>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</si>
  <si>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</si>
  <si>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</si>
  <si>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</si>
  <si>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</si>
  <si>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</si>
  <si>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</si>
  <si>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</si>
  <si>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</si>
  <si>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</si>
  <si>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</si>
  <si>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</si>
  <si>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</si>
  <si>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</si>
  <si>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</si>
  <si>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</si>
  <si>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</si>
  <si>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</si>
  <si>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</si>
  <si>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</si>
  <si>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</si>
  <si>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</si>
  <si>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</si>
  <si>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</si>
  <si>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</si>
  <si>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</si>
  <si>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</si>
  <si>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</si>
  <si>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</si>
  <si>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</si>
  <si>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</si>
  <si>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</si>
  <si>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</si>
  <si>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</si>
  <si>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</si>
  <si>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</si>
  <si>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</si>
  <si>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</si>
  <si>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</si>
  <si>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</si>
  <si>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</si>
  <si>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</si>
  <si>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</si>
  <si>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</si>
  <si>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</si>
  <si>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</si>
  <si>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</si>
  <si>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</si>
  <si>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</si>
  <si>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</si>
  <si>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</si>
  <si>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</si>
  <si>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</si>
  <si>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</si>
  <si>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</si>
  <si>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</si>
  <si>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</si>
  <si>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</si>
  <si>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</si>
  <si>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</si>
  <si>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</si>
  <si>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</si>
  <si>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</si>
  <si>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</si>
  <si>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</si>
  <si>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</si>
  <si>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</si>
  <si>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</si>
  <si>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</si>
  <si>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</si>
  <si>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</si>
  <si>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</si>
  <si>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</si>
  <si>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</si>
  <si>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</si>
  <si>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</si>
  <si>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</si>
  <si>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</si>
  <si>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</si>
  <si>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</si>
  <si>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</si>
  <si>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</si>
  <si>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</si>
  <si>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</si>
  <si>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</si>
  <si>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</si>
  <si>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</si>
  <si>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</si>
  <si>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</si>
  <si>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</si>
  <si>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</si>
  <si>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</si>
  <si>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</si>
  <si>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</si>
  <si>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</si>
  <si>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</si>
  <si>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</si>
  <si>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</si>
  <si>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</si>
  <si>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</si>
  <si>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</si>
  <si>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</si>
  <si>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</si>
  <si>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</si>
  <si>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</si>
  <si>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</si>
  <si>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</si>
  <si>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</si>
  <si>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</si>
  <si>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</si>
  <si>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</si>
  <si>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</si>
  <si>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</si>
  <si>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</si>
  <si>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</si>
  <si>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</si>
  <si>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</si>
  <si>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</si>
  <si>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</si>
  <si>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</si>
  <si>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</si>
  <si>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</si>
  <si>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</si>
  <si>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</si>
  <si>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</si>
  <si>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</si>
  <si>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</si>
  <si>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</si>
  <si>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</si>
  <si>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</si>
  <si>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</si>
  <si>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</si>
  <si>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</si>
  <si>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</si>
  <si>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</si>
  <si>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</si>
  <si>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</si>
  <si>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</si>
  <si>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</si>
  <si>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</si>
  <si>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</si>
  <si>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</si>
  <si>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</si>
  <si>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</si>
  <si>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</si>
  <si>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</si>
  <si>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</si>
  <si>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</si>
  <si>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</si>
  <si>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</si>
  <si>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</si>
  <si>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</si>
  <si>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</si>
  <si>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</si>
  <si>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</si>
  <si>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</si>
  <si>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</si>
  <si>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</si>
  <si>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</si>
  <si>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</si>
  <si>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</si>
  <si>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</si>
  <si>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</si>
  <si>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</si>
  <si>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</si>
  <si>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</si>
  <si>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</si>
  <si>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</si>
  <si>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</si>
  <si>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</si>
  <si>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</si>
  <si>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</si>
  <si>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</si>
  <si>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</si>
  <si>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</si>
  <si>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</si>
  <si>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</si>
  <si>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</si>
  <si>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</si>
  <si>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</si>
  <si>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</si>
  <si>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</si>
  <si>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</si>
  <si>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</si>
  <si>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</si>
  <si>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</si>
  <si>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</si>
  <si>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</si>
  <si>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</si>
  <si>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</si>
  <si>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</si>
  <si>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</si>
  <si>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</si>
  <si>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</si>
  <si>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</si>
  <si>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</si>
  <si>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</si>
  <si>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</si>
  <si>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</si>
  <si>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</si>
  <si>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</si>
  <si>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</si>
  <si>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</si>
  <si>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</si>
  <si>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</si>
  <si>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</si>
  <si>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</si>
  <si>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</si>
  <si>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</si>
  <si>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</si>
  <si>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</si>
  <si>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</si>
  <si>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</si>
  <si>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</si>
  <si>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</si>
  <si>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</si>
  <si>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</si>
  <si>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</si>
  <si>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</si>
  <si>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</si>
  <si>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</si>
  <si>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</si>
  <si>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</si>
  <si>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</si>
  <si>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</si>
  <si>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</si>
  <si>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</si>
  <si>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</si>
  <si>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</si>
  <si>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</si>
  <si>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</si>
  <si>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</si>
  <si>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</si>
  <si>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</si>
  <si>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</si>
  <si>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</si>
  <si>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</si>
  <si>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</si>
  <si>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</si>
  <si>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</si>
  <si>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</si>
  <si>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</si>
  <si>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</si>
  <si>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</si>
  <si>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</si>
  <si>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</si>
  <si>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</si>
  <si>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</si>
  <si>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</si>
  <si>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</si>
  <si>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</si>
  <si>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</si>
  <si>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</si>
  <si>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</si>
  <si>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</si>
  <si>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</si>
  <si>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</si>
  <si>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</si>
  <si>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</si>
  <si>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</si>
  <si>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</si>
  <si>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</si>
  <si>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</si>
  <si>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</si>
  <si>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</si>
  <si>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</si>
  <si>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</si>
  <si>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</si>
  <si>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</si>
  <si>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</si>
  <si>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</si>
  <si>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</si>
  <si>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</si>
  <si>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</si>
  <si>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</si>
  <si>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</si>
  <si>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</si>
  <si>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</si>
  <si>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</si>
  <si>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</si>
  <si>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</si>
  <si>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</si>
  <si>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</si>
  <si>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</si>
  <si>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</si>
  <si>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</si>
  <si>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</si>
  <si>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</si>
  <si>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</si>
  <si>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</si>
  <si>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</si>
  <si>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</si>
  <si>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</si>
  <si>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</si>
  <si>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</si>
  <si>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</si>
  <si>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</si>
  <si>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</si>
  <si>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</si>
  <si>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</si>
  <si>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</si>
  <si>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</si>
  <si>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</si>
  <si>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</si>
  <si>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</si>
  <si>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</si>
  <si>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</si>
  <si>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</si>
  <si>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</si>
  <si>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</si>
  <si>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</si>
  <si>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</si>
  <si>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</si>
  <si>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</si>
  <si>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</si>
  <si>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</si>
  <si>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</si>
  <si>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</si>
  <si>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</si>
  <si>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</si>
  <si>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</si>
  <si>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</si>
  <si>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</si>
  <si>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</si>
  <si>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</si>
  <si>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</si>
  <si>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</si>
  <si>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</si>
  <si>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</si>
  <si>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</si>
  <si>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</si>
  <si>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</si>
  <si>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</si>
  <si>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</si>
  <si>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</si>
  <si>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</si>
  <si>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</si>
  <si>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</si>
  <si>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</si>
  <si>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</si>
  <si>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</si>
  <si>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</si>
  <si>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</si>
  <si>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</si>
  <si>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</si>
  <si>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</si>
  <si>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</si>
  <si>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</si>
  <si>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</si>
  <si>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</si>
  <si>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</si>
  <si>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</si>
  <si>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</si>
  <si>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</si>
  <si>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</si>
  <si>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</si>
  <si>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</si>
  <si>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</si>
  <si>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</si>
  <si>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</si>
  <si>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</si>
  <si>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</si>
  <si>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</si>
  <si>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</si>
  <si>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</si>
  <si>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</si>
  <si>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</si>
  <si>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</si>
  <si>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</si>
  <si>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</si>
  <si>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</si>
  <si>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</si>
  <si>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</si>
  <si>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</si>
  <si>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</si>
  <si>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</si>
  <si>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</si>
  <si>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</si>
  <si>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</si>
  <si>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</si>
  <si>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</si>
  <si>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</si>
  <si>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</si>
  <si>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</si>
  <si>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</si>
  <si>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</si>
  <si>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</si>
  <si>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</si>
  <si>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</si>
  <si>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</si>
  <si>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</si>
  <si>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</si>
  <si>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</si>
  <si>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</si>
  <si>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</si>
  <si>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</si>
  <si>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</si>
  <si>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</si>
  <si>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</si>
  <si>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</si>
  <si>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</si>
  <si>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</si>
  <si>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</si>
  <si>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</si>
  <si>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</si>
  <si>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</si>
  <si>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</si>
  <si>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</si>
  <si>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</si>
  <si>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</si>
  <si>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</si>
  <si>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</si>
  <si>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</si>
  <si>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</si>
  <si>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</si>
  <si>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</si>
  <si>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</si>
  <si>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</si>
  <si>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</si>
  <si>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</si>
  <si>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</si>
  <si>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</si>
  <si>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</si>
  <si>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</si>
  <si>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</si>
  <si>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</si>
  <si>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</si>
  <si>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</si>
  <si>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</si>
  <si>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</si>
  <si>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</si>
  <si>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</si>
  <si>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</si>
  <si>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</si>
  <si>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</si>
  <si>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</si>
  <si>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</si>
  <si>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</si>
  <si>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</si>
  <si>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</si>
  <si>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</si>
  <si>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</si>
  <si>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</si>
  <si>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</si>
  <si>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</si>
  <si>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</si>
  <si>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</si>
  <si>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</si>
  <si>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</si>
  <si>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</si>
  <si>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</si>
  <si>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</si>
  <si>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</si>
  <si>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</si>
  <si>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</si>
  <si>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</si>
  <si>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</si>
  <si>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</si>
  <si>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</si>
  <si>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</si>
  <si>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</si>
  <si>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</si>
  <si>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</si>
  <si>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</si>
  <si>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</si>
  <si>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</si>
  <si>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</si>
  <si>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</si>
  <si>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</si>
  <si>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</si>
  <si>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</si>
  <si>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</si>
  <si>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</si>
  <si>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</si>
  <si>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</si>
  <si>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</si>
  <si>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</si>
  <si>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</si>
  <si>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</si>
  <si>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</si>
  <si>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</si>
  <si>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</si>
  <si>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</si>
  <si>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</si>
  <si>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</si>
  <si>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</si>
  <si>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</si>
  <si>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</si>
  <si>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</si>
  <si>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</si>
  <si>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</si>
  <si>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</si>
  <si>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</si>
  <si>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</si>
  <si>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</si>
  <si>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</si>
  <si>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</si>
  <si>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</si>
  <si>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</si>
  <si>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</si>
  <si>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</si>
  <si>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</si>
  <si>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</si>
  <si>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</si>
  <si>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</si>
  <si>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</si>
  <si>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</si>
  <si>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</si>
  <si>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</si>
  <si>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</si>
  <si>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</si>
  <si>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</si>
  <si>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</si>
  <si>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</si>
  <si>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</si>
  <si>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</si>
  <si>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</si>
  <si>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</si>
  <si>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</si>
  <si>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</si>
  <si>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</si>
  <si>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</si>
  <si>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</si>
  <si>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</si>
  <si>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</si>
  <si>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</si>
  <si>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</si>
  <si>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</si>
  <si>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</si>
  <si>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</si>
  <si>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</si>
  <si>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</si>
  <si>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</si>
  <si>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</si>
  <si>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</si>
  <si>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</si>
  <si>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</si>
  <si>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</si>
  <si>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</si>
  <si>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</si>
  <si>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</si>
  <si>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</si>
  <si>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</si>
  <si>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</si>
  <si>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</si>
  <si>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</si>
  <si>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</si>
  <si>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</si>
  <si>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</si>
  <si>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</si>
  <si>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</si>
  <si>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</si>
  <si>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</si>
  <si>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</si>
  <si>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</si>
  <si>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</si>
  <si>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</si>
  <si>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</si>
  <si>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</si>
  <si>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</si>
  <si>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</si>
  <si>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</si>
  <si>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</si>
  <si>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</si>
  <si>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</si>
  <si>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</si>
  <si>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</si>
  <si>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</si>
  <si>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</si>
  <si>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</si>
  <si>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</si>
  <si>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</si>
  <si>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</si>
  <si>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</si>
  <si>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</si>
  <si>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</si>
  <si>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</si>
  <si>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</si>
  <si>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</si>
  <si>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</si>
  <si>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</si>
  <si>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</si>
  <si>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</si>
  <si>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</si>
  <si>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</si>
  <si>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</si>
  <si>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</si>
  <si>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</si>
  <si>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</si>
  <si>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</si>
  <si>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</si>
  <si>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</si>
  <si>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</si>
  <si>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</si>
  <si>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</si>
  <si>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</si>
  <si>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</si>
  <si>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</si>
  <si>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</si>
  <si>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</si>
  <si>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</si>
  <si>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</si>
  <si>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</si>
  <si>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</si>
  <si>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</si>
  <si>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</si>
  <si>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</si>
  <si>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</si>
  <si>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</si>
  <si>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</si>
  <si>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</si>
  <si>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</si>
  <si>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</si>
  <si>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</si>
  <si>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</si>
  <si>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</si>
  <si>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</si>
  <si>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</si>
  <si>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</si>
  <si>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</si>
  <si>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</si>
  <si>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</si>
  <si>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</si>
  <si>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</si>
  <si>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</si>
  <si>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</si>
  <si>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</si>
  <si>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</si>
  <si>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</si>
  <si>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</si>
  <si>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</si>
  <si>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</si>
  <si>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</si>
  <si>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</si>
  <si>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</si>
  <si>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</si>
  <si>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</si>
  <si>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</si>
  <si>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</si>
  <si>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</si>
  <si>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</si>
  <si>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</si>
  <si>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</si>
  <si>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</si>
  <si>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</si>
  <si>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</si>
  <si>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</si>
  <si>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</si>
  <si>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</si>
  <si>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</si>
  <si>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</si>
  <si>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</si>
  <si>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</si>
  <si>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</si>
  <si>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</si>
  <si>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</si>
  <si>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</si>
  <si>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</si>
  <si>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</si>
  <si>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</si>
  <si>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</si>
  <si>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</si>
  <si>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</si>
  <si>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</si>
  <si>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</si>
  <si>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</si>
  <si>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</si>
  <si>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</si>
  <si>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</si>
  <si>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</si>
  <si>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</si>
  <si>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</si>
  <si>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</si>
  <si>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</si>
  <si>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</si>
  <si>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</si>
  <si>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</si>
  <si>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</si>
  <si>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</si>
  <si>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</si>
  <si>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</si>
  <si>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</si>
  <si>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</si>
  <si>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</si>
  <si>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</si>
  <si>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</si>
  <si>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</si>
  <si>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</si>
  <si>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</si>
  <si>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</si>
  <si>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</si>
  <si>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</si>
  <si>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</si>
  <si>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</si>
  <si>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</si>
  <si>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</si>
  <si>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</si>
  <si>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</si>
  <si>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</si>
  <si>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</si>
  <si>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</si>
  <si>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</si>
  <si>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</si>
  <si>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</si>
  <si>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</si>
  <si>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</si>
  <si>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</si>
  <si>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</si>
  <si>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</si>
  <si>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</si>
  <si>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</si>
  <si>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</si>
  <si>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</si>
  <si>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</si>
  <si>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</si>
  <si>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</si>
  <si>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</si>
  <si>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</si>
  <si>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</si>
  <si>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</si>
  <si>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</si>
  <si>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</si>
  <si>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</si>
  <si>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</si>
  <si>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</si>
  <si>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</si>
  <si>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</si>
  <si>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</si>
  <si>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</si>
  <si>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</si>
  <si>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</si>
  <si>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</si>
  <si>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</si>
  <si>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</si>
  <si>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</si>
  <si>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</si>
  <si>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</si>
  <si>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</si>
  <si>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</si>
  <si>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</si>
  <si>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</si>
  <si>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</si>
  <si>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</si>
  <si>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</si>
  <si>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</si>
  <si>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</si>
  <si>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</si>
  <si>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</si>
  <si>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</si>
  <si>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</si>
  <si>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</si>
  <si>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</si>
  <si>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</si>
  <si>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</si>
  <si>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</si>
  <si>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</si>
  <si>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</si>
  <si>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</si>
  <si>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</si>
  <si>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</si>
  <si>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</si>
  <si>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</si>
  <si>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</si>
  <si>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</si>
  <si>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</si>
  <si>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</si>
  <si>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</si>
  <si>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</si>
  <si>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</si>
  <si>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</si>
  <si>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</si>
  <si>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</si>
  <si>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</si>
  <si>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</si>
  <si>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</si>
  <si>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</si>
  <si>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</si>
  <si>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</si>
  <si>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</si>
  <si>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</si>
  <si>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</si>
  <si>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</si>
  <si>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</si>
  <si>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</si>
  <si>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</si>
  <si>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</si>
  <si>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</si>
  <si>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</si>
  <si>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</si>
  <si>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</si>
  <si>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</si>
  <si>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</si>
  <si>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</si>
  <si>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</si>
  <si>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</si>
  <si>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</si>
  <si>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</si>
  <si>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</si>
  <si>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</si>
  <si>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</si>
  <si>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</si>
  <si>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</si>
  <si>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</si>
  <si>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</si>
  <si>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</si>
  <si>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</si>
  <si>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</si>
  <si>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</si>
  <si>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</si>
  <si>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</si>
  <si>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</si>
  <si>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</si>
  <si>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</si>
  <si>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</si>
  <si>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</si>
  <si>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</si>
  <si>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</si>
  <si>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</si>
  <si>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</si>
  <si>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</si>
  <si>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</si>
  <si>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</si>
  <si>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</si>
  <si>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</si>
  <si>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</si>
  <si>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</si>
  <si>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</si>
  <si>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</si>
  <si>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</si>
  <si>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</si>
  <si>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</si>
  <si>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</si>
  <si>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</si>
  <si>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</si>
  <si>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</si>
  <si>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</si>
  <si>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</si>
  <si>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</si>
  <si>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</si>
  <si>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</si>
  <si>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</si>
  <si>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</si>
  <si>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</si>
  <si>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</si>
  <si>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</si>
  <si>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</si>
  <si>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</si>
  <si>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</si>
  <si>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</si>
  <si>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</si>
  <si>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</si>
  <si>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</si>
  <si>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</si>
  <si>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</si>
  <si>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</si>
  <si>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</si>
  <si>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</si>
  <si>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</si>
  <si>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</si>
  <si>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</si>
  <si>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</si>
  <si>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</si>
  <si>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</si>
  <si>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</si>
  <si>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</si>
  <si>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</si>
  <si>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</si>
  <si>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</si>
  <si>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</si>
  <si>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</si>
  <si>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</si>
  <si>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</si>
  <si>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</si>
  <si>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</si>
  <si>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</si>
  <si>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</si>
  <si>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</si>
  <si>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</si>
  <si>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</si>
  <si>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</si>
  <si>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</si>
  <si>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</si>
  <si>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</si>
  <si>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</si>
  <si>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</si>
  <si>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</si>
  <si>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</si>
  <si>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</si>
  <si>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</si>
  <si>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</si>
  <si>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</si>
  <si>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</si>
  <si>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</si>
  <si>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</si>
  <si>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</si>
  <si>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</si>
  <si>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</si>
  <si>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</si>
  <si>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</si>
  <si>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</si>
  <si>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</si>
  <si>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</si>
  <si>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</si>
  <si>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</si>
  <si>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</si>
  <si>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</si>
  <si>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</si>
  <si>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</si>
  <si>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</si>
  <si>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</si>
  <si>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</si>
  <si>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</si>
  <si>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</si>
  <si>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</si>
  <si>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</si>
  <si>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</si>
  <si>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</si>
  <si>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</si>
  <si>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</si>
  <si>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</si>
  <si>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</si>
  <si>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</si>
  <si>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</si>
  <si>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</si>
  <si>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</si>
  <si>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</si>
  <si>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</si>
  <si>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</si>
  <si>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</si>
  <si>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</si>
  <si>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</si>
  <si>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</si>
  <si>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</si>
  <si>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</si>
  <si>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</si>
  <si>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</si>
  <si>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</si>
  <si>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</si>
  <si>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</si>
  <si>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</si>
  <si>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</si>
  <si>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</si>
  <si>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</si>
  <si>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</si>
  <si>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</si>
  <si>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</si>
  <si>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</si>
  <si>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</si>
  <si>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</si>
  <si>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</si>
  <si>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</si>
  <si>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</si>
  <si>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</si>
  <si>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</si>
  <si>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</si>
  <si>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</si>
  <si>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</si>
  <si>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</si>
  <si>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</si>
  <si>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</si>
  <si>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</si>
  <si>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</si>
  <si>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</si>
  <si>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</si>
  <si>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</si>
  <si>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</si>
  <si>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</si>
  <si>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</si>
  <si>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</si>
  <si>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</si>
  <si>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</si>
  <si>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</si>
  <si>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</si>
  <si>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</si>
  <si>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</si>
  <si>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</si>
  <si>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</si>
  <si>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</si>
  <si>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</si>
  <si>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</si>
  <si>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</si>
  <si>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</si>
  <si>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</si>
  <si>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</si>
  <si>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</si>
  <si>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</si>
  <si>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</si>
  <si>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</si>
  <si>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</si>
  <si>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</si>
  <si>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</si>
  <si>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</si>
  <si>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</si>
  <si>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</si>
  <si>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</si>
  <si>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</si>
  <si>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</si>
  <si>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</si>
  <si>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</si>
  <si>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</si>
  <si>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</si>
  <si>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</si>
  <si>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</si>
  <si>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</si>
  <si>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</si>
  <si>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</si>
  <si>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</si>
  <si>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</si>
  <si>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</si>
  <si>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</si>
  <si>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</si>
  <si>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</si>
  <si>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</si>
  <si>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</si>
  <si>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</si>
  <si>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</si>
  <si>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</si>
  <si>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</si>
  <si>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</si>
  <si>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</si>
  <si>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</si>
  <si>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</si>
  <si>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</si>
  <si>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</si>
  <si>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</si>
  <si>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</si>
  <si>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</si>
  <si>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</si>
  <si>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</si>
  <si>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</si>
  <si>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</si>
  <si>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</si>
  <si>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</si>
  <si>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</si>
  <si>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</si>
  <si>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</si>
  <si>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</si>
  <si>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</si>
  <si>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</si>
  <si>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</si>
  <si>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</si>
  <si>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</si>
  <si>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</si>
  <si>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</si>
  <si>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</si>
  <si>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</si>
  <si>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</si>
  <si>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</si>
  <si>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</si>
  <si>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</si>
  <si>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</si>
  <si>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</si>
  <si>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</si>
  <si>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</si>
  <si>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</si>
  <si>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</si>
  <si>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</si>
  <si>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</si>
  <si>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</si>
  <si>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</si>
  <si>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</si>
  <si>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</si>
  <si>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</si>
  <si>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</si>
  <si>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</si>
  <si>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</si>
  <si>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</si>
  <si>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</si>
  <si>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</si>
  <si>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</si>
  <si>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</si>
  <si>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</si>
  <si>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</si>
  <si>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</si>
  <si>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</si>
  <si>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</si>
  <si>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</si>
  <si>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</si>
  <si>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</si>
  <si>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</si>
  <si>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</si>
  <si>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</si>
  <si>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</si>
  <si>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</si>
  <si>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</si>
  <si>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</si>
  <si>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</si>
  <si>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</si>
  <si>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</si>
  <si>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</si>
  <si>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</si>
  <si>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</si>
  <si>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</si>
  <si>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</si>
  <si>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</si>
  <si>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</si>
  <si>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</si>
  <si>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</si>
  <si>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</si>
  <si>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</si>
  <si>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</si>
  <si>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</si>
  <si>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</si>
  <si>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</si>
  <si>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</si>
  <si>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</si>
  <si>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</si>
  <si>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</si>
  <si>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</si>
  <si>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</si>
  <si>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</si>
  <si>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</si>
  <si>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</si>
  <si>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</si>
  <si>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</si>
  <si>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</si>
  <si>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</si>
  <si>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</si>
  <si>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</si>
  <si>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</si>
  <si>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</si>
  <si>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</si>
  <si>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</si>
  <si>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</si>
  <si>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</si>
  <si>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</si>
  <si>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</si>
  <si>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</si>
  <si>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</si>
  <si>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</si>
  <si>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</si>
  <si>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</si>
  <si>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</si>
  <si>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</si>
  <si>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</si>
  <si>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</si>
  <si>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</si>
  <si>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</si>
  <si>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</si>
  <si>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</si>
  <si>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</si>
  <si>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</si>
  <si>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</si>
  <si>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</si>
  <si>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</si>
  <si>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</si>
  <si>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</si>
  <si>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</si>
  <si>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</si>
  <si>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</si>
  <si>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</si>
  <si>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</si>
  <si>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</si>
  <si>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</si>
  <si>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</si>
  <si>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</si>
  <si>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</si>
  <si>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</si>
  <si>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</si>
  <si>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</si>
  <si>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</si>
  <si>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</si>
  <si>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</si>
  <si>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</si>
  <si>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</si>
  <si>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</si>
  <si>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</si>
  <si>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</si>
  <si>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</si>
  <si>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</si>
  <si>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</si>
  <si>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</si>
  <si>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</si>
  <si>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</si>
  <si>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</si>
  <si>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</si>
  <si>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</si>
  <si>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</si>
  <si>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</si>
  <si>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</si>
  <si>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</si>
  <si>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</si>
  <si>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</si>
  <si>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</si>
  <si>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</si>
  <si>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</si>
  <si>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</si>
  <si>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</si>
  <si>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</si>
  <si>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</si>
  <si>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</si>
  <si>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</si>
  <si>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</si>
  <si>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</si>
  <si>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</si>
  <si>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</si>
  <si>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</si>
  <si>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</si>
  <si>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</si>
  <si>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</si>
  <si>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</si>
  <si>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</si>
  <si>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</si>
  <si>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</si>
  <si>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</si>
  <si>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</si>
  <si>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</si>
  <si>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</si>
  <si>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</si>
  <si>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</si>
  <si>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</si>
  <si>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</si>
  <si>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</si>
  <si>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</si>
  <si>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</si>
  <si>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</si>
  <si>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</si>
  <si>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</si>
  <si>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</si>
  <si>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</si>
  <si>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</si>
  <si>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</si>
  <si>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</si>
  <si>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</si>
  <si>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</si>
  <si>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</si>
  <si>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</si>
  <si>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</si>
  <si>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</si>
  <si>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</si>
  <si>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</si>
  <si>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</si>
  <si>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</si>
  <si>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</si>
  <si>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</si>
  <si>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</si>
  <si>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</si>
  <si>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</si>
  <si>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</si>
  <si>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</si>
  <si>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</si>
  <si>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</si>
  <si>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</si>
  <si>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</si>
  <si>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</si>
  <si>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</si>
  <si>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</si>
  <si>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</si>
  <si>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</si>
  <si>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</si>
  <si>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</si>
  <si>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</si>
  <si>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</si>
  <si>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</si>
  <si>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</si>
  <si>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</si>
  <si>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</si>
  <si>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</si>
  <si>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</si>
  <si>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</si>
  <si>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</si>
  <si>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</si>
  <si>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</si>
  <si>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</si>
  <si>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</si>
  <si>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</si>
  <si>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</si>
  <si>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</si>
  <si>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</si>
  <si>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令和５年度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</si>
  <si>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</si>
  <si>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</si>
  <si>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</si>
  <si>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</si>
  <si>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</si>
  <si>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</si>
  <si>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</si>
  <si>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</si>
  <si>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</si>
  <si>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</si>
  <si>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</si>
  <si>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</si>
  <si>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</si>
  <si>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</si>
  <si>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</si>
  <si>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</si>
  <si>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</si>
  <si>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</si>
  <si>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</si>
  <si>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</si>
  <si>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</si>
  <si>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</si>
  <si>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</si>
  <si>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</si>
  <si>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</si>
  <si>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</si>
  <si>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</si>
  <si>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</si>
  <si>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</si>
  <si>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</si>
  <si>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</si>
  <si>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</si>
  <si>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</si>
  <si>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</si>
  <si>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</si>
  <si>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</si>
  <si>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</si>
  <si>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</si>
  <si>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</si>
  <si>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</si>
  <si>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</si>
  <si>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</si>
  <si>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</si>
  <si>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</si>
  <si>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</si>
  <si>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</si>
  <si>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</si>
  <si>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</si>
  <si>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</si>
  <si>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</si>
  <si>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</si>
  <si>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</si>
  <si>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</si>
  <si>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</si>
  <si>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</si>
  <si>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</si>
  <si>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</si>
  <si>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</si>
  <si>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</si>
  <si>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</si>
  <si>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</si>
  <si>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</si>
  <si>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</si>
  <si>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</si>
  <si>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</si>
  <si>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</si>
  <si>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</si>
  <si>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</si>
  <si>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</si>
  <si>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</si>
  <si>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</si>
  <si>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</si>
  <si>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</si>
  <si>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</si>
  <si>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</si>
  <si>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</si>
  <si>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</si>
  <si>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</si>
  <si>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</si>
  <si>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</si>
  <si>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</si>
  <si>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</si>
  <si>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</si>
  <si>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</si>
  <si>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</si>
  <si>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</si>
  <si>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</si>
  <si>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</si>
  <si>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</si>
  <si>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３月分</t>
  </si>
  <si>
    <t>３月分</t>
    <phoneticPr fontId="19"/>
  </si>
  <si>
    <t>#DIV/0!</t>
  </si>
  <si>
    <t>（R6年3月末）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</si>
</sst>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4"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429.382341319448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6">
        <s v="令和５年度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３月分"/>
        <m u="1"/>
        <s v="11月分" u="1"/>
        <s v="５月分（決算値）" u="1"/>
        <s v="９月分" u="1"/>
        <s v="１月分" u="1"/>
        <s v="７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12643641100" count="8000">
        <n v="53998456"/>
        <n v="20719831"/>
        <n v="16998902"/>
        <n v="517067"/>
        <n v="16481835"/>
        <n v="194927"/>
        <n v="3720929"/>
        <n v="1306551"/>
        <n v="2414378"/>
        <n v="27456010"/>
        <n v="25692849"/>
        <n v="10095754"/>
        <n v="12741438"/>
        <n v="2855657"/>
        <n v="1763161"/>
        <n v="879585"/>
        <n v="19276"/>
        <n v="860309"/>
        <n v="4943030"/>
        <n v="0"/>
        <n v="1158271"/>
        <n v="32341"/>
        <n v="1125930"/>
        <n v="854030"/>
        <n v="271900"/>
        <n v="55156727"/>
        <n v="13903189"/>
        <n v="5179696"/>
        <n v="4680932"/>
        <n v="166031"/>
        <n v="4514901"/>
        <n v="16865"/>
        <n v="498764"/>
        <n v="222189"/>
        <n v="276575"/>
        <n v="6344875"/>
        <n v="6296344"/>
        <n v="2878453"/>
        <n v="3072028"/>
        <n v="345863"/>
        <n v="48531"/>
        <n v="382842"/>
        <n v="10729"/>
        <n v="372113"/>
        <n v="1995776"/>
        <n v="4601"/>
        <n v="13907790"/>
        <n v="6814218"/>
        <n v="2606267"/>
        <n v="2238652"/>
        <n v="80977"/>
        <n v="2157675"/>
        <n v="19911"/>
        <n v="367615"/>
        <n v="166464"/>
        <n v="201151"/>
        <n v="3711940"/>
        <n v="3575048"/>
        <n v="1012550"/>
        <n v="1912280"/>
        <n v="650218"/>
        <n v="136892"/>
        <n v="248630"/>
        <n v="7540"/>
        <n v="241090"/>
        <n v="246775"/>
        <n v="606"/>
        <n v="16742201"/>
        <n v="6808702"/>
        <n v="5757616"/>
        <n v="195941"/>
        <n v="5561675"/>
        <n v="43408"/>
        <n v="1051086"/>
        <n v="383490"/>
        <n v="667596"/>
        <n v="8310144"/>
        <n v="8228685"/>
        <n v="3331338"/>
        <n v="3939991"/>
        <n v="957356"/>
        <n v="81459"/>
        <n v="456363"/>
        <n v="17794"/>
        <n v="438569"/>
        <n v="1166992"/>
        <n v="6900"/>
        <n v="16749101"/>
        <n v="7326748"/>
        <n v="2822606"/>
        <n v="2405663"/>
        <n v="100404"/>
        <n v="2305259"/>
        <n v="28845"/>
        <n v="416943"/>
        <n v="164971"/>
        <n v="251972"/>
        <n v="3946033"/>
        <n v="3827356"/>
        <n v="936657"/>
        <n v="2162688"/>
        <n v="728011"/>
        <n v="118677"/>
        <n v="263163"/>
        <n v="6685"/>
        <n v="256478"/>
        <n v="251747"/>
        <n v="43199"/>
        <n v="6535684"/>
        <n v="2541975"/>
        <n v="2225353"/>
        <n v="98160"/>
        <n v="2127193"/>
        <n v="43165"/>
        <n v="316622"/>
        <n v="140663"/>
        <n v="175959"/>
        <n v="3452417"/>
        <n v="3390252"/>
        <n v="1068198"/>
        <n v="1840292"/>
        <n v="481762"/>
        <n v="62165"/>
        <n v="269503"/>
        <n v="5628"/>
        <n v="263875"/>
        <n v="270841"/>
        <n v="948"/>
        <n v="17100547"/>
        <n v="6799307"/>
        <n v="6141310"/>
        <n v="223102"/>
        <n v="5918208"/>
        <n v="34410"/>
        <n v="657997"/>
        <n v="284161"/>
        <n v="373836"/>
        <n v="9157512"/>
        <n v="9001165"/>
        <n v="4202602"/>
        <n v="4155872"/>
        <n v="642691"/>
        <n v="156347"/>
        <n v="527303"/>
        <n v="10952"/>
        <n v="516351"/>
        <n v="616425"/>
        <n v="7810535"/>
        <n v="3460680"/>
        <n v="3012642"/>
        <n v="93942"/>
        <n v="2918700"/>
        <n v="30498"/>
        <n v="448038"/>
        <n v="189417"/>
        <n v="258621"/>
        <n v="3836882"/>
        <n v="3718284"/>
        <n v="1312069"/>
        <n v="1959462"/>
        <n v="446753"/>
        <n v="118598"/>
        <n v="278206"/>
        <n v="8085"/>
        <n v="270121"/>
        <n v="234767"/>
        <n v="33588"/>
        <n v="7844123"/>
        <n v="13645088"/>
        <n v="4999352"/>
        <n v="4457948"/>
        <n v="178318"/>
        <n v="4279630"/>
        <n v="15323"/>
        <n v="541404"/>
        <n v="236372"/>
        <n v="305032"/>
        <n v="7582960"/>
        <n v="7296641"/>
        <n v="2376513"/>
        <n v="3560042"/>
        <n v="1360086"/>
        <n v="286319"/>
        <n v="528425"/>
        <n v="10321"/>
        <n v="518104"/>
        <n v="534351"/>
        <n v="3016"/>
        <n v="13648104"/>
        <n v="7015114"/>
        <n v="2687367"/>
        <n v="2322469"/>
        <n v="88207"/>
        <n v="2234262"/>
        <n v="11953"/>
        <n v="364898"/>
        <n v="178402"/>
        <n v="186496"/>
        <n v="3488351"/>
        <n v="3358440"/>
        <n v="688533"/>
        <n v="1879824"/>
        <n v="790083"/>
        <n v="129911"/>
        <n v="299004"/>
        <n v="5266"/>
        <n v="293738"/>
        <n v="540085"/>
        <n v="307"/>
        <n v="13798"/>
        <n v="7028912"/>
        <n v="4211919"/>
        <n v="1780321"/>
        <n v="1624759"/>
        <n v="71786"/>
        <n v="1552973"/>
        <n v="12820"/>
        <n v="155562"/>
        <n v="79684"/>
        <n v="75878"/>
        <n v="2061965"/>
        <n v="2045656"/>
        <n v="584489"/>
        <n v="1206809"/>
        <n v="254358"/>
        <n v="16309"/>
        <n v="205392"/>
        <n v="5574"/>
        <n v="199818"/>
        <n v="163572"/>
        <n v="669"/>
        <n v="22648"/>
        <n v="4234567"/>
        <n v="647605"/>
        <n v="154627"/>
        <n v="132121"/>
        <n v="6606"/>
        <n v="125515"/>
        <n v="221"/>
        <n v="22506"/>
        <n v="10121"/>
        <n v="12385"/>
        <n v="446591"/>
        <n v="231556"/>
        <n v="34733"/>
        <n v="129672"/>
        <n v="67151"/>
        <n v="215035"/>
        <n v="19797"/>
        <n v="261"/>
        <n v="19536"/>
        <n v="25623"/>
        <n v="967"/>
        <n v="969240"/>
        <n v="86284"/>
        <n v="75263"/>
        <n v="4516"/>
        <n v="70747"/>
        <n v="104"/>
        <n v="11021"/>
        <n v="7813"/>
        <n v="3208"/>
        <n v="856459"/>
        <n v="133267"/>
        <n v="16698"/>
        <n v="69765"/>
        <n v="46804"/>
        <n v="723192"/>
        <n v="13065"/>
        <n v="334"/>
        <n v="12731"/>
        <n v="13432"/>
        <n v="223700"/>
        <n v="58753"/>
        <n v="51606"/>
        <n v="2064"/>
        <n v="49542"/>
        <n v="750"/>
        <n v="7147"/>
        <n v="5371"/>
        <n v="1776"/>
        <n v="150275"/>
        <n v="73901"/>
        <n v="13433"/>
        <n v="26867"/>
        <n v="33601"/>
        <n v="76374"/>
        <n v="8186"/>
        <n v="259"/>
        <n v="7927"/>
        <n v="6486"/>
        <n v="812708"/>
        <n v="252623"/>
        <n v="224537"/>
        <n v="12275"/>
        <n v="212262"/>
        <n v="1884"/>
        <n v="28086"/>
        <n v="17576"/>
        <n v="10510"/>
        <n v="468169"/>
        <n v="467800"/>
        <n v="88882"/>
        <n v="266646"/>
        <n v="112272"/>
        <n v="369"/>
        <n v="42473"/>
        <n v="837"/>
        <n v="41636"/>
        <n v="49443"/>
        <n v="1411150"/>
        <n v="437940"/>
        <n v="357282"/>
        <n v="18534"/>
        <n v="338748"/>
        <n v="1222"/>
        <n v="80658"/>
        <n v="37771"/>
        <n v="42887"/>
        <n v="851616"/>
        <n v="846377"/>
        <n v="155221"/>
        <n v="484115"/>
        <n v="207041"/>
        <n v="5239"/>
        <n v="59883"/>
        <n v="1575"/>
        <n v="58308"/>
        <n v="55441"/>
        <n v="6270"/>
        <n v="9571"/>
        <n v="1420721"/>
        <n v="2219251"/>
        <n v="579092"/>
        <n v="474815"/>
        <n v="18697"/>
        <n v="456118"/>
        <n v="3963"/>
        <n v="104277"/>
        <n v="58824"/>
        <n v="45453"/>
        <n v="1544678"/>
        <n v="1544672"/>
        <n v="202873"/>
        <n v="1080607"/>
        <n v="261192"/>
        <n v="6"/>
        <n v="49903"/>
        <n v="1274"/>
        <n v="48629"/>
        <n v="45578"/>
        <n v="687809"/>
        <n v="237051"/>
        <n v="213633"/>
        <n v="10140"/>
        <n v="203493"/>
        <n v="1061"/>
        <n v="23418"/>
        <n v="12610"/>
        <n v="10808"/>
        <n v="410659"/>
        <n v="282221"/>
        <n v="40039"/>
        <n v="179833"/>
        <n v="62349"/>
        <n v="128438"/>
        <n v="24781"/>
        <n v="740"/>
        <n v="24041"/>
        <n v="15318"/>
        <n v="1487423"/>
        <n v="471239"/>
        <n v="430282"/>
        <n v="19363"/>
        <n v="410919"/>
        <n v="1645"/>
        <n v="40957"/>
        <n v="22641"/>
        <n v="18316"/>
        <n v="926380"/>
        <n v="777552"/>
        <n v="174172"/>
        <n v="377113"/>
        <n v="226267"/>
        <n v="148828"/>
        <n v="46282"/>
        <n v="44953"/>
        <n v="1329"/>
        <n v="43522"/>
        <n v="1261"/>
        <n v="1488684"/>
        <n v="362858"/>
        <n v="125905"/>
        <n v="113700"/>
        <n v="5565"/>
        <n v="108135"/>
        <n v="12205"/>
        <n v="9535"/>
        <n v="2670"/>
        <n v="191704"/>
        <n v="182854"/>
        <n v="32914"/>
        <n v="107884"/>
        <n v="42056"/>
        <n v="8850"/>
        <n v="25650"/>
        <n v="679"/>
        <n v="24971"/>
        <n v="19341"/>
        <n v="258"/>
        <n v="4996965"/>
        <n v="1873201"/>
        <n v="1751850"/>
        <n v="67420"/>
        <n v="1684430"/>
        <n v="84590"/>
        <n v="121351"/>
        <n v="69769"/>
        <n v="51582"/>
        <n v="2779108"/>
        <n v="2771179"/>
        <n v="1205729"/>
        <n v="1405073"/>
        <n v="160377"/>
        <n v="7929"/>
        <n v="171557"/>
        <n v="4118"/>
        <n v="167439"/>
        <n v="173099"/>
        <n v="2762388"/>
        <n v="758893"/>
        <n v="703207"/>
        <n v="20673"/>
        <n v="682534"/>
        <n v="5728"/>
        <n v="55686"/>
        <n v="28960"/>
        <n v="26726"/>
        <n v="1884236"/>
        <n v="1877341"/>
        <n v="1501732"/>
        <n v="339601"/>
        <n v="36008"/>
        <n v="6895"/>
        <n v="52470"/>
        <n v="1210"/>
        <n v="51260"/>
        <n v="66789"/>
        <n v="6129428"/>
        <n v="1798800"/>
        <n v="1549530"/>
        <n v="46073"/>
        <n v="1503457"/>
        <n v="10948"/>
        <n v="249270"/>
        <n v="122474"/>
        <n v="126796"/>
        <n v="4091775"/>
        <n v="4037891"/>
        <n v="2213539"/>
        <n v="1601292"/>
        <n v="223060"/>
        <n v="53884"/>
        <n v="121319"/>
        <n v="3295"/>
        <n v="118024"/>
        <n v="117534"/>
        <n v="36888"/>
        <n v="6166316"/>
        <n v="2794432"/>
        <n v="1051217"/>
        <n v="916172"/>
        <n v="29063"/>
        <n v="887109"/>
        <n v="1800"/>
        <n v="135045"/>
        <n v="55682"/>
        <n v="79363"/>
        <n v="1545885"/>
        <n v="1540378"/>
        <n v="554169"/>
        <n v="811238"/>
        <n v="174971"/>
        <n v="5507"/>
        <n v="70819"/>
        <n v="1321"/>
        <n v="69498"/>
        <n v="126511"/>
        <n v="2784138"/>
        <n v="1094462"/>
        <n v="999091"/>
        <n v="39964"/>
        <n v="959127"/>
        <n v="95371"/>
        <n v="46916"/>
        <n v="48455"/>
        <n v="1507611"/>
        <n v="1502243"/>
        <n v="427989"/>
        <n v="655429"/>
        <n v="418825"/>
        <n v="5368"/>
        <n v="93151"/>
        <n v="3376"/>
        <n v="89775"/>
        <n v="88914"/>
        <n v="4080306"/>
        <n v="1637699"/>
        <n v="1421549"/>
        <n v="58283"/>
        <n v="1363266"/>
        <n v="11194"/>
        <n v="216150"/>
        <n v="91918"/>
        <n v="124232"/>
        <n v="2142264"/>
        <n v="2112877"/>
        <n v="794427"/>
        <n v="977390"/>
        <n v="341060"/>
        <n v="29387"/>
        <n v="159428"/>
        <n v="4869"/>
        <n v="154559"/>
        <n v="140915"/>
        <n v="1931477"/>
        <n v="881444"/>
        <n v="805791"/>
        <n v="27397"/>
        <n v="778394"/>
        <n v="3839"/>
        <n v="75653"/>
        <n v="41823"/>
        <n v="33830"/>
        <n v="889766"/>
        <n v="877348"/>
        <n v="261347"/>
        <n v="545771"/>
        <n v="70230"/>
        <n v="12418"/>
        <n v="83597"/>
        <n v="1965"/>
        <n v="81632"/>
        <n v="76670"/>
        <n v="4660341"/>
        <n v="1993860"/>
        <n v="1785417"/>
        <n v="68158"/>
        <n v="1717259"/>
        <n v="10798"/>
        <n v="208443"/>
        <n v="99310"/>
        <n v="109133"/>
        <n v="2261837"/>
        <n v="2221676"/>
        <n v="840517"/>
        <n v="1188042"/>
        <n v="193117"/>
        <n v="40161"/>
        <n v="162548"/>
        <n v="4076"/>
        <n v="158472"/>
        <n v="242096"/>
        <n v="71486"/>
        <n v="32235"/>
        <n v="29459"/>
        <n v="1190"/>
        <n v="28269"/>
        <n v="524"/>
        <n v="2776"/>
        <n v="2752"/>
        <n v="24"/>
        <n v="32894"/>
        <n v="32873"/>
        <n v="5917"/>
        <n v="15779"/>
        <n v="11177"/>
        <n v="21"/>
        <n v="3371"/>
        <n v="31"/>
        <n v="3340"/>
        <n v="2986"/>
        <n v="11588"/>
        <n v="83074"/>
        <n v="89349"/>
        <n v="41318"/>
        <n v="33317"/>
        <n v="1481"/>
        <n v="31836"/>
        <n v="422"/>
        <n v="8001"/>
        <n v="2860"/>
        <n v="5141"/>
        <n v="40507"/>
        <n v="39903"/>
        <n v="2820"/>
        <n v="27704"/>
        <n v="9379"/>
        <n v="604"/>
        <n v="4082"/>
        <n v="9"/>
        <n v="4073"/>
        <n v="3442"/>
        <n v="9470"/>
        <n v="98819"/>
        <n v="58657"/>
        <n v="22963"/>
        <n v="21039"/>
        <n v="952"/>
        <n v="20087"/>
        <n v="1924"/>
        <n v="1755"/>
        <n v="169"/>
        <n v="29448"/>
        <n v="28492"/>
        <n v="1662"/>
        <n v="17215"/>
        <n v="9615"/>
        <n v="956"/>
        <n v="3410"/>
        <n v="18"/>
        <n v="3392"/>
        <n v="2836"/>
        <n v="26091"/>
        <n v="12931"/>
        <n v="11613"/>
        <n v="533"/>
        <n v="11080"/>
        <n v="128"/>
        <n v="1318"/>
        <n v="1235"/>
        <n v="83"/>
        <n v="10504"/>
        <n v="418"/>
        <n v="4495"/>
        <n v="5591"/>
        <n v="1041"/>
        <n v="16"/>
        <n v="1025"/>
        <n v="1615"/>
        <n v="209131"/>
        <n v="112350"/>
        <n v="106043"/>
        <n v="2969"/>
        <n v="103074"/>
        <n v="3734"/>
        <n v="6307"/>
        <n v="4297"/>
        <n v="2010"/>
        <n v="74571"/>
        <n v="63952"/>
        <n v="14581"/>
        <n v="17395"/>
        <n v="31976"/>
        <n v="10619"/>
        <n v="8358"/>
        <n v="242"/>
        <n v="8116"/>
        <n v="13801"/>
        <n v="51"/>
        <n v="82723"/>
        <n v="43028"/>
        <n v="38425"/>
        <n v="1273"/>
        <n v="37152"/>
        <n v="1034"/>
        <n v="4603"/>
        <n v="2165"/>
        <n v="2438"/>
        <n v="32394"/>
        <n v="24470"/>
        <n v="1819"/>
        <n v="5456"/>
        <n v="17195"/>
        <n v="7924"/>
        <n v="3429"/>
        <n v="102"/>
        <n v="3327"/>
        <n v="3872"/>
        <n v="92087"/>
        <n v="43856"/>
        <n v="39991"/>
        <n v="1602"/>
        <n v="38389"/>
        <n v="3865"/>
        <n v="2901"/>
        <n v="964"/>
        <n v="34388"/>
        <n v="34369"/>
        <n v="4023"/>
        <n v="16360"/>
        <n v="13986"/>
        <n v="19"/>
        <n v="6757"/>
        <n v="139"/>
        <n v="6618"/>
        <n v="7086"/>
        <n v="3190"/>
        <n v="95277"/>
        <n v="106690"/>
        <n v="48148"/>
        <n v="43329"/>
        <n v="1733"/>
        <n v="41596"/>
        <n v="146"/>
        <n v="4819"/>
        <n v="3900"/>
        <n v="919"/>
        <n v="43285"/>
        <n v="43276"/>
        <n v="3895"/>
        <n v="24667"/>
        <n v="14714"/>
        <n v="6879"/>
        <n v="172"/>
        <n v="6707"/>
        <n v="8378"/>
        <n v="3625"/>
        <n v="110315"/>
        <n v="670817"/>
        <n v="263473"/>
        <n v="232908"/>
        <n v="10248"/>
        <n v="222660"/>
        <n v="1762"/>
        <n v="30565"/>
        <n v="21807"/>
        <n v="8758"/>
        <n v="329484"/>
        <n v="309044"/>
        <n v="52012"/>
        <n v="168491"/>
        <n v="88541"/>
        <n v="20440"/>
        <n v="38577"/>
        <n v="774"/>
        <n v="37803"/>
        <n v="39221"/>
        <n v="62"/>
        <n v="3010734"/>
        <n v="1274861"/>
        <n v="1169976"/>
        <n v="55574"/>
        <n v="1114402"/>
        <n v="6202"/>
        <n v="104885"/>
        <n v="55576"/>
        <n v="49309"/>
        <n v="1474267"/>
        <n v="1455981"/>
        <n v="476279"/>
        <n v="820012"/>
        <n v="159690"/>
        <n v="18286"/>
        <n v="140389"/>
        <n v="3566"/>
        <n v="136823"/>
        <n v="120966"/>
        <n v="251"/>
        <n v="98894"/>
        <n v="37834"/>
        <n v="33556"/>
        <n v="1295"/>
        <n v="32261"/>
        <n v="540"/>
        <n v="4278"/>
        <n v="3252"/>
        <n v="1026"/>
        <n v="51274"/>
        <n v="44362"/>
        <n v="8429"/>
        <n v="19519"/>
        <n v="16414"/>
        <n v="6912"/>
        <n v="6176"/>
        <n v="106"/>
        <n v="6070"/>
        <n v="3610"/>
        <n v="540684"/>
        <n v="194870"/>
        <n v="165361"/>
        <n v="6759"/>
        <n v="158602"/>
        <n v="393"/>
        <n v="29509"/>
        <n v="14664"/>
        <n v="14845"/>
        <n v="304628"/>
        <n v="285965"/>
        <n v="56764"/>
        <n v="149635"/>
        <n v="79566"/>
        <n v="18663"/>
        <n v="24680"/>
        <n v="671"/>
        <n v="24009"/>
        <n v="16506"/>
        <n v="53"/>
        <n v="540737"/>
        <n v="221031"/>
        <n v="104042"/>
        <n v="96187"/>
        <n v="3028"/>
        <n v="93159"/>
        <n v="363"/>
        <n v="7855"/>
        <n v="6459"/>
        <n v="1396"/>
        <n v="101451"/>
        <n v="83863"/>
        <n v="13665"/>
        <n v="41054"/>
        <n v="29144"/>
        <n v="17588"/>
        <n v="8485"/>
        <n v="300"/>
        <n v="8185"/>
        <n v="7034"/>
        <n v="155103699"/>
        <n v="60406104"/>
        <n v="51866246"/>
        <n v="1813935"/>
        <n v="50052311"/>
        <n v="452125"/>
        <n v="8539858"/>
        <n v="3352364"/>
        <n v="5187494"/>
        <n v="79349089"/>
        <n v="76430720"/>
        <n v="28487156"/>
        <n v="38430726"/>
        <n v="9512838"/>
        <n v="2918369"/>
        <n v="4338416"/>
        <n v="107850"/>
        <n v="4230566"/>
        <n v="10964361"/>
        <n v="45729"/>
        <n v="1242822"/>
        <n v="116892"/>
        <n v="156346521"/>
        <n v="44239593"/>
        <n v="15724999"/>
        <n v="14027050"/>
        <n v="543428"/>
        <n v="13483622"/>
        <n v="155745"/>
        <n v="1697949"/>
        <n v="862737"/>
        <n v="835212"/>
        <n v="25508108"/>
        <n v="23938187"/>
        <n v="9200698"/>
        <n v="11574120"/>
        <n v="3163369"/>
        <n v="1569921"/>
        <n v="1460543"/>
        <n v="81288"/>
        <n v="1379255"/>
        <n v="1538065"/>
        <n v="7878"/>
        <n v="75646"/>
        <n v="47773"/>
        <n v="27873"/>
        <n v="44315239"/>
        <n v="199343292"/>
        <n v="76131103"/>
        <n v="65893296"/>
        <n v="2357363"/>
        <n v="63535933"/>
        <n v="607870"/>
        <n v="10237807"/>
        <n v="4215101"/>
        <n v="6022706"/>
        <n v="104857197"/>
        <n v="100368907"/>
        <n v="37687854"/>
        <n v="50004846"/>
        <n v="12676207"/>
        <n v="4488290"/>
        <n v="5798959"/>
        <n v="189138"/>
        <n v="5609821"/>
        <n v="12502426"/>
        <n v="53607"/>
        <n v="1318468"/>
        <n v="1290595"/>
        <n v="164665"/>
        <n v="200661760"/>
        <n v="2219245" u="1"/>
        <n v="56838" u="1"/>
        <n v="24274" u="1"/>
        <n v="22096" u="1"/>
        <n v="949" u="1"/>
        <n v="21147" u="1"/>
        <n v="165" u="1"/>
        <n v="2178" u="1"/>
        <n v="1730" u="1"/>
        <n v="448" u="1"/>
        <n v="26190" u="1"/>
        <n v="1675" u="1"/>
        <n v="17181" u="1"/>
        <n v="7334" u="1"/>
        <n v="3430" u="1"/>
        <n v="87" u="1"/>
        <n v="3343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187" u="1"/>
        <n v="537149" u="1"/>
        <n v="5318" u="1"/>
        <n v="51406097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1336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230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12417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659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470" u="1"/>
        <n v="30803" u="1"/>
        <n v="333" u="1"/>
        <n v="226" u="1"/>
        <n v="7723989" u="1"/>
        <n v="159917" u="1"/>
        <n v="52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4546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85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247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5750" u="1"/>
        <n v="43925412" u="1"/>
        <n v="52781294" u="1"/>
        <n v="10013" u="1"/>
        <n v="801506" u="1"/>
        <n v="137838733" u="1"/>
        <n v="7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175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1036" u="1"/>
        <n v="756" u="1"/>
        <n v="12337" u="1"/>
        <n v="497" u="1"/>
        <n v="58770" u="1"/>
        <n v="237008" u="1"/>
        <n v="171" u="1"/>
        <n v="69884" u="1"/>
        <n v="81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840245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126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885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2066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681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797" u="1"/>
        <n v="28239" u="1"/>
        <n v="724874" u="1"/>
        <n v="12426" u="1"/>
        <n v="8117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438" u="1"/>
        <n v="28755" u="1"/>
        <n v="210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2025" u="1"/>
        <n v="66474" u="1"/>
        <n v="1477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12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66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473" u="1"/>
        <n v="2236567" u="1"/>
        <n v="807565" u="1"/>
        <n v="1545821" u="1"/>
        <n v="40796850" u="1"/>
        <n v="159" u="1"/>
        <n v="752551" u="1"/>
        <n v="11655" u="1"/>
        <n v="7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153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574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8389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703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3894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6228" u="1"/>
        <n v="4066" u="1"/>
        <n v="206867" u="1"/>
        <n v="2941191" u="1"/>
        <n v="84384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328" u="1"/>
        <n v="1711108" u="1"/>
        <n v="103641" u="1"/>
        <n v="73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277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3078" u="1"/>
        <n v="2015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16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574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7820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78223" u="1"/>
        <n v="3064392" u="1"/>
        <n v="5757" u="1"/>
        <n v="25504" u="1"/>
        <n v="462539" u="1"/>
        <n v="4619228" u="1"/>
        <n v="161537" u="1"/>
        <n v="1002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147" u="1"/>
        <n v="237189" u="1"/>
        <n v="4067" u="1"/>
        <n v="16393" u="1"/>
        <n v="69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27399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213836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6317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16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14071" u="1"/>
        <n v="2933352" u="1"/>
        <n v="1304923" u="1"/>
        <n v="2671" u="1"/>
        <n v="65876" u="1"/>
        <n v="1469969" u="1"/>
        <n v="7865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5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1414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229" u="1"/>
        <n v="49549" u="1"/>
        <n v="110" u="1"/>
        <n v="6426184" u="1"/>
        <n v="2091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8399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526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12268" u="1"/>
        <n v="135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108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3338" u="1"/>
        <n v="2242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7136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5532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24832" u="1"/>
        <n v="149061905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417" u="1"/>
        <n v="1811579" u="1"/>
        <n v="280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13990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39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811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5375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666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2114" u="1"/>
        <n v="103067" u="1"/>
        <n v="1533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38" u="1"/>
        <n v="114072" u="1"/>
        <n v="2671136" u="1"/>
        <n v="1690956" u="1"/>
        <n v="81751" u="1"/>
        <n v="3382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564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5763" u="1"/>
        <n v="607" u="1"/>
        <n v="103076" u="1"/>
        <n v="129896" u="1"/>
        <n v="205741" u="1"/>
        <n v="2527067" u="1"/>
        <n v="22846476" u="1"/>
        <n v="2759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166" u="1"/>
        <n v="29828" u="1"/>
        <n v="37" u="1"/>
        <n v="207132" u="1"/>
        <n v="7330106" u="1"/>
        <n v="119589" u="1"/>
        <n v="1587" u="1"/>
        <n v="1207073" u="1"/>
        <n v="2439313" u="1"/>
        <n v="1039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8407" u="1"/>
        <n v="149371" u="1"/>
        <n v="465715" u="1"/>
        <n v="7606585" u="1"/>
        <n v="5386515" u="1"/>
        <n v="5626057" u="1"/>
        <n v="512479" u="1"/>
        <n v="8579" u="1"/>
        <n v="2394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256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13651" u="1"/>
        <n v="504238" u="1"/>
        <n v="836284" u="1"/>
        <n v="2566" u="1"/>
        <n v="11502" u="1"/>
        <n v="35487" u="1"/>
        <n v="7550514" u="1"/>
        <n v="3882128" u="1"/>
        <n v="48897" u="1"/>
        <n v="5506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1471267" u="1"/>
        <n v="92777" u="1"/>
        <n v="314448" u="1"/>
        <n v="405223" u="1"/>
        <n v="84525" u="1"/>
        <n v="2275782" u="1"/>
        <n v="62996" u="1"/>
        <n v="124411" u="1"/>
        <n v="216777" u="1"/>
        <n v="38927" u="1"/>
        <n v="3222048" u="1"/>
        <n v="96216" u="1"/>
        <n v="215402" u="1"/>
        <n v="1768358" u="1"/>
        <n v="2461589" u="1"/>
        <n v="32753" u="1"/>
        <n v="52681" u="1"/>
        <n v="135631" u="1"/>
        <n v="204400" u="1"/>
        <n v="1148398703" u="1"/>
        <n v="1340" u="1"/>
        <n v="908" u="1"/>
        <n v="698779" u="1"/>
        <n v="44429" u="1"/>
        <n v="28799" u="1"/>
        <n v="643767" u="1"/>
        <n v="161765" u="1"/>
        <n v="9691382" u="1"/>
        <n v="17968" u="1"/>
        <n v="47180" u="1"/>
        <n v="4506767" u="1"/>
        <n v="693284" u="1"/>
        <n v="15027" u="1"/>
        <n v="2759978" u="1"/>
        <n v="20375" u="1"/>
        <n v="51994" u="1"/>
        <n v="1867413" u="1"/>
        <n v="1383" u="1"/>
        <n v="7751416" u="1"/>
        <n v="451995" u="1"/>
        <n v="1075200" u="1"/>
        <n v="25090816" u="1"/>
        <n v="8580" u="1"/>
        <n v="383227" u="1"/>
        <n v="16708880" u="1"/>
        <n v="1922436" u="1"/>
        <n v="118912" u="1"/>
        <n v="94843" u="1"/>
        <n v="146638" u="1"/>
        <n v="693291" u="1"/>
        <n v="131509" u="1"/>
        <n v="1372289" u="1"/>
        <n v="1889430" u="1"/>
        <n v="145263" u="1"/>
        <n v="41929380" u="1"/>
        <n v="23126" u="1"/>
        <n v="115474" u="1"/>
        <n v="4690118" u="1"/>
        <n v="69399" u="1"/>
        <n v="4092" u="1"/>
        <n v="2996" u="1"/>
        <n v="72150" u="1"/>
        <n v="951" u="1"/>
        <n v="1834426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160395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104474" u="1"/>
        <n v="2087537" u="1"/>
        <n v="342" u="1"/>
        <n v="60936" u="1"/>
        <n v="11847" u="1"/>
        <n v="107225" u="1"/>
        <n v="1702436" u="1"/>
        <n v="3211" u="1"/>
        <n v="2115" u="1"/>
        <n v="36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1878500" u="1"/>
        <n v="797857" u="1"/>
        <n v="231921" u="1"/>
        <n v="14232593" u="1"/>
        <n v="83845" u="1"/>
        <n v="190660" u="1"/>
        <n v="3992496" u="1"/>
        <n v="6925" u="1"/>
        <n v="139949407" u="1"/>
        <n v="748349" u="1"/>
        <n v="45464" u="1"/>
        <n v="67341" u="1"/>
        <n v="2244" u="1"/>
        <n v="149400" u="1"/>
        <n v="1598" u="1"/>
        <n v="3552402" u="1"/>
        <n v="74906" u="1"/>
        <n v="12511221" u="1"/>
        <n v="223671" u="1"/>
        <n v="2452108" u="1"/>
        <n v="17454" u="1"/>
        <n v="1889529" u="1"/>
        <n v="2241799" u="1"/>
        <n v="10386" u="1"/>
        <n v="69405" u="1"/>
        <n v="2958260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2122060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806" u="1"/>
        <n v="5570870" u="1"/>
        <n v="6135811" u="1"/>
        <n v="252" u="1"/>
        <n v="10988" u="1"/>
        <n v="98290" u="1"/>
        <n v="485040" u="1"/>
        <n v="270482" u="1"/>
        <n v="424524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52687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350263" u="1"/>
        <n v="8336575" u="1"/>
        <n v="7742" u="1"/>
        <n v="320005" u="1"/>
        <n v="443789" u="1"/>
        <n v="825416" u="1"/>
        <n v="6683609" u="1"/>
        <n v="314504" u="1"/>
        <n v="187922" u="1"/>
        <n v="5593" u="1"/>
        <n v="22613" u="1"/>
        <n v="24848" u="1"/>
        <n v="1416484" u="1"/>
        <n v="1493505" u="1"/>
        <n v="29318" u="1"/>
        <n v="83164" u="1"/>
        <n v="2320254" u="1"/>
        <n v="3770" u="1"/>
        <n v="1813" u="1"/>
        <n v="9819576.2210000008" u="1"/>
        <n v="20722" u="1"/>
        <n v="62664374" u="1"/>
        <n v="27427" u="1"/>
        <n v="380526" u="1"/>
        <n v="57502" u="1"/>
        <n v="27599" u="1"/>
        <n v="256693" u="1"/>
        <n v="48906" u="1"/>
        <n v="264996" u="1"/>
        <n v="3562361" u="1"/>
        <n v="957464" u="1"/>
        <n v="46843" u="1"/>
        <n v="40310" u="1"/>
        <n v="1438512" u="1"/>
        <n v="8000" u="1"/>
        <n v="1856" u="1"/>
        <n v="19175" u="1"/>
        <n v="6419673" u="1"/>
        <n v="892" u="1"/>
        <n v="73538" u="1"/>
        <n v="159043" u="1"/>
        <n v="885950" u="1"/>
        <n v="34465" u="1"/>
        <n v="291" u="1"/>
        <n v="19347" u="1"/>
        <n v="67349" u="1"/>
        <n v="205" u="1"/>
        <n v="8086" u="1"/>
        <n v="244317" u="1"/>
        <n v="4090541" u="1"/>
        <n v="214059" u="1"/>
        <n v="6507741" u="1"/>
        <n v="15617619" u="1"/>
        <n v="12536" u="1"/>
        <n v="61629" u="1"/>
        <n v="160420" u="1"/>
        <n v="5" u="1"/>
        <n v="1317502" u="1"/>
        <n v="49181225" u="1"/>
        <n v="12622" u="1"/>
        <n v="991440086" u="1"/>
        <n v="5659286" u="1"/>
        <n v="764927" u="1"/>
        <n v="2474388" u="1"/>
        <n v="1317507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18832" u="1"/>
        <n v="2054739" u="1"/>
        <n v="6324" u="1"/>
        <n v="192059" u="1"/>
        <n v="8048345" u="1"/>
        <n v="3018" u="1"/>
        <n v="4146918" u="1"/>
        <n v="64725" u="1"/>
        <n v="1592621" u="1"/>
        <n v="421807" u="1"/>
        <n v="21411" u="1"/>
        <n v="41000" u="1"/>
        <n v="34467" u="1"/>
        <n v="256703" u="1"/>
        <n v="394301" u="1"/>
        <n v="13482" u="1"/>
        <n v="116179" u="1"/>
        <n v="4261" u="1"/>
        <n v="11333" u="1"/>
        <n v="59224" u="1"/>
        <n v="74918" u="1"/>
        <n v="216818" u="1"/>
        <n v="5659506" u="1"/>
        <n v="814468" u="1"/>
        <n v="11419" u="1"/>
        <n v="1480" u="1"/>
        <n v="5520271" u="1"/>
        <n v="978" u="1"/>
        <n v="6539" u="1"/>
        <n v="704" u="1"/>
        <n v="2054768" u="1"/>
        <n v="19864" u="1"/>
        <n v="33436" u="1"/>
        <n v="158" u="1"/>
        <n v="95201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2220203" u="1"/>
        <n v="138424" u="1"/>
        <n v="40082643" u="1"/>
        <n v="207193" u="1"/>
        <n v="11763" u="1"/>
        <n v="2094" u="1"/>
        <n v="38938" u="1"/>
        <n v="16233" u="1"/>
        <n v="11849" u="1"/>
        <n v="18317" u="1"/>
        <n v="74232" u="1"/>
        <n v="5407805" u="1"/>
        <n v="187939" u="1"/>
        <n v="4562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4288131" u="1"/>
        <n v="8180669" u="1"/>
        <n v="6171557862" u="1"/>
        <n v="39076527" u="1"/>
        <n v="4103052" u="1"/>
        <n v="632947" u="1"/>
        <n v="36876" u="1"/>
        <n v="421825" u="1"/>
        <n v="814498" u="1"/>
        <n v="19521" u="1"/>
        <n v="236081" u="1"/>
        <n v="187943" u="1"/>
        <n v="1647714" u="1"/>
        <n v="83862" u="1"/>
        <n v="35157" u="1"/>
        <n v="55100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22272" u="1"/>
        <n v="421830" u="1"/>
        <n v="4584056" u="1"/>
        <n v="8411" u="1"/>
        <n v="56132" u="1"/>
        <n v="43066" u="1"/>
        <n v="1438678" u="1"/>
        <n v="2254608" u="1"/>
        <n v="5035" u="1"/>
        <n v="231958" u="1"/>
        <n v="377" u="1"/>
        <n v="78362" u="1"/>
        <n v="248" u="1"/>
        <n v="20553" u="1"/>
        <n v="145310" u="1"/>
        <n v="3491" u="1"/>
        <n v="720990" u="1"/>
        <n v="7356" u="1"/>
        <n v="18662" u="1"/>
        <n v="29665" u="1"/>
        <n v="20897" u="1"/>
        <n v="84552" u="1"/>
        <n v="95555" u="1"/>
        <n v="132933" u="1"/>
        <n v="161816" u="1"/>
        <n v="1695" u="1"/>
        <n v="10990" u="1"/>
        <n v="493356" u="1"/>
        <n v="173953510" u="1"/>
        <n v="8168614" u="1"/>
        <n v="12186035" u="1"/>
        <n v="13225" u="1"/>
        <n v="182447" u="1"/>
        <n v="8841" u="1"/>
        <n v="2132361" u="1"/>
        <n v="5520687" u="1"/>
        <n v="496108" u="1"/>
        <n v="19006" u="1"/>
        <n v="231961" u="1"/>
        <n v="577959" u="1"/>
        <n v="704494" u="1"/>
        <n v="67573113" u="1"/>
        <n v="178322" u="1"/>
        <n v="930057" u="1"/>
        <n v="181033949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112062" u="1"/>
        <n v="3706" u="1"/>
        <n v="133766770" u="1"/>
        <n v="421847" u="1"/>
        <n v="3222996" u="1"/>
        <n v="43068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211336" u="1"/>
        <n v="809044" u="1"/>
        <n v="39286" u="1"/>
        <n v="165949" u="1"/>
        <n v="1295714" u="1"/>
        <n v="63699" u="1"/>
        <n v="218214" u="1"/>
        <n v="8413746" u="1"/>
        <n v="1526784" u="1"/>
        <n v="602" u="1"/>
        <n v="69427" u="1"/>
        <n v="420" u="1"/>
        <n v="518129" u="1"/>
        <n v="201" u="1"/>
        <n v="7958" u="1"/>
        <n v="1696452.7" u="1"/>
        <n v="577989" u="1"/>
        <n v="96" u="1"/>
        <n v="112752" u="1"/>
        <n v="13379999" u="1"/>
        <n v="8044" u="1"/>
        <n v="45476" u="1"/>
        <n v="80431" u="1"/>
        <n v="67387870" u="1"/>
        <n v="1319" u="1"/>
        <n v="14601" u="1"/>
        <n v="17288" u="1"/>
        <n v="39287" u="1"/>
        <n v="68053" u="1"/>
        <n v="32761" u="1"/>
        <n v="187959" u="1"/>
        <n v="150824" u="1"/>
        <n v="1449788" u="1"/>
        <n v="3245094" u="1"/>
        <n v="5521027" u="1"/>
        <n v="46575342" u="1"/>
        <n v="3289118" u="1"/>
        <n v="913595" u="1"/>
        <n v="3964" u="1"/>
        <n v="4584544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518141" u="1"/>
        <n v="182461" u="1"/>
        <n v="278826" u="1"/>
        <n v="6196" u="1"/>
        <n v="2954" u="1"/>
        <n v="309086" u="1"/>
        <n v="427369" u="1"/>
        <n v="42039" u="1"/>
        <n v="134737771" u="1"/>
        <n v="215472" u="1"/>
        <n v="1251777" u="1"/>
        <n v="105191" u="1"/>
        <n v="134325" u="1"/>
        <n v="430122" u="1"/>
        <n v="6929587" u="1"/>
        <n v="454879" u="1"/>
        <n v="46928910" u="1"/>
        <n v="27948" u="1"/>
        <n v="68744" u="1"/>
        <n v="649545" u="1"/>
        <n v="9014" u="1"/>
        <n v="688" u="1"/>
        <n v="2607030" u="1"/>
        <n v="5873343" u="1"/>
        <n v="32590" u="1"/>
        <n v="142579" u="1"/>
        <n v="990641" u="1"/>
        <n v="154" u="1"/>
        <n v="5804813" u="1"/>
        <n v="129350203" u="1"/>
        <n v="34" u="1"/>
        <n v="6497" u="1"/>
        <n v="13280320" u="1"/>
        <n v="4305" u="1"/>
        <n v="35163" u="1"/>
        <n v="1449854" u="1"/>
        <n v="5653331" u="1"/>
        <n v="4003179" u="1"/>
        <n v="212725" u="1"/>
        <n v="6100686" u="1"/>
        <n v="8338083" u="1"/>
        <n v="83187" u="1"/>
        <n v="1471870" u="1"/>
        <n v="6626" u="1"/>
        <n v="11679" u="1"/>
        <n v="2110683" u="1"/>
        <n v="2073" u="1"/>
        <n v="45135" u="1"/>
        <n v="237483" u="1"/>
        <n v="119635" u="1"/>
        <n v="29152" u="1"/>
        <n v="342108" u="1"/>
        <n v="2044036" u="1"/>
        <n v="13192472" u="1"/>
        <n v="43416" u="1"/>
        <n v="430133" u="1"/>
        <n v="3465330" u="1"/>
        <n v="682573" u="1"/>
        <n v="2519078" u="1"/>
        <n v="25026" u="1"/>
        <n v="5697443" u="1"/>
        <n v="59398683" u="1"/>
        <n v="1005" u="1"/>
        <n v="731" u="1"/>
        <n v="96942" u="1"/>
        <n v="16549727" u="1"/>
        <n v="20728" u="1"/>
        <n v="3871195" u="1"/>
        <n v="1460890" u="1"/>
        <n v="16430" u="1"/>
        <n v="372370" u="1"/>
        <n v="168717" u="1"/>
        <n v="4649" u="1"/>
        <n v="29840" u="1"/>
        <n v="3695169" u="1"/>
        <n v="11268383" u="1"/>
        <n v="25542" u="1"/>
        <n v="16774" u="1"/>
        <n v="216856" u="1"/>
        <n v="1577" u="1"/>
        <n v="24873165" u="1"/>
        <n v="2242797" u="1"/>
        <n v="1460913" u="1"/>
        <n v="167344" u="1"/>
        <n v="479655" u="1"/>
        <n v="7013" u="1"/>
        <n v="344869" u="1"/>
        <n v="2770955" u="1"/>
        <n v="8326028" u="1"/>
        <n v="457650" u="1"/>
        <n v="2519148" u="1"/>
        <n v="26230" u="1"/>
        <n v="449398" u="1"/>
        <n v="3384" u="1"/>
        <n v="93347217" u="1"/>
        <n v="1581957" u="1"/>
        <n v="3311374" u="1"/>
        <n v="8106000" u="1"/>
        <n v="46129334" u="1"/>
        <n v="19869" u="1"/>
        <n v="260871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9256470" u="1"/>
        <n v="38635671" u="1"/>
        <n v="317369" u="1"/>
        <n v="3513" u="1"/>
        <n v="2417" u="1"/>
        <n v="15305656" u="1"/>
        <n v="211361" u="1"/>
        <n v="29669" u="1"/>
        <n v="2959342" u="1"/>
        <n v="5165" u="1"/>
        <n v="1086855" u="1"/>
        <n v="209986" u="1"/>
        <n v="979692" u="1"/>
        <n v="2044117" u="1"/>
        <n v="4208546" u="1"/>
        <n v="40898002" u="1"/>
        <n v="1537985" u="1"/>
        <n v="15682366" u="1"/>
        <n v="1158" u="1"/>
        <n v="498923" u="1"/>
        <n v="8929" u="1"/>
        <n v="59301116" u="1"/>
        <n v="311874" u="1"/>
        <n v="34479" u="1"/>
        <n v="4969085" u="1"/>
        <n v="32592" u="1"/>
        <n v="43419" u="1"/>
        <n v="76317" u="1"/>
        <n v="47889" u="1"/>
        <n v="781649" u="1"/>
        <n v="165977" u="1"/>
        <n v="825663" u="1"/>
        <n v="2937394" u="1"/>
        <n v="814661" u="1"/>
        <n v="1714055" u="1"/>
        <n v="435661" u="1"/>
        <n v="26403" u="1"/>
        <n v="3179468" u="1"/>
        <n v="165978" u="1"/>
        <n v="7658" u="1"/>
        <n v="61987" u="1"/>
        <n v="3685" u="1"/>
        <n v="64394" u="1"/>
        <n v="748647" u="1"/>
        <n v="5389795" u="1"/>
        <n v="578101" u="1"/>
        <n v="125144" u="1"/>
        <n v="152225" u="1"/>
        <n v="5905692" u="1"/>
        <n v="28982" u="1"/>
        <n v="168730" u="1"/>
        <n v="5101217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275" u="1"/>
        <n v="197" u="1"/>
        <n v="94" u="1"/>
        <n v="39294" u="1"/>
        <n v="375151" u="1"/>
        <n v="132972" u="1"/>
        <n v="399908" u="1"/>
        <n v="1040237" u="1"/>
        <n v="14173" u="1"/>
        <n v="809175" u="1"/>
        <n v="182486" u="1"/>
        <n v="193489" u="1"/>
        <n v="388906" u="1"/>
        <n v="41904943" u="1"/>
        <n v="20902" u="1"/>
        <n v="150071077" u="1"/>
        <n v="39982" u="1"/>
        <n v="50985" u="1"/>
        <n v="6453418" u="1"/>
        <n v="37919" u="1"/>
        <n v="120332" u="1"/>
        <n v="4453400" u="1"/>
        <n v="2409336" u="1"/>
        <n v="10047" u="1"/>
        <n v="226500" u="1"/>
        <n v="4037794" u="1"/>
        <n v="43077" u="1"/>
        <n v="3465642" u="1"/>
        <n v="6622307" u="1"/>
        <n v="17120" u="1"/>
        <n v="3399632" u="1"/>
        <n v="4340918" u="1"/>
        <n v="170111" u="1"/>
        <n v="903" u="1"/>
        <n v="814693" u="1"/>
        <n v="11873488" u="1"/>
        <n v="2375113" u="1"/>
        <n v="258136" u="1"/>
        <n v="6113709" u="1"/>
        <n v="435678" u="1"/>
        <n v="8242" u="1"/>
        <n v="405420" u="1"/>
        <n v="6025" u="1"/>
        <n v="131602" u="1"/>
        <n v="64396" u="1"/>
        <n v="3343393" u="1"/>
        <n v="22278" u="1"/>
        <n v="49267" u="1"/>
        <n v="397170" u="1"/>
        <n v="333903" u="1"/>
        <n v="2145340" u="1"/>
        <n v="70427626" u="1"/>
        <n v="115521" u="1"/>
        <n v="150070800" u="1"/>
        <n v="150859" u="1"/>
        <n v="6154" u="1"/>
        <n v="49955" u="1"/>
        <n v="65428" u="1"/>
        <n v="87326" u="1"/>
        <n v="70218896" u="1"/>
        <n v="103143" u="1"/>
        <n v="3641768" u="1"/>
        <n v="6197" u="1"/>
        <n v="84409700" u="1"/>
        <n v="518207" u="1"/>
        <n v="5177306" u="1"/>
        <n v="37577" u="1"/>
        <n v="148110" u="1"/>
        <n v="946" u="1"/>
        <n v="672" u="1"/>
        <n v="16605" u="1"/>
        <n v="223756" u="1"/>
        <n v="1758169" u="1"/>
        <n v="8680410" u="1"/>
        <n v="318" u="1"/>
        <n v="8844" u="1"/>
        <n v="4134" u="1"/>
        <n v="11079" u="1"/>
        <n v="68072" u="1"/>
        <n v="38265" u="1"/>
        <n v="33" u="1"/>
        <n v="671677" u="1"/>
        <n v="1604135" u="1"/>
        <n v="2497504" u="1"/>
        <n v="1582134" u="1"/>
        <n v="52019" u="1"/>
        <n v="115523" u="1"/>
        <n v="1045784" u="1"/>
        <n v="203128" u="1"/>
        <n v="4169978" u="1"/>
        <n v="1164030" u="1"/>
        <n v="4306" u="1"/>
        <n v="17465" u="1"/>
        <n v="1362086" u="1"/>
        <n v="7986999" u="1"/>
        <n v="262397" u="1"/>
        <n v="6584" u="1"/>
        <n v="171496" u="1"/>
        <n v="4392" u="1"/>
        <n v="3148" u="1"/>
        <n v="251268" u="1"/>
        <n v="22279" u="1"/>
        <n v="375180" u="1"/>
        <n v="6670" u="1"/>
        <n v="104522" u="1"/>
        <n v="150867" u="1"/>
        <n v="65430" u="1"/>
        <n v="14791247" u="1"/>
        <n v="4521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1439144" u="1"/>
        <n v="129170948" u="1"/>
        <n v="3277" u="1"/>
        <n v="64399" u="1"/>
        <n v="2661399" u="1"/>
        <n v="27781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19357" u="1"/>
        <n v="245772" u="1"/>
        <n v="103481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39641631" u="1"/>
        <n v="156374" u="1"/>
        <n v="51113643" u="1"/>
        <n v="171406848" u="1"/>
        <n v="115528" u="1"/>
        <n v="12627" u="1"/>
        <n v="3597972" u="1"/>
        <n v="10353626" u="1"/>
        <n v="2310" u="1"/>
        <n v="215516" u="1"/>
        <n v="721236" u="1"/>
        <n v="62337" u="1"/>
        <n v="218267" u="1"/>
        <n v="438462" u="1"/>
        <n v="463219" u="1"/>
        <n v="611207" u="1"/>
        <n v="1087088" u="1"/>
        <n v="150874" u="1"/>
        <n v="131619" u="1"/>
        <n v="219643" u="1"/>
        <n v="3223890" u="1"/>
        <n v="20654756" u="1"/>
        <n v="115529" u="1"/>
        <n v="968809" u="1"/>
        <n v="281672" u="1"/>
        <n v="45833" u="1"/>
        <n v="1439198" u="1"/>
        <n v="42265174" u="1"/>
        <n v="39300" u="1"/>
        <n v="1674" u="1"/>
        <n v="2189632" u="1"/>
        <n v="18498" u="1"/>
        <n v="43421877" u="1"/>
        <n v="527" u="1"/>
        <n v="46177" u="1"/>
        <n v="226522" u="1"/>
        <n v="82521" u="1"/>
        <n v="25375" u="1"/>
        <n v="633226" u="1"/>
        <n v="1483222" u="1"/>
        <n v="5114348" u="1"/>
        <n v="748759" u="1"/>
        <n v="2519746" u="1"/>
        <n v="40332" u="1"/>
        <n v="16779" u="1"/>
        <n v="236151" u="1"/>
        <n v="5252" u="1"/>
        <n v="36206" u="1"/>
        <n v="157755" u="1"/>
        <n v="112780" u="1"/>
        <n v="167383" u="1"/>
        <n v="115002600" u="1"/>
        <n v="13401" u="1"/>
        <n v="311938" u="1"/>
        <n v="17123" u="1"/>
        <n v="194891" u="1"/>
        <n v="1087129" u="1"/>
        <n v="1593269" u="1"/>
        <n v="1923361" u="1"/>
        <n v="2617547" u="1"/>
        <n v="262426" u="1"/>
        <n v="748768" u="1"/>
        <n v="99606873" u="1"/>
        <n v="60720259" u="1"/>
        <n v="190766" u="1"/>
        <n v="8681618" u="1"/>
        <n v="3642098" u="1"/>
        <n v="13170850" u="1"/>
        <n v="1835345" u="1"/>
        <n v="627739" u="1"/>
        <n v="2568" u="1"/>
        <n v="748774" u="1"/>
        <n v="570" u="1"/>
        <n v="342201" u="1"/>
        <n v="64402" u="1"/>
        <n v="27196137" u="1"/>
        <n v="267" u="1"/>
        <n v="28814" u="1"/>
        <n v="193" u="1"/>
        <n v="1340219" u="1"/>
        <n v="13831" u="1"/>
        <n v="90088" u="1"/>
        <n v="92" u="1"/>
        <n v="3707" u="1"/>
        <n v="17983" u="1"/>
        <n v="721271" u="1"/>
        <n v="88846946" u="1"/>
        <n v="317447" u="1"/>
        <n v="2088431" u="1"/>
        <n v="115533" u="1"/>
        <n v="3750" u="1"/>
        <n v="27095" u="1"/>
        <n v="1197193" u="1"/>
        <n v="1978407" u="1"/>
        <n v="5639" u="1"/>
        <n v="50305" u="1"/>
        <n v="655259" u="1"/>
        <n v="11940" u="1"/>
        <n v="4016262" u="1"/>
        <n v="230656" u="1"/>
        <n v="167389" u="1"/>
        <n v="218278" u="1"/>
        <n v="40602951" u="1"/>
        <n v="232032" u="1"/>
        <n v="2673912" u="1"/>
        <n v="11197845" u="1"/>
        <n v="16883459" u="1"/>
        <n v="887" u="1"/>
        <n v="5811" u="1"/>
        <n v="496253" u="1"/>
        <n v="16952" u="1"/>
        <n v="10135" u="1"/>
        <n v="93529" u="1"/>
        <n v="8417978" u="1"/>
        <n v="98343" u="1"/>
        <n v="5699095" u="1"/>
        <n v="6630574" u="1"/>
        <n v="123100" u="1"/>
        <n v="1252244" u="1"/>
        <n v="8132" u="1"/>
        <n v="5940" u="1"/>
        <n v="8171006" u="1"/>
        <n v="14755778" u="1"/>
        <n v="427488" u="1"/>
        <n v="814820" u="1"/>
        <n v="394480" u="1"/>
        <n v="512763" u="1"/>
        <n v="517464112" u="1"/>
        <n v="2869" u="1"/>
        <n v="842335" u="1"/>
        <n v="28987" u="1"/>
        <n v="6963264" u="1"/>
        <n v="6112" u="1"/>
        <n v="3938083" u="1"/>
        <n v="43086" u="1"/>
        <n v="1932" u="1"/>
        <n v="6806730" u="1"/>
        <n v="930" u="1"/>
        <n v="1164247" u="1"/>
        <n v="656" u="1"/>
        <n v="510017" u="1"/>
        <n v="183901" u="1"/>
        <n v="205907" u="1"/>
        <n v="963376" u="1"/>
        <n v="317466" u="1"/>
        <n v="3497989" u="1"/>
        <n v="32" u="1"/>
        <n v="55121" u="1"/>
        <n v="1384318" u="1"/>
        <n v="644292" u="1"/>
        <n v="1384320" u="1"/>
        <n v="89057326" u="1"/>
        <n v="6284" u="1"/>
        <n v="2998" u="1"/>
        <n v="1384324" u="1"/>
        <n v="5422944" u="1"/>
        <n v="1384326" u="1"/>
        <n v="15572880" u="1"/>
        <n v="16781" u="1"/>
        <n v="159146" u="1"/>
        <n v="7283735" u="1"/>
        <n v="196191024" u="1"/>
        <n v="427500" u="1"/>
        <n v="11167" u="1"/>
        <n v="1285306" u="1"/>
        <n v="6413" u="1"/>
        <n v="15723" u="1"/>
        <n v="207286" u="1"/>
        <n v="2111669" u="1"/>
        <n v="2018" u="1"/>
        <n v="43775" u="1"/>
        <n v="366987" u="1"/>
        <n v="973" u="1"/>
        <n v="515528" u="1"/>
        <n v="1934500" u="1"/>
        <n v="655311" u="1"/>
        <n v="1012909" u="1"/>
        <n v="238921" u="1"/>
        <n v="655312" u="1"/>
        <n v="44463" u="1"/>
        <n v="111414" u="1"/>
        <n v="897379" u="1"/>
        <n v="8406379" u="1"/>
        <n v="3872179" u="1"/>
        <n v="33804" u="1"/>
        <n v="79093" u="1"/>
        <n v="5963511" u="1"/>
        <n v="3170" u="1"/>
        <n v="2074" u="1"/>
        <n v="4266537" u="1"/>
        <n v="29160" u="1"/>
        <n v="133019" u="1"/>
        <n v="6714" u="1"/>
        <n v="1978534" u="1"/>
        <n v="34836" u="1"/>
        <n v="682830" u="1"/>
        <n v="3013981" u="1"/>
        <n v="2621510525" u="1"/>
        <n v="18501" u="1"/>
        <n v="781859" u="1"/>
        <n v="22971" u="1"/>
        <n v="941403" u="1"/>
        <n v="2160" u="1"/>
        <n v="2022559" u="1"/>
        <n v="27613" u="1"/>
        <n v="1252352" u="1"/>
        <n v="1483417" u="1"/>
        <n v="236" u="1"/>
        <n v="27785" u="1"/>
        <n v="44175164" u="1"/>
        <n v="40682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55124" u="1"/>
        <n v="244430" u="1"/>
        <n v="26410" u="1"/>
        <n v="1934566" u="1"/>
        <n v="1549463" u="1"/>
        <n v="44465" u="1"/>
        <n v="770876" u="1"/>
        <n v="46872" u="1"/>
        <n v="20049" u="1"/>
        <n v="583827" u="1"/>
        <n v="24519" u="1"/>
        <n v="1642" u="1"/>
        <n v="1274396" u="1"/>
        <n v="4499100" u="1"/>
        <n v="941428" u="1"/>
        <n v="7988331" u="1"/>
        <n v="1934581" u="1"/>
        <n v="3532490" u="1"/>
        <n v="18158" u="1"/>
        <n v="12887" u="1"/>
        <n v="37241360" u="1"/>
        <n v="56500" u="1"/>
        <n v="227928" u="1"/>
        <n v="2375" u="1"/>
        <n v="361508" u="1"/>
        <n v="4882981" u="1"/>
        <n v="131652" u="1"/>
        <n v="3982365" u="1"/>
        <n v="5203336" u="1"/>
        <n v="34838" u="1"/>
        <n v="21436798" u="1"/>
        <n v="123110" u="1"/>
        <n v="820400" u="1"/>
        <n v="32775" u="1"/>
        <n v="88038" u="1"/>
        <n v="311996" u="1"/>
        <n v="499047" u="1"/>
        <n v="3036115" u="1"/>
        <n v="175888317" u="1"/>
        <n v="820401" u="1"/>
        <n v="5124" u="1"/>
        <n v="1087362" u="1"/>
        <n v="169845157" u="1"/>
        <n v="22972" u="1"/>
        <n v="160536" u="1"/>
        <n v="10910" u="1"/>
        <n v="11827772" u="1"/>
        <n v="37589" u="1"/>
        <n v="108669" u="1"/>
        <n v="5167" u="1"/>
        <n v="3982387" u="1"/>
        <n v="1483476" u="1"/>
        <n v="15380" u="1"/>
        <n v="7402" u="1"/>
        <n v="142657" u="1"/>
        <n v="53186575" u="1"/>
        <n v="95000171" u="1"/>
        <n v="40340" u="1"/>
        <n v="30021" u="1"/>
        <n v="88039" u="1"/>
        <n v="32256" u="1"/>
        <n v="2651909893" u="1"/>
        <n v="814911" u="1"/>
        <n v="1728" u="1"/>
        <n v="32600" u="1"/>
        <n v="3718357" u="1"/>
        <n v="732391" u="1"/>
        <n v="88040" u="1"/>
        <n v="90" u="1"/>
        <n v="8152288" u="1"/>
        <n v="339512" u="1"/>
        <n v="1252439" u="1"/>
        <n v="7617" u="1"/>
        <n v="68785" u="1"/>
        <n v="79788" u="1"/>
        <n v="5425" u="1"/>
        <n v="17643" u="1"/>
        <n v="2590" u="1"/>
        <n v="28818" u="1"/>
        <n v="1153423" u="1"/>
        <n v="20050" u="1"/>
        <n v="1703577" u="1"/>
        <n v="6411358" u="1"/>
        <n v="22457" u="1"/>
        <n v="1450512" u="1"/>
        <n v="8328420" u="1"/>
        <n v="265247" u="1"/>
        <n v="3774690" u="1"/>
        <n v="9621" u="1"/>
        <n v="16240" u="1"/>
        <n v="72225" u="1"/>
        <n v="167420" u="1"/>
        <n v="218309" u="1"/>
        <n v="236189" u="1"/>
        <n v="32777" u="1"/>
        <n v="682895" u="1"/>
        <n v="20738" u="1"/>
        <n v="383532" u="1"/>
        <n v="37997036" u="1"/>
        <n v="18675" u="1"/>
        <n v="5656019" u="1"/>
        <n v="45290829" u="1"/>
        <n v="148166" u="1"/>
        <n v="1373511" u="1"/>
        <n v="1406520" u="1"/>
        <n v="682900" u="1"/>
        <n v="12114" u="1"/>
        <n v="37935" u="1"/>
        <n v="186677" u="1"/>
        <n v="219686" u="1"/>
        <n v="23317" u="1"/>
        <n v="38279" u="1"/>
        <n v="166047" u="1"/>
        <n v="8004" u="1"/>
        <n v="64755" u="1"/>
        <n v="101797" u="1"/>
        <n v="2146300" u="1"/>
        <n v="1309" u="1"/>
        <n v="54096" u="1"/>
        <n v="1417536" u="1"/>
        <n v="93545" u="1"/>
        <n v="1659605" u="1"/>
        <n v="3696473" u="1"/>
        <n v="364283" u="1"/>
        <n v="56847" u="1"/>
        <n v="441305" u="1"/>
        <n v="3938551" u="1"/>
        <n v="24005" u="1"/>
        <n v="48251" u="1"/>
        <n v="2508165" u="1"/>
        <n v="15234743" u="1"/>
        <n v="19707" u="1"/>
        <n v="93085133" u="1"/>
        <n v="163299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54097" u="1"/>
        <n v="47564" u="1"/>
        <n v="864472" u="1"/>
        <n v="20259800" u="1"/>
        <n v="100424" u="1"/>
        <n v="438561" u="1"/>
        <n v="83232" u="1"/>
        <n v="34842" u="1"/>
        <n v="5599964" u="1"/>
        <n v="68103" u="1"/>
        <n v="43782" u="1"/>
        <n v="118992" u="1"/>
        <n v="31742" u="1"/>
        <n v="127932" u="1"/>
        <n v="1395575" u="1"/>
        <n v="1450591" u="1"/>
        <n v="1461594" u="1"/>
        <n v="6524240" u="1"/>
        <n v="200438" u="1"/>
        <n v="59599" u="1"/>
        <n v="1989740" u="1"/>
        <n v="84608" u="1"/>
        <n v="1362571" u="1"/>
        <n v="161928" u="1"/>
        <n v="1362574" u="1"/>
        <n v="5216179" u="1"/>
        <n v="1626648" u="1"/>
        <n v="6328" u="1"/>
        <n v="90110" u="1"/>
        <n v="247202" u="1"/>
        <n v="545397" u="1"/>
        <n v="4026673" u="1"/>
        <n v="58224" u="1"/>
        <n v="83921" u="1"/>
        <n v="683" u="1"/>
        <n v="4179" u="1"/>
        <n v="79795" u="1"/>
        <n v="411060" u="1"/>
        <n v="925003" u="1"/>
        <n v="203191" u="1"/>
        <n v="4222" u="1"/>
        <n v="17129" u="1"/>
        <n v="54442" u="1"/>
        <n v="309284" u="1"/>
        <n v="3136712" u="1"/>
        <n v="8297087" u="1"/>
        <n v="34843" u="1"/>
        <n v="3026688" u="1"/>
        <n v="3036431" u="1"/>
        <n v="39313" u="1"/>
        <n v="847989" u="1"/>
        <n v="2828642" u="1"/>
        <n v="3300511" u="1"/>
        <n v="11427" u="1"/>
        <n v="185313" u="1"/>
        <n v="6543" u="1"/>
        <n v="331293" u="1"/>
        <n v="9364" u="1"/>
        <n v="142677" u="1"/>
        <n v="149554" u="1"/>
        <n v="2234500" u="1"/>
        <n v="62351" u="1"/>
        <n v="152305" u="1"/>
        <n v="9450" u="1"/>
        <n v="6629" u="1"/>
        <n v="4437" u="1"/>
        <n v="94926" u="1"/>
        <n v="3224782" u="1"/>
        <n v="29164" u="1"/>
        <n v="649946" u="1"/>
        <n v="65811998" u="1"/>
        <n v="2300544" u="1"/>
        <n v="8848659" u="1"/>
        <n v="190817" u="1"/>
        <n v="1000" u="1"/>
        <n v="6715" u="1"/>
        <n v="16241" u="1"/>
        <n v="765479" u="1"/>
        <n v="726" u="1"/>
        <n v="85299" u="1"/>
        <n v="660951" u="1"/>
        <n v="1967788" u="1"/>
        <n v="482" u="1"/>
        <n v="79110" u="1"/>
        <n v="6758" u="1"/>
        <n v="3388597" u="1"/>
        <n v="3235" u="1"/>
        <n v="41721" u="1"/>
        <n v="660954" u="1"/>
        <n v="15450531" u="1"/>
        <n v="14910140" u="1"/>
        <n v="75791704" u="1"/>
        <n v="127302629" u="1"/>
        <n v="6844" u="1"/>
        <n v="4652" u="1"/>
        <n v="452335" u="1"/>
        <n v="107306" u="1"/>
        <n v="4695" u="1"/>
        <n v="3321" u="1"/>
        <n v="23663" u="1"/>
        <n v="73610" u="1"/>
        <n v="131927706" u="1"/>
        <n v="21600" u="1"/>
        <n v="15626779" u="1"/>
        <n v="17302" u="1"/>
        <n v="137182" u="1"/>
        <n v="754494" u="1"/>
        <n v="139933" u="1"/>
        <n v="1610" u="1"/>
        <n v="1062" u="1"/>
        <n v="39659" u="1"/>
        <n v="61665" u="1"/>
        <n v="66734" u="1"/>
        <n v="7260569" u="1"/>
        <n v="95617" u="1"/>
        <n v="17646" u="1"/>
        <n v="13338259" u="1"/>
        <n v="22116" u="1"/>
        <n v="48943" u="1"/>
        <n v="468848" u="1"/>
        <n v="12717" u="1"/>
        <n v="1516717" u="1"/>
        <n v="94930" u="1"/>
        <n v="4996" u="1"/>
        <n v="13514395" u="1"/>
        <n v="1560733" u="1"/>
        <n v="65104" u="1"/>
        <n v="141311" u="1"/>
        <n v="1120615" u="1"/>
        <n v="2332417" u="1"/>
        <n v="2643390436" u="1"/>
        <n v="63041" u="1"/>
        <n v="9188996" u="1"/>
        <n v="1901831" u="1"/>
        <n v="78426" u="1"/>
        <n v="721499" u="1"/>
        <n v="215582" u="1"/>
        <n v="20569" u="1"/>
        <n v="2397" u="1"/>
        <n v="159192" u="1"/>
        <n v="46193" u="1"/>
        <n v="25211" u="1"/>
        <n v="3536" u="1"/>
        <n v="139938" u="1"/>
        <n v="14759178" u="1"/>
        <n v="1148" u="1"/>
        <n v="7403" u="1"/>
        <n v="1351700" u="1"/>
        <n v="1087629" u="1"/>
        <n v="388" u="1"/>
        <n v="3498781" u="1"/>
        <n v="123127" u="1"/>
        <n v="185" u="1"/>
        <n v="38285" u="1"/>
        <n v="815035" u="1"/>
        <n v="64761" u="1"/>
        <n v="5656831" u="1"/>
        <n v="14130803" u="1"/>
        <n v="7489" u="1"/>
        <n v="211459" u="1"/>
        <n v="5656847" u="1"/>
        <n v="16431722" u="1"/>
        <n v="438600" u="1"/>
        <n v="45506" u="1"/>
        <n v="2542802" u="1"/>
        <n v="19366" u="1"/>
        <n v="47913" u="1"/>
        <n v="133064" u="1"/>
        <n v="59260" u="1"/>
        <n v="1164670" u="1"/>
        <n v="815044" u="1"/>
        <n v="28478" u="1"/>
        <n v="378087" u="1"/>
        <n v="826050" u="1"/>
        <n v="134278590" u="1"/>
        <n v="22117" u="1"/>
        <n v="15984" u="1"/>
        <n v="303819" u="1"/>
        <n v="38286" u="1"/>
        <n v="16070" u="1"/>
        <n v="74991" u="1"/>
        <n v="10094218" u="1"/>
        <n v="4488121" u="1"/>
        <n v="31229" u="1"/>
        <n v="2828932" u="1"/>
        <n v="855" u="1"/>
        <n v="5555" u="1"/>
        <n v="479869" u="1"/>
        <n v="43100" u="1"/>
        <n v="59744495.582000002" u="1"/>
        <n v="192429768" u="1"/>
        <n v="7790" u="1"/>
        <n v="232094" u="1"/>
        <n v="254100" u="1"/>
        <n v="688521" u="1"/>
        <n v="3410845" u="1"/>
        <n v="356087" u="1"/>
        <n v="67551773" u="1"/>
        <n v="139945" u="1"/>
        <n v="227969" u="1"/>
        <n v="14179" u="1"/>
        <n v="47663470" u="1"/>
        <n v="12116" u="1"/>
        <n v="40418953" u="1"/>
        <n v="438614" u="1"/>
        <n v="2828986" u="1"/>
        <n v="397353" u="1"/>
        <n v="1483804" u="1"/>
        <n v="161953" u="1"/>
        <n v="27963" u="1"/>
        <n v="30198" u="1"/>
        <n v="1329767" u="1"/>
        <n v="18930745" u="1"/>
        <n v="2419360077" u="1"/>
        <n v="3880" u="1"/>
        <n v="749054" u="1"/>
        <n v="815072" u="1"/>
        <n v="4017334" u="1"/>
        <n v="8091" u="1"/>
        <n v="186711" u="1"/>
        <n v="898" u="1"/>
        <n v="624" u="1"/>
        <n v="303831" u="1"/>
        <n v="22598989" u="1"/>
        <n v="70180" u="1"/>
        <n v="185336" u="1"/>
        <n v="2464661" u="1"/>
        <n v="14781" u="1"/>
        <n v="58120506" u="1"/>
        <n v="688544" u="1"/>
        <n v="1109725" u="1"/>
        <n v="192429491" u="1"/>
        <n v="260983" u="1"/>
        <n v="64420" u="1"/>
        <n v="281829" u="1"/>
        <n v="1363" u="1"/>
        <n v="6071" u="1"/>
        <n v="14953" u="1"/>
        <n v="161957" u="1"/>
        <n v="2508709" u="1"/>
        <n v="339596" u="1"/>
        <n v="1461832" u="1"/>
        <n v="2112605" u="1"/>
        <n v="101815" u="1"/>
        <n v="26932" u="1"/>
        <n v="159207" u="1"/>
        <n v="69494" u="1"/>
        <n v="2178635" u="1"/>
        <n v="677551" u="1"/>
        <n v="18336" u="1"/>
        <n v="29339" u="1"/>
        <n v="48217804" u="1"/>
        <n v="20571" u="1"/>
        <n v="1846948" u="1"/>
        <n v="336849" u="1"/>
        <n v="1954" u="1"/>
        <n v="1175770" u="1"/>
        <n v="230728" u="1"/>
        <n v="5028852" u="1"/>
        <n v="3005142" u="1"/>
        <n v="667" u="1"/>
        <n v="16445" u="1"/>
        <n v="27448" u="1"/>
        <n v="325847" u="1"/>
        <n v="240356" u="1"/>
        <n v="1013148" u="1"/>
        <n v="1901972" u="1"/>
        <n v="39210784" u="1"/>
        <n v="82561" u="1"/>
        <n v="4095" u="1"/>
        <n v="42415" u="1"/>
        <n v="62358" u="1"/>
        <n v="4137" u="1"/>
        <n v="27792" u="1"/>
        <n v="3719101" u="1"/>
        <n v="28485150" u="1"/>
        <n v="64765" u="1"/>
        <n v="79811" u="1"/>
        <n v="1013155" u="1"/>
        <n v="145457" u="1"/>
        <n v="831606" u="1"/>
        <n v="1449" u="1"/>
        <n v="3335270" u="1"/>
        <n v="10711202" u="1"/>
        <n v="179566410" u="1"/>
        <n v="70184" u="1"/>
        <n v="19540" u="1"/>
        <n v="110070" u="1"/>
        <n v="24010" u="1"/>
        <n v="303848" u="1"/>
        <n v="157837" u="1"/>
        <n v="2653106" u="1"/>
        <n v="13664" u="1"/>
        <n v="43201290.221000001" u="1"/>
        <n v="37602" u="1"/>
        <n v="33476" u="1"/>
        <n v="6587" u="1"/>
        <n v="81188" u="1"/>
        <n v="337" u="1"/>
        <n v="22291" u="1"/>
        <n v="228" u="1"/>
        <n v="6630" u="1"/>
        <n v="17993" u="1"/>
        <n v="58233" u="1"/>
        <n v="1395878" u="1"/>
        <n v="14899781" u="1"/>
        <n v="3171" u="1"/>
        <n v="2075" u="1"/>
        <n v="699586" u="1"/>
        <n v="86690" u="1"/>
        <n v="2178759" u="1"/>
        <n v="12" u="1"/>
        <n v="358869" u="1"/>
        <n v="74100258" u="1"/>
        <n v="107321" u="1"/>
        <n v="2213038" u="1"/>
        <n v="3214" u="1"/>
        <n v="3445376" u="1"/>
        <n v="4544956" u="1"/>
        <n v="9880342" u="1"/>
        <n v="32789" u="1"/>
        <n v="166093" u="1"/>
        <n v="3983269" u="1"/>
        <n v="6261432" u="1"/>
        <n v="49882516" u="1"/>
        <n v="317611" u="1"/>
        <n v="1524168014" u="1"/>
        <n v="142952131" u="1"/>
        <n v="6921648" u="1"/>
        <n v="12117" u="1"/>
        <n v="5821360" u="1"/>
        <n v="1825022" u="1"/>
        <n v="33821" u="1"/>
        <n v="55827" u="1"/>
        <n v="1384904" u="1"/>
        <n v="12203" u="1"/>
        <n v="4268693" u="1"/>
        <n v="6457034" u="1"/>
        <n v="8674859" u="1"/>
        <n v="1030" u="1"/>
        <n v="16962" u="1"/>
        <n v="562065" u="1"/>
        <n v="320366" u="1"/>
        <n v="848144" u="1"/>
        <n v="4400761" u="1"/>
        <n v="80503" u="1"/>
        <n v="1979077" u="1"/>
        <n v="1737013" u="1"/>
        <n v="15213249" u="1"/>
        <n v="22603204" u="1"/>
        <n v="28309" u="1"/>
        <n v="1450937" u="1"/>
        <n v="5149001" u="1"/>
        <n v="63736" u="1"/>
        <n v="2873294" u="1"/>
        <n v="3386" u="1"/>
        <n v="1073" u="1"/>
        <n v="391890" u="1"/>
        <n v="7337378" u="1"/>
        <n v="281861" u="1"/>
        <n v="317621" u="1"/>
        <n v="8141869" u="1"/>
        <n v="2222883" u="1"/>
        <n v="2719278" u="1"/>
        <n v="2839051" u="1"/>
        <n v="51940835" u="1"/>
        <n v="254123" u="1"/>
        <n v="17994" u="1"/>
        <n v="116952" u="1"/>
        <n v="38636" u="1"/>
        <n v="1825063" u="1"/>
        <n v="36573" u="1"/>
        <n v="183201744" u="1"/>
        <n v="683116" u="1"/>
        <n v="1013206" u="1"/>
        <n v="1664" u="1"/>
        <n v="142719" u="1"/>
        <n v="252749" u="1"/>
        <n v="1116" u="1"/>
        <n v="796" u="1"/>
        <n v="522" u="1"/>
        <n v="441409" u="1"/>
        <n v="3983395" u="1"/>
        <n v="181" u="1"/>
        <n v="13063" u="1"/>
        <n v="83944" u="1"/>
        <n v="212864" u="1"/>
        <n v="86" u="1"/>
        <n v="655613" u="1"/>
        <n v="16447" u="1"/>
        <n v="490924" u="1"/>
        <n v="317627" u="1"/>
        <n v="1318946" u="1"/>
        <n v="5212" u="1"/>
        <n v="118329" u="1"/>
        <n v="8851" u="1"/>
        <n v="688627" u="1"/>
        <n v="815162" u="1"/>
        <n v="64769" u="1"/>
        <n v="241749" u="1"/>
        <n v="3411279" u="1"/>
        <n v="11172" u="1"/>
        <n v="1274943" u="1"/>
        <n v="1351964" u="1"/>
        <n v="8110272" u="1"/>
        <n v="2505" u="1"/>
        <n v="1880112" u="1"/>
        <n v="11258" u="1"/>
        <n v="1495008" u="1"/>
        <n v="12384698" u="1"/>
        <n v="78444" u="1"/>
        <n v="109390" u="1"/>
        <n v="36918" u="1"/>
        <n v="1506014" u="1"/>
        <n v="2509051" u="1"/>
        <n v="11479972" u="1"/>
        <n v="1484011" u="1"/>
        <n v="37262" u="1"/>
        <n v="1202" u="1"/>
        <n v="837179" u="1"/>
        <n v="793168" u="1"/>
        <n v="837180" u="1"/>
        <n v="82571" u="1"/>
        <n v="7662" u="1"/>
        <n v="124520" u="1"/>
        <n v="51360" u="1"/>
        <n v="7217881" u="1"/>
        <n v="4325356" u="1"/>
        <n v="17995" u="1"/>
        <n v="28998" u="1"/>
        <n v="70881" u="1"/>
        <n v="114893" u="1"/>
        <n v="3069908.7479999997" u="1"/>
        <n v="5556" u="1"/>
        <n v="782172" u="1"/>
        <n v="2597123" u="1"/>
        <n v="4105794" u="1"/>
        <n v="3730" u="1"/>
        <n v="16158" u="1"/>
        <n v="2631398" u="1"/>
        <n v="6481968" u="1"/>
        <n v="24872" u="1"/>
        <n v="34856" u="1"/>
        <n v="50329" u="1"/>
        <n v="2677" u="1"/>
        <n v="5685" u="1"/>
        <n v="114894" u="1"/>
        <n v="86699" u="1"/>
        <n v="427673" u="1"/>
        <n v="2741460" u="1"/>
        <n v="3816" u="1"/>
        <n v="62020" u="1"/>
        <n v="157858" u="1"/>
        <n v="5771" u="1"/>
        <n v="127273" u="1"/>
        <n v="655650" u="1"/>
        <n v="286" u="1"/>
        <n v="134" u="1"/>
        <n v="5814" u="1"/>
        <n v="1297011" u="1"/>
        <n v="1363029" u="1"/>
        <n v="27967" u="1"/>
        <n v="254136" u="1"/>
        <n v="28139" u="1"/>
        <n v="69508" u="1"/>
        <n v="1018755" u="1"/>
        <n v="12376" u="1"/>
        <n v="19371" u="1"/>
        <n v="26076" u="1"/>
        <n v="688667" u="1"/>
        <n v="2531189" u="1"/>
        <n v="137230" u="1"/>
        <n v="1331" u="1"/>
        <n v="32794" u="1"/>
        <n v="468941" u="1"/>
        <n v="114896" u="1"/>
        <n v="226630" u="1"/>
        <n v="268137" u="1"/>
        <n v="8178" u="1"/>
        <n v="562138" u="1"/>
        <n v="394673" u="1"/>
        <n v="947245" u="1"/>
        <n v="233508" u="1"/>
        <n v="12720" u="1"/>
        <n v="51362" u="1"/>
        <n v="3988" u="1"/>
        <n v="2892" u="1"/>
        <n v="131731" u="1"/>
        <n v="6115" u="1"/>
        <n v="2045251" u="1"/>
        <n v="47580" u="1"/>
        <n v="529137" u="1"/>
        <n v="34514" u="1"/>
        <n v="1429086" u="1"/>
        <n v="18340" u="1"/>
        <n v="804214" u="1"/>
        <n v="1330063" u="1"/>
        <n v="79138" u="1"/>
        <n v="1858209" u="1"/>
        <n v="32795" u="1"/>
        <n v="57208" u="1"/>
        <n v="892243" u="1"/>
        <n v="33483" u="1"/>
        <n v="43950057" u="1"/>
        <n v="611669" u="1"/>
        <n v="21091" u="1"/>
        <n v="46893" u="1"/>
        <n v="166119" u="1"/>
        <n v="64773" u="1"/>
        <n v="721702" u="1"/>
        <n v="4690103" u="1"/>
        <n v="749211" u="1"/>
        <n v="5489550" u="1"/>
        <n v="68081837" u="1"/>
        <n v="43111" u="1"/>
        <n v="38985" u="1"/>
        <n v="1297084" u="1"/>
        <n v="859245" u="1"/>
        <n v="15729" u="1"/>
        <n v="72263" u="1"/>
        <n v="1055020" u="1"/>
        <n v="3797922" u="1"/>
        <n v="466" u="1"/>
        <n v="13580" u="1"/>
        <n v="46206" u="1"/>
        <n v="61679" u="1"/>
        <n v="8374920" u="1"/>
        <n v="1968277" u="1"/>
        <n v="633689" u="1"/>
        <n v="11517" u="1"/>
        <n v="17653" u="1"/>
        <n v="798735" u="1"/>
        <n v="138615" u="1"/>
        <n v="233516" u="1"/>
        <n v="468960" u="1"/>
        <n v="1165066" u="1"/>
        <n v="2054" u="1"/>
        <n v="33828" u="1"/>
        <n v="24530" u="1"/>
        <n v="38298" u="1"/>
        <n v="831748" u="1"/>
        <n v="1046307" u="1"/>
        <n v="68826" u="1"/>
        <n v="2067319" u="1"/>
        <n v="1979296" u="1"/>
        <n v="452458" u="1"/>
        <n v="16245" u="1"/>
        <n v="54459" u="1"/>
        <n v="96334" u="1"/>
        <n v="98654599" u="1"/>
        <n v="1770248" u="1"/>
        <n v="8186713" u="1"/>
        <n v="39330" u="1"/>
        <n v="18513" u="1"/>
        <n v="3621944" u="1"/>
        <n v="22983" u="1"/>
        <n v="1546" u="1"/>
        <n v="101836" u="1"/>
        <n v="99773" u="1"/>
        <n v="3731982" u="1"/>
        <n v="1653842.7" u="1"/>
        <n v="7074186" u="1"/>
        <n v="71578" u="1"/>
        <n v="51021" u="1"/>
        <n v="44488" u="1"/>
        <n v="193492954" u="1"/>
        <n v="197760" u="1"/>
        <n v="47225686" u="1"/>
        <n v="2183" u="1"/>
        <n v="4697" u="1"/>
        <n v="4018084" u="1"/>
        <n v="270916" u="1"/>
        <n v="11782297" u="1"/>
        <n v="2226" u="1"/>
        <n v="367193" u="1"/>
        <n v="16208055" u="1"/>
        <n v="1715261" u="1"/>
        <n v="3961831" u="1"/>
        <n v="5036596307" u="1"/>
        <n v="754750" u="1"/>
        <n v="2067362" u="1"/>
        <n v="3169621" u="1"/>
        <n v="11557285" u="1"/>
        <n v="2269" u="1"/>
        <n v="24015" u="1"/>
        <n v="105964" u="1"/>
        <n v="2213626" u="1"/>
        <n v="193637" u="1"/>
        <n v="21952" u="1"/>
        <n v="466224" u="1"/>
        <n v="529193" u="1"/>
        <n v="30892" u="1"/>
        <n v="64432" u="1"/>
        <n v="826276" u="1"/>
        <n v="1084" u="1"/>
        <n v="2213652" u="1"/>
        <n v="372" u="1"/>
        <n v="38300" u="1"/>
        <n v="15178660" u="1"/>
        <n v="2641513" u="1"/>
        <n v="177" u="1"/>
        <n v="84" u="1"/>
        <n v="2355" u="1"/>
        <n v="6658776" u="1"/>
        <n v="67566963" u="1"/>
        <n v="776768" u="1"/>
        <n v="162006" u="1"/>
        <n v="193492677" u="1"/>
        <n v="7276" u="1"/>
        <n v="12979" u="1"/>
        <n v="842789" u="1"/>
        <n v="22812" u="1"/>
        <n v="50335" u="1"/>
        <n v="589721" u="1"/>
        <n v="1616271" u="1"/>
        <n v="261034" u="1"/>
        <n v="650239" u="1"/>
        <n v="171635" u="1"/>
        <n v="22757279" u="1"/>
        <n v="4477726" u="1"/>
        <n v="106654" u="1"/>
        <n v="1440232" u="1"/>
        <n v="336947" u="1"/>
        <n v="380959" u="1"/>
        <n v="809786" u="1"/>
        <n v="16623" u="1"/>
        <n v="562219" u="1"/>
        <n v="37957" u="1"/>
        <n v="64433" u="1"/>
        <n v="85336" u="1"/>
        <n v="92213" u="1"/>
        <n v="44834" u="1"/>
        <n v="38301" u="1"/>
        <n v="12252033.378796469" u="1"/>
        <n v="19588623" u="1"/>
        <n v="47241" u="1"/>
        <n v="6326282" u="1"/>
        <n v="5570863" u="1"/>
        <n v="1170" u="1"/>
        <n v="30205" u="1"/>
        <n v="110781" u="1"/>
        <n v="823" u="1"/>
        <n v="2113445" u="1"/>
        <n v="650250" u="1"/>
        <n v="2521818" u="1"/>
        <n v="73521064" u="1"/>
        <n v="180613938" u="1"/>
        <n v="400219" u="1"/>
        <n v="1187183" u="1"/>
        <n v="1803352" u="1"/>
        <n v="17311" u="1"/>
        <n v="2147728" u="1"/>
        <n v="37270" u="1"/>
        <n v="17483" u="1"/>
        <n v="17852957" u="1"/>
        <n v="3015717" u="1"/>
        <n v="5428" u="1"/>
        <n v="468990" u="1"/>
        <n v="1363240" u="1"/>
        <n v="221153" u="1"/>
        <n v="6099091" u="1"/>
        <n v="67875454" u="1"/>
        <n v="160637" u="1"/>
        <n v="400223" u="1"/>
        <n v="83275" u="1"/>
        <n v="545732" u="1"/>
        <n v="81212" u="1"/>
        <n v="578743" u="1"/>
        <n v="36239" u="1"/>
        <n v="4433898" u="1"/>
        <n v="26939" u="1"/>
        <n v="34520" u="1"/>
        <n v="56526" u="1"/>
        <n v="754796" u="1"/>
        <n v="160639" u="1"/>
        <n v="174393" u="1"/>
        <n v="9713" u="1"/>
        <n v="6810594" u="1"/>
        <n v="2323844" u="1"/>
        <n v="256916" u="1"/>
        <n v="2543908" u="1"/>
        <n v="3182082" u="1"/>
        <n v="160640" u="1"/>
        <n v="356217" u="1"/>
        <n v="639269" u="1"/>
        <n v="562250" u="1"/>
        <n v="124538" u="1"/>
        <n v="633770" u="1"/>
        <n v="4666317" u="1"/>
        <n v="903345" u="1"/>
        <n v="1297261" u="1"/>
        <n v="14355" u="1"/>
        <n v="167518" u="1"/>
        <n v="123163" u="1"/>
        <n v="247290" u="1"/>
        <n v="1299" u="1"/>
        <n v="86028" u="1"/>
        <n v="40710" u="1"/>
        <n v="3830033" u="1"/>
        <n v="870341" u="1"/>
        <n v="62622039" u="1"/>
        <n v="10143" u="1"/>
        <n v="683291" u="1"/>
        <n v="34521" u="1"/>
        <n v="339718" u="1"/>
        <n v="23845" u="1"/>
        <n v="1187247" u="1"/>
        <n v="1902443" u="1"/>
        <n v="114224" u="1"/>
        <n v="101158" u="1"/>
        <n v="1066217" u="1"/>
        <n v="8136" u="1"/>
        <n v="26252" u="1"/>
        <n v="1890" u="1"/>
        <n v="62972400" u="1"/>
        <n v="1342" u="1"/>
        <n v="909" u="1"/>
        <n v="1297287" u="1"/>
        <n v="12636" u="1"/>
        <n v="69525" u="1"/>
        <n v="67462" u="1"/>
        <n v="2001483" u="1"/>
        <n v="76402" u="1"/>
        <n v="3967" u="1"/>
        <n v="26596" u="1"/>
        <n v="160645" u="1"/>
        <n v="193654" u="1"/>
        <n v="6073" u="1"/>
        <n v="26768" u="1"/>
        <n v="1473346" u="1"/>
        <n v="29003" u="1"/>
        <n v="79841" u="1"/>
        <n v="119727" u="1"/>
        <n v="11028166" u="1"/>
        <n v="1933" u="1"/>
        <n v="2377711" u="1"/>
        <n v="1385" u="1"/>
        <n v="339726" u="1"/>
        <n v="73520787" u="1"/>
        <n v="193656" u="1"/>
        <n v="63405" u="1"/>
        <n v="2355719" u="1"/>
        <n v="10299520" u="1"/>
        <n v="1121266" u="1"/>
        <n v="62772754" u="1"/>
        <n v="63749" u="1"/>
        <n v="46213" u="1"/>
        <n v="97722" u="1"/>
        <n v="3786123" u="1"/>
        <n v="84656" u="1"/>
        <n v="4096" u="1"/>
        <n v="3505700951" u="1"/>
        <n v="678" u="1"/>
        <n v="68152" u="1"/>
        <n v="19032" u="1"/>
        <n v="49308" u="1"/>
        <n v="380993" u="1"/>
        <n v="220" u="1"/>
        <n v="50345285" u="1"/>
        <n v="15559" u="1"/>
        <n v="68840" u="1"/>
        <n v="8307354" u="1"/>
        <n v="4225" u="1"/>
        <n v="261053" u="1"/>
        <n v="545787" u="1"/>
        <n v="6460" u="1"/>
        <n v="81219" u="1"/>
        <n v="6055551" u="1"/>
        <n v="2289767" u="1"/>
        <n v="688830" u="1"/>
        <n v="14424681" u="1"/>
        <n v="23466246" u="1"/>
        <n v="80532" u="1"/>
        <n v="26597" u="1"/>
        <n v="1319363" u="1"/>
        <n v="1517418" u="1"/>
        <n v="1046433" u="1"/>
        <n v="1297360" u="1"/>
        <n v="3754456" u="1"/>
        <n v="2531867" u="1"/>
        <n v="29004" u="1"/>
        <n v="262719" u="1"/>
        <n v="3172" u="1"/>
        <n v="164780" u="1"/>
        <n v="2306411125" u="1"/>
        <n v="112854" u="1"/>
        <n v="39834728" u="1"/>
        <n v="1605451" u="1"/>
        <n v="31411" u="1"/>
        <n v="6679042" u="1"/>
        <n v="2500136" u="1"/>
        <n v="20580" u="1"/>
        <n v="200541" u="1"/>
        <n v="32805" u="1"/>
        <n v="12349126" u="1"/>
        <n v="331492" u="1"/>
        <n v="13583653" u="1"/>
        <n v="79846" u="1"/>
        <n v="1792516" u="1"/>
        <n v="29692" u="1"/>
        <n v="12664465" u="1"/>
        <n v="1491296600" u="1"/>
        <n v="2162" u="1"/>
        <n v="6847" u="1"/>
        <n v="1979578" u="1"/>
        <n v="507544" u="1"/>
        <n v="644842" u="1"/>
        <n v="6933" u="1"/>
        <n v="705360" u="1"/>
        <n v="1035451" u="1"/>
        <n v="361756" u="1"/>
        <n v="197794" u="1"/>
        <n v="3522225" u="1"/>
        <n v="19549" u="1"/>
        <n v="903419" u="1"/>
        <n v="4239056" u="1"/>
        <n v="364" u="1"/>
        <n v="4870" u="1"/>
        <n v="6307636" u="1"/>
        <n v="21956" u="1"/>
        <n v="12349414" u="1"/>
        <n v="3390207" u="1"/>
        <n v="73659" u="1"/>
        <n v="67470" u="1"/>
        <n v="688866" u="1"/>
        <n v="4" u="1"/>
        <n v="1506480" u="1"/>
        <n v="3820600" u="1"/>
        <n v="8339" u="1"/>
        <n v="8464175" u="1"/>
        <n v="936436" u="1"/>
        <n v="1643" u="1"/>
        <n v="86038" u="1"/>
        <n v="141006516" u="1"/>
        <n v="8425" u="1"/>
        <n v="455288" u="1"/>
        <n v="5327173" u="1"/>
        <n v="10660" u="1"/>
        <n v="95666" u="1"/>
        <n v="52062" u="1"/>
        <n v="177167" u="1"/>
        <n v="936440" u="1"/>
        <n v="2377" u="1"/>
        <n v="7277" u="1"/>
        <n v="1297437" u="1"/>
        <n v="892431" u="1"/>
        <n v="243186" u="1"/>
        <n v="2676326" u="1"/>
        <n v="5128" u="1"/>
        <n v="2324232" u="1"/>
        <n v="3302239" u="1"/>
        <n v="1686" u="1"/>
        <n v="1138" u="1"/>
        <n v="460794" u="1"/>
        <n v="5171" u="1"/>
        <n v="84664" u="1"/>
        <n v="5214" u="1"/>
        <n v="2510045" u="1"/>
        <n v="15474" u="1"/>
        <n v="64785" u="1"/>
        <n v="15560" u="1"/>
        <n v="27974" u="1"/>
        <n v="903445" u="1"/>
        <n v="5659915" u="1"/>
        <n v="405783" u="1"/>
        <n v="12816627" u="1"/>
        <n v="2506" u="1"/>
        <n v="25911" u="1"/>
        <n v="2500324" u="1"/>
        <n v="88824668" u="1"/>
        <n v="1729" u="1"/>
        <n v="91542" u="1"/>
        <n v="7535" u="1"/>
        <n v="15732" u="1"/>
        <n v="10352019" u="1"/>
        <n v="298506" u="1"/>
        <n v="5386" u="1"/>
        <n v="650382" u="1"/>
        <n v="903451" u="1"/>
        <n v="63754" u="1"/>
        <n v="68849" u="1"/>
        <n v="112861" u="1"/>
        <n v="7452208" u="1"/>
        <n v="13408389" u="1"/>
        <n v="15904" u="1"/>
        <n v="507565" u="1"/>
        <n v="104609" u="1"/>
        <n v="7087877" u="1"/>
        <n v="35609082" u="1"/>
        <n v="1772" u="1"/>
        <n v="105297" u="1"/>
        <n v="145540" u="1"/>
        <n v="1224" u="1"/>
        <n v="540359" u="1"/>
        <n v="850" u="1"/>
        <n v="68162" u="1"/>
        <n v="407" u="1"/>
        <n v="270" u="1"/>
        <n v="36247" u="1"/>
        <n v="6892371" u="1"/>
        <n v="127" u="1"/>
        <n v="64942293" u="1"/>
        <n v="3731" u="1"/>
        <n v="809936" u="1"/>
        <n v="3336610" u="1"/>
        <n v="3710712" u="1"/>
        <n v="3006524" u="1"/>
        <n v="63067" u="1"/>
        <n v="633890" u="1"/>
        <n v="1308501" u="1"/>
        <n v="2034699" u="1"/>
        <n v="12350086" u="1"/>
        <n v="22556512.699999999" u="1"/>
        <n v="18347" u="1"/>
        <n v="2400111" u="1"/>
        <n v="81229" u="1"/>
        <n v="672403" u="1"/>
        <n v="3774" u="1"/>
        <n v="39342" u="1"/>
        <n v="68163" u="1"/>
        <n v="66100" u="1"/>
        <n v="166173" u="1"/>
        <n v="232191" u="1"/>
        <n v="1815" u="1"/>
        <n v="1267" u="1"/>
        <n v="5843366" u="1"/>
        <n v="46219" u="1"/>
        <n v="70914" u="1"/>
        <n v="8332584" u="1"/>
        <n v="1574144796" u="1"/>
        <n v="71602" u="1"/>
        <n v="33497" u="1"/>
        <n v="37967" u="1"/>
        <n v="6515845" u="1"/>
        <n v="7965" u="1"/>
        <n v="5773" u="1"/>
        <n v="348031" u="1"/>
        <n v="5816" u="1"/>
        <n v="36248" u="1"/>
        <n v="1462569" u="1"/>
        <n v="2764" u="1"/>
        <n v="1473574" u="1"/>
        <n v="672415" u="1"/>
        <n v="5859" u="1"/>
        <n v="247323" u="1"/>
        <n v="619" u="1"/>
        <n v="41062" u="1"/>
        <n v="617402" u="1"/>
        <n v="2962582" u="1"/>
        <n v="5902" u="1"/>
        <n v="36936" u="1"/>
        <n v="793452" u="1"/>
        <n v="30554" u="1"/>
        <n v="54816" u="1"/>
        <n v="37280" u="1"/>
        <n v="97048" u="1"/>
        <n v="941994" u="1"/>
        <n v="3786567" u="1"/>
        <n v="33154" u="1"/>
        <n v="24193" u="1"/>
        <n v="119742" u="1"/>
        <n v="683426" u="1"/>
        <n v="2962608" u="1"/>
        <n v="91547" u="1"/>
        <n v="3028630" u="1"/>
        <n v="1353" u="1"/>
        <n v="295774" u="1"/>
        <n v="562395" u="1"/>
        <n v="1198520" u="1"/>
        <n v="655921" u="1"/>
        <n v="1418581" u="1"/>
        <n v="26600" u="1"/>
        <n v="138671" u="1"/>
        <n v="33201090" u="1"/>
        <n v="17832" u="1"/>
        <n v="471823" u="1"/>
        <n v="4227361" u="1"/>
        <n v="488328" u="1"/>
        <n v="2192416" u="1"/>
        <n v="2720562" u="1"/>
        <n v="31242" u="1"/>
        <n v="622917" u="1"/>
        <n v="8257019" u="1"/>
        <n v="228072" u="1"/>
        <n v="89127371" u="1"/>
        <n v="6160" u="1"/>
        <n v="2936" u="1"/>
        <n v="2214448" u="1"/>
        <n v="92236" u="1"/>
        <n v="6203" u="1"/>
        <n v="123182" u="1"/>
        <n v="787967" u="1"/>
        <n v="18520" u="1"/>
        <n v="29523" u="1"/>
        <n v="3688858" u="1"/>
        <n v="34054079" u="1"/>
        <n v="313" u="1"/>
        <n v="216" u="1"/>
        <n v="4075" u="1"/>
        <n v="10919" u="1"/>
        <n v="317787" u="1"/>
        <n v="31930" u="1"/>
        <n v="57568" u="1"/>
        <n v="6855930" u="1"/>
        <n v="156555" u="1"/>
        <n v="315038" u="1"/>
        <n v="831986" u="1"/>
        <n v="4347258" u="1"/>
        <n v="51379" u="1"/>
        <n v="16801" u="1"/>
        <n v="33843" u="1"/>
        <n v="99114" u="1"/>
        <n v="92925" u="1"/>
        <n v="710956" u="1"/>
        <n v="87426403" u="1"/>
        <n v="72228811" u="1"/>
        <n v="230827" u="1"/>
        <n v="342549" u="1"/>
        <n v="765975" u="1"/>
        <n v="22440571" u="1"/>
        <n v="15733" u="1"/>
        <n v="584427" u="1"/>
        <n v="6239854" u="1"/>
        <n v="94989" u="1"/>
        <n v="50692" u="1"/>
        <n v="2030" u="1"/>
        <n v="979" u="1"/>
        <n v="95677" u="1"/>
        <n v="312294" u="1"/>
        <n v="22131" u="1"/>
        <n v="89488" u="1"/>
        <n v="397568" u="1"/>
        <n v="4398" u="1"/>
        <n v="3151" u="1"/>
        <n v="361809" u="1"/>
        <n v="79173" u="1"/>
        <n v="225328" u="1"/>
        <n v="3148543" u="1"/>
        <n v="2962754" u="1"/>
        <n v="81924" u="1"/>
        <n v="139426500" u="1"/>
        <n v="22475" u="1"/>
        <n v="237707" u="1"/>
        <n v="980546" u="1"/>
        <n v="1726738" u="1"/>
        <n v="1979810" u="1"/>
        <n v="3194" u="1"/>
        <n v="178567" u="1"/>
        <n v="1770760" u="1"/>
        <n v="50349" u="1"/>
        <n v="88114" u="1"/>
        <n v="3237" u="1"/>
        <n v="72333905" u="1"/>
        <n v="4359737" u="1"/>
        <n v="16458" u="1"/>
        <n v="218454" u="1"/>
        <n v="25106505" u="1"/>
        <n v="159313" u="1"/>
        <n v="2994551" u="1"/>
        <n v="9888" u="1"/>
        <n v="3280" u="1"/>
        <n v="584450" u="1"/>
        <n v="1594726" u="1"/>
        <n v="2184" u="1"/>
        <n v="72298" u="1"/>
        <n v="584451" u="1"/>
        <n v="26437073" u="1"/>
        <n v="86207088" u="1"/>
        <n v="68172" u="1"/>
        <n v="159314" u="1"/>
        <n v="920043" u="1"/>
        <n v="356" u="1"/>
        <n v="94992" u="1"/>
        <n v="1979837" u="1"/>
        <n v="215705" u="1"/>
        <n v="1121606" u="1"/>
        <n v="80" u="1"/>
        <n v="427837" u="1"/>
        <n v="2227" u="1"/>
        <n v="799014" u="1"/>
        <n v="25914" u="1"/>
        <n v="17146" u="1"/>
        <n v="164817" u="1"/>
        <n v="40093826" u="1"/>
        <n v="44269958" u="1"/>
        <n v="688988" u="1"/>
        <n v="24023" u="1"/>
        <n v="1611" u="1"/>
        <n v="164818" u="1"/>
        <n v="39691" u="1"/>
        <n v="1979855" u="1"/>
        <n v="1748794" u="1"/>
        <n v="710998" u="1"/>
        <n v="188200" u="1"/>
        <n v="1913843" u="1"/>
        <n v="2313" u="1"/>
        <n v="171019966" u="1"/>
        <n v="4957" u="1"/>
        <n v="31072" u="1"/>
        <n v="2682676423" u="1"/>
        <n v="90180" u="1"/>
        <n v="210207" u="1"/>
        <n v="33457226" u="1"/>
        <n v="131811" u="1"/>
        <n v="237715" u="1"/>
        <n v="1979871" u="1"/>
        <n v="3667082" u="1"/>
        <n v="1121638" u="1"/>
        <n v="90245013" u="1"/>
        <n v="7235" u="1"/>
        <n v="115625" u="1"/>
        <n v="6497055" u="1"/>
        <n v="517" u="1"/>
        <n v="217085" u="1"/>
        <n v="261097" u="1"/>
        <n v="223962" u="1"/>
        <n v="27290" u="1"/>
        <n v="1154659" u="1"/>
        <n v="219837" u="1"/>
        <n v="79866" u="1"/>
        <n v="1451744" u="1"/>
        <n v="13155" u="1"/>
        <n v="2984934" u="1"/>
        <n v="62332851" u="1"/>
        <n v="18866" u="1"/>
        <n v="1041106" u="1"/>
        <n v="93065372" u="1"/>
        <n v="5215" u="1"/>
        <n v="444355" u="1"/>
        <n v="88119" u="1"/>
        <n v="8769523" u="1"/>
        <n v="206085" u="1"/>
        <n v="261100" u="1"/>
        <n v="218464" u="1"/>
        <n v="9197436" u="1"/>
        <n v="52071" u="1"/>
        <n v="63074" u="1"/>
        <n v="28150" u="1"/>
        <n v="39005" u="1"/>
        <n v="219840" u="1"/>
        <n v="3624" u="1"/>
        <n v="2528" u="1"/>
        <n v="34879" u="1"/>
        <n v="152447" u="1"/>
        <n v="427855" u="1"/>
        <n v="788047" u="1"/>
        <n v="4073019" u="1"/>
        <n v="5387" u="1"/>
        <n v="13585" u="1"/>
        <n v="1946906" u="1"/>
        <n v="15820" u="1"/>
        <n v="197835" u="1"/>
        <n v="13660055" u="1"/>
        <n v="183694498" u="1"/>
        <n v="37974" u="1"/>
        <n v="3623184" u="1"/>
        <n v="18794951" u="1"/>
        <n v="18240178" u="1"/>
        <n v="103938" u="1"/>
        <n v="540490" u="1"/>
        <n v="145573" u="1"/>
        <n v="43132" u="1"/>
        <n v="416858" u="1"/>
        <n v="3919023" u="1"/>
        <n v="33959584" u="1"/>
        <n v="133195" u="1"/>
        <n v="2906753" u="1"/>
        <n v="3753" u="1"/>
        <n v="74368" u="1"/>
        <n v="5645" u="1"/>
        <n v="92936" u="1"/>
        <n v="2928779" u="1"/>
        <n v="68867" u="1"/>
        <n v="1242750" u="1"/>
        <n v="1858918" u="1"/>
        <n v="18695" u="1"/>
        <n v="27635" u="1"/>
        <n v="7837225" u="1"/>
        <n v="160705" u="1"/>
        <n v="5774" u="1"/>
        <n v="14359" u="1"/>
        <n v="181878787" u="1"/>
        <n v="364600" u="1"/>
        <n v="623026" u="1"/>
        <n v="19039" u="1"/>
        <n v="1396806" u="1"/>
        <n v="39195051" u="1"/>
        <n v="48151156" u="1"/>
        <n v="12296" u="1"/>
        <n v="130760" u="1"/>
        <n v="25916" u="1"/>
        <n v="144202" u="1"/>
        <n v="69556" u="1"/>
        <n v="197842" u="1"/>
        <n v="5903" u="1"/>
        <n v="12643641100" u="1"/>
        <n v="103253" u="1"/>
        <n v="15472250" u="1"/>
        <n v="832092" u="1"/>
        <n v="241855" u="1"/>
        <n v="12554" u="1"/>
        <n v="24197" u="1"/>
        <n v="170336" u="1"/>
        <n v="17664" u="1"/>
        <n v="12640" u="1"/>
        <n v="19899" u="1"/>
        <n v="8256" u="1"/>
        <n v="2104892" u="1"/>
        <n v="1209780" u="1"/>
        <n v="24300332" u="1"/>
        <n v="8342" u="1"/>
        <n v="645048" u="1"/>
        <n v="920" u="1"/>
        <n v="24541" u="1"/>
        <n v="10577" u="1"/>
        <n v="2290697" u="1"/>
        <n v="2280956" u="1"/>
        <n v="4517003" u="1"/>
        <n v="305" u="1"/>
        <n v="51730" u="1"/>
        <n v="92939" u="1"/>
        <n v="45197" u="1"/>
        <n v="259737" u="1"/>
        <n v="10663" u="1"/>
        <n v="749581" u="1"/>
        <n v="12807212" u="1"/>
        <n v="104740696" u="1"/>
        <n v="11" u="1"/>
        <n v="149708" u="1"/>
        <n v="3755380" u="1"/>
        <n v="427879" u="1"/>
        <n v="112195" u="1"/>
        <n v="13070" u="1"/>
        <n v="33381714" u="1"/>
        <n v="298597" u="1"/>
        <n v="16805" u="1"/>
        <n v="162089" u="1"/>
        <n v="1253831" u="1"/>
        <n v="6376" u="1"/>
        <n v="364617" u="1"/>
        <n v="5649184" u="1"/>
        <n v="77812" u="1"/>
        <n v="1998" u="1"/>
        <n v="870629" u="1"/>
        <n v="1418880" u="1"/>
        <n v="23682" u="1"/>
        <n v="963" u="1"/>
        <n v="155213" u="1"/>
        <n v="65485" u="1"/>
        <n v="203352" u="1"/>
        <n v="859631" u="1"/>
        <n v="6328898" u="1"/>
        <n v="22545034" u="1"/>
        <n v="5749531" u="1"/>
        <n v="36583696" u="1"/>
        <n v="26433" u="1"/>
        <n v="243239" u="1"/>
        <n v="84723284" u="1"/>
        <n v="1493" u="1"/>
        <n v="15993" u="1"/>
        <n v="127327" u="1"/>
        <n v="125264" u="1"/>
        <n v="361873" u="1"/>
        <n v="42792" u="1"/>
        <n v="3821504" u="1"/>
        <n v="287604" u="1"/>
        <n v="2532895" u="1"/>
        <n v="6108914" u="1"/>
        <n v="38666" u="1"/>
        <n v="4517275" u="1"/>
        <n v="11781" u="1"/>
        <n v="29184" u="1"/>
        <n v="82628" u="1"/>
        <n v="1275875" u="1"/>
        <n v="1594963" u="1"/>
        <n v="3325125" u="1"/>
        <n v="80701977" u="1"/>
        <n v="356375" u="1"/>
        <n v="125265" u="1"/>
        <n v="25058" u="1"/>
        <n v="39354" u="1"/>
        <n v="1006" u="1"/>
        <n v="88130" u="1"/>
        <n v="732" u="1"/>
        <n v="151092" u="1"/>
        <n v="135963" u="1"/>
        <n v="3557464" u="1"/>
        <n v="175849" u="1"/>
        <n v="4260478" u="1"/>
        <n v="33165" u="1"/>
        <n v="78" u="1"/>
        <n v="3259" u="1"/>
        <n v="95695" u="1"/>
        <n v="3699253" u="1"/>
        <n v="71626" u="1"/>
        <n v="25574" u="1"/>
        <n v="38323" u="1"/>
        <n v="3302" u="1"/>
        <n v="2206" u="1"/>
        <n v="14446" u="1"/>
        <n v="1579" u="1"/>
        <n v="2501210" u="1"/>
        <n v="46394772" u="1"/>
        <n v="2642991" u="1"/>
        <n v="3545239" u="1"/>
        <n v="5309615" u="1"/>
        <n v="12383" u="1"/>
        <n v="146969" u="1"/>
        <n v="157972" u="1"/>
        <n v="810147" u="1"/>
        <n v="7021" u="1"/>
        <n v="70252" u="1"/>
        <n v="452660" u="1"/>
        <n v="11460959" u="1"/>
        <n v="54828" u="1"/>
        <n v="4872" u="1"/>
        <n v="1074" u="1"/>
        <n v="71628" u="1"/>
        <n v="775" u="1"/>
        <n v="645109" u="1"/>
        <n v="980701" u="1"/>
        <n v="107388" u="1"/>
        <n v="118391" u="1"/>
        <n v="237746" u="1"/>
        <n v="61736274" u="1"/>
        <n v="22308" u="1"/>
        <n v="90196" u="1"/>
        <n v="86070" u="1"/>
        <n v="6253465" u="1"/>
        <n v="1286939" u="1"/>
        <n v="36605" u="1"/>
        <n v="2511031" u="1"/>
        <n v="36949" u="1"/>
        <n v="25059" u="1"/>
        <n v="2743364" u="1"/>
        <n v="57236" u="1"/>
        <n v="3875421" u="1"/>
        <n v="16463" u="1"/>
        <n v="108765" u="1"/>
        <n v="427913" u="1"/>
        <n v="23168" u="1"/>
        <n v="33511" u="1"/>
        <n v="94324" u="1"/>
        <n v="1160" u="1"/>
        <n v="5121544" u="1"/>
        <n v="38341115" u="1"/>
        <n v="391" u="1"/>
        <n v="255" u="1"/>
        <n v="27982" u="1"/>
        <n v="3603" u="1"/>
        <n v="3095508" u="1"/>
        <n v="15650" u="1"/>
        <n v="63082" u="1"/>
        <n v="2369314" u="1"/>
        <n v="135974" u="1"/>
        <n v="178611" u="1"/>
        <n v="32824" u="1"/>
        <n v="48297" u="1"/>
        <n v="1751" u="1"/>
        <n v="17495" u="1"/>
        <n v="28498" u="1"/>
        <n v="7278200" u="1"/>
        <n v="942220" u="1"/>
        <n v="159357" u="1"/>
        <n v="1485043" u="1"/>
        <n v="140102" u="1"/>
        <n v="33512" u="1"/>
        <n v="3689" u="1"/>
        <n v="24372" u="1"/>
        <n v="1196872361" u="1"/>
        <n v="2593" u="1"/>
        <n v="1452040" u="1"/>
        <n v="2973263" u="1"/>
        <n v="217124" u="1"/>
        <n v="239130" u="1"/>
        <n v="20246" u="1"/>
        <n v="364657" u="1"/>
        <n v="3732" u="1"/>
        <n v="265631" u="1"/>
        <n v="63083" u="1"/>
        <n v="27123" u="1"/>
        <n v="226753" u="1"/>
        <n v="27295" u="1"/>
        <n v="7881" u="1"/>
        <n v="9805" u="1"/>
        <n v="40760518" u="1"/>
        <n v="95703" u="1"/>
        <n v="57582" u="1"/>
        <n v="9891" u="1"/>
        <n v="16215103" u="1"/>
        <n v="2722" u="1"/>
        <n v="1837" u="1"/>
        <n v="1289" u="1"/>
        <n v="7967" u="1"/>
        <n v="35920" u="1"/>
        <n v="4029611" u="1"/>
        <n v="27811" u="1"/>
        <n v="123211" u="1"/>
        <n v="400424" u="1"/>
        <n v="6310116" u="1"/>
        <n v="42797" u="1"/>
        <n v="97079" u="1"/>
        <n v="15877509" u="1"/>
        <n v="10063" u="1"/>
        <n v="433434" u="1"/>
        <n v="1496091" u="1"/>
        <n v="1749160" u="1"/>
        <n v="2511217" u="1"/>
        <n v="210252" u="1"/>
        <n v="99215106" u="1"/>
        <n v="1771171" u="1"/>
        <n v="11877521" u="1"/>
        <n v="213003" u="1"/>
        <n v="21622" u="1"/>
        <n v="2159129" u="1"/>
        <n v="504956" u="1"/>
        <n v="79200" u="1"/>
        <n v="61690934" u="1"/>
        <n v="14705" u="1"/>
        <n v="239136" u="1"/>
        <n v="630" u="1"/>
        <n v="84014" u="1"/>
        <n v="265642" u="1"/>
        <n v="99831" u="1"/>
        <n v="1540120" u="1"/>
        <n v="5581482" u="1"/>
        <n v="8090166" u="1"/>
        <n v="117711" u="1"/>
        <n v="168993" u="1"/>
        <n v="24373" u="1"/>
        <n v="1320069" u="1"/>
        <n v="1958243" u="1"/>
        <n v="182748" u="1"/>
        <n v="6119" u="1"/>
        <n v="1507127" u="1"/>
        <n v="152490" u="1"/>
        <n v="144238" u="1"/>
        <n v="254268" u="1"/>
        <n v="2937" u="1"/>
        <n v="29359" u="1"/>
        <n v="810228" u="1"/>
        <n v="942264" u="1"/>
        <n v="3755892" u="1"/>
        <n v="11185880" u="1"/>
        <n v="8602" u="1"/>
        <n v="6205" u="1"/>
        <n v="1309086" u="1"/>
        <n v="92956" u="1"/>
        <n v="342671" u="1"/>
        <n v="1573159" u="1"/>
        <n v="64117" u="1"/>
        <n v="1418" u="1"/>
        <n v="947" u="1"/>
        <n v="1540156" u="1"/>
        <n v="673" u="1"/>
        <n v="85392" u="1"/>
        <n v="15479" u="1"/>
        <n v="68200" u="1"/>
        <n v="75077" u="1"/>
        <n v="108086" u="1"/>
        <n v="183747127" u="1"/>
        <n v="14166601" u="1"/>
        <n v="6377" u="1"/>
        <n v="2995469" u="1"/>
        <n v="99834" u="1"/>
        <n v="13416" u="1"/>
        <n v="4174056" u="1"/>
        <n v="84705" u="1"/>
        <n v="217137" u="1"/>
        <n v="47957" u="1"/>
        <n v="215762" u="1"/>
        <n v="2643393" u="1"/>
        <n v="13588" u="1"/>
        <n v="77141" u="1"/>
        <n v="108087" u="1"/>
        <n v="28500" u="1"/>
        <n v="4229621" u="1"/>
        <n v="2379335" u="1"/>
        <n v="13674" u="1"/>
        <n v="482968" u="1"/>
        <n v="1507176" u="1"/>
        <n v="241896" u="1"/>
        <n v="57929" u="1"/>
        <n v="3152" u="1"/>
        <n v="2056" u="1"/>
        <n v="1504" u="1"/>
        <n v="99148" u="1"/>
        <n v="6065914" u="1"/>
        <n v="990" u="1"/>
        <n v="16081" u="1"/>
        <n v="42800" u="1"/>
        <n v="2699710" u="1"/>
        <n v="90094491.700000003" u="1"/>
        <n v="164572490.78200001" u="1"/>
        <n v="477" u="1"/>
        <n v="49677" u="1"/>
        <n v="1254122" u="1"/>
        <n v="161" u="1"/>
        <n v="427957" u="1"/>
        <n v="2171574" u="1"/>
        <n v="4486" u="1"/>
        <n v="76" u="1"/>
        <n v="41081" u="1"/>
        <n v="188258" u="1"/>
        <n v="6721" u="1"/>
        <n v="11869" u="1"/>
        <n v="18357" u="1"/>
        <n v="96398" u="1"/>
        <n v="793756" u="1"/>
        <n v="61712" u="1"/>
        <n v="1342161" u="1"/>
        <n v="1221129" u="1"/>
        <n v="130783" u="1"/>
        <n v="1760277" u="1"/>
        <n v="810266" u="1"/>
        <n v="34234.748" u="1"/>
        <n v="1925326" u="1"/>
        <n v="57930" u="1"/>
        <n v="1683263" u="1"/>
        <n v="25578" u="1"/>
        <n v="66141" u="1"/>
        <n v="3413705" u="1"/>
        <n v="5682197" u="1"/>
        <n v="36268" u="1"/>
        <n v="84021" u="1"/>
        <n v="128033" u="1"/>
        <n v="51677855" u="1"/>
        <n v="123907" u="1"/>
        <n v="1617252" u="1"/>
        <n v="4744" u="1"/>
        <n v="502235" u="1"/>
        <n v="1419199" u="1"/>
        <n v="1507223" u="1"/>
        <n v="10150" u="1"/>
        <n v="1042" u="1"/>
        <n v="45552" u="1"/>
        <n v="759" u="1"/>
        <n v="4787" u="1"/>
        <n v="39019" u="1"/>
        <n v="1056105" u="1"/>
        <n v="63453135" u="1"/>
        <n v="1507222300" u="1"/>
        <n v="39813843" u="1"/>
        <n v="2271" u="1"/>
        <n v="513241" u="1"/>
        <n v="191014" u="1"/>
        <n v="59928065" u="1"/>
        <n v="1617267" u="1"/>
        <n v="826784" u="1"/>
        <n v="4670005" u="1"/>
        <n v="100527" u="1"/>
        <n v="10494" u="1"/>
        <n v="4305682" u="1"/>
        <n v="49335" u="1"/>
        <n v="128035" u="1"/>
        <n v="51742" u="1"/>
        <n v="2471531265" u="1"/>
        <n v="595729" u="1"/>
        <n v="5706883" u="1"/>
        <n v="41083" u="1"/>
        <n v="34550" u="1"/>
        <n v="15136" u="1"/>
        <n v="70249013" u="1"/>
        <n v="7280" u="1"/>
        <n v="8603" u="1"/>
        <n v="27298" u="1"/>
        <n v="661753" u="1"/>
        <n v="4152266" u="1"/>
        <n v="528" u="1"/>
        <n v="23000" u="1"/>
        <n v="375712" u="1"/>
        <n v="88838" u="1"/>
        <n v="529721" u="1"/>
        <n v="5858469" u="1"/>
        <n v="2753647" u="1"/>
        <n v="5758202" u="1"/>
        <n v="11096" u="1"/>
        <n v="33863" u="1"/>
        <n v="64809" u="1"/>
        <n v="261164" u="1"/>
        <n v="376118565" u="1"/>
        <n v="826808" u="1"/>
        <n v="58120229" u="1"/>
        <n v="63090" u="1"/>
        <n v="71647" u="1"/>
        <n v="1529298" u="1"/>
        <n v="5346" u="1"/>
        <n v="1331245" u="1"/>
        <n v="9119" u="1"/>
        <n v="892830" u="1"/>
        <n v="28485511" u="1"/>
        <n v="26095" u="1"/>
        <n v="50368" u="1"/>
        <n v="258415" u="1"/>
        <n v="21797" u="1"/>
        <n v="17499" u="1"/>
        <n v="1826389" u="1"/>
        <n v="3668" u="1"/>
        <n v="694781" u="1"/>
        <n v="1375268" u="1"/>
        <n v="2964014" u="1"/>
        <n v="4162081" u="1"/>
        <n v="106720" u="1"/>
        <n v="1540315" u="1"/>
        <n v="2964020" u="1"/>
        <n v="49523345" u="1"/>
        <n v="3932288" u="1"/>
        <n v="7738862" u="1"/>
        <n v="6814618" u="1"/>
        <n v="67537979" u="1"/>
        <n v="2615" u="1"/>
        <n v="26783" u="1"/>
        <n v="5561" u="1"/>
        <n v="378475" u="1"/>
        <n v="65154" u="1"/>
        <n v="95718" u="1"/>
        <n v="13099370" u="1"/>
        <n v="1474313" u="1"/>
        <n v="34985419" u="1"/>
        <n v="494008" u="1"/>
        <n v="131315184" u="1"/>
        <n v="1257" u="1"/>
        <n v="63435" u="1"/>
        <n v="56902" u="1"/>
        <n v="5494334" u="1"/>
        <n v="52737663" u="1"/>
        <n v="7882" u="1"/>
        <n v="31769" u="1"/>
        <n v="1232258" u="1"/>
        <n v="101908" u="1"/>
        <n v="2701" u="1"/>
        <n v="2665735" u="1"/>
        <n v="75776" u="1"/>
        <n v="232288" u="1"/>
        <n v="1046895" u="1"/>
        <n v="12128" u="1"/>
        <n v="131886" u="1"/>
        <n v="32113" u="1"/>
        <n v="1507342" u="1"/>
        <n v="1507343" u="1"/>
        <n v="68212" u="1"/>
        <n v="6594694" u="1"/>
        <n v="1300" u="1"/>
        <n v="10065" u="1"/>
        <n v="48863032" u="1"/>
        <n v="426" u="1"/>
        <n v="27987" u="1"/>
        <n v="211659" u="1"/>
        <n v="32457" u="1"/>
        <n v="2555739" u="1"/>
        <n v="2621761" u="1"/>
        <n v="80591" u="1"/>
        <n v="8097" u="1"/>
        <n v="848850" u="1"/>
        <n v="2929855" u="1"/>
        <n v="10323" u="1"/>
        <n v="1891" u="1"/>
        <n v="123916" u="1"/>
        <n v="2203673" u="1"/>
        <n v="48651" u="1"/>
        <n v="1320318" u="1"/>
        <n v="28675" u="1"/>
        <n v="12730" u="1"/>
        <n v="870866" u="1"/>
        <n v="53809" u="1"/>
        <n v="271211" u="1"/>
        <n v="381241" u="1"/>
        <n v="18016" u="1"/>
        <n v="265710" u="1"/>
        <n v="97785" u="1"/>
        <n v="2115683" u="1"/>
        <n v="12723260" u="1"/>
        <n v="1934" u="1"/>
        <n v="41087" u="1"/>
        <n v="19985444" u="1"/>
        <n v="1914498" u="1"/>
        <n v="931" u="1"/>
        <n v="1474379" u="1"/>
        <n v="259802" u="1"/>
        <n v="88158" u="1"/>
        <n v="121167" u="1"/>
        <n v="13074" u="1"/>
        <n v="8690" u="1"/>
        <n v="186908" u="1"/>
        <n v="13160" u="1"/>
        <n v="6739221" u="1"/>
        <n v="46933" u="1"/>
        <n v="11097" u="1"/>
        <n v="2841931" u="1"/>
        <n v="36274" u="1"/>
        <n v="59679737" u="1"/>
        <n v="11183" u="1"/>
        <n v="34211" u="1"/>
        <n v="45214" u="1"/>
        <n v="551797" u="1"/>
        <n v="50881735" u="1"/>
        <n v="3045" u="1"/>
        <n v="876386" u="1"/>
        <n v="26299126" u="1"/>
        <n v="2551898743" u="1"/>
        <n v="148156945" u="1"/>
        <n v="4229" u="1"/>
        <n v="45558" u="1"/>
        <n v="180034" u="1"/>
        <n v="79621000" u="1"/>
        <n v="18751549" u="1"/>
        <n v="88160" u="1"/>
        <n v="937791220" u="1"/>
        <n v="612320" u="1"/>
        <n v="35243" u="1"/>
        <n v="1859525" u="1"/>
        <n v="15476882" u="1"/>
        <n v="99851" u="1"/>
        <n v="157" u="1"/>
        <n v="203417" u="1"/>
        <n v="1122328" u="1"/>
        <n v="46590" u="1"/>
        <n v="82659" u="1"/>
        <n v="115668" u="1"/>
        <n v="69593" u="1"/>
        <n v="689345" u="1"/>
        <n v="22143" u="1"/>
        <n v="31083" u="1"/>
        <n v="40718684" u="1"/>
        <n v="44871" u="1"/>
        <n v="79221" u="1"/>
        <n v="25441677" u="1"/>
        <n v="5299272" u="1"/>
        <n v="1584471" u="1"/>
        <n v="122546" u="1"/>
        <n v="15640851" u="1"/>
        <n v="2121" u="1"/>
        <n v="936923" u="1"/>
        <n v="1815542" u="1"/>
        <n v="4573" u="1"/>
        <n v="67447164" u="1"/>
        <n v="106042" u="1"/>
        <n v="14192" u="1"/>
        <n v="79910" u="1"/>
        <n v="33181" u="1"/>
        <n v="678356" u="1"/>
        <n v="2832298" u="1"/>
        <n v="7299370" u="1"/>
        <n v="1017" u="1"/>
        <n v="158034" u="1"/>
        <n v="16545745" u="1"/>
        <n v="98478" u="1"/>
        <n v="5318846" u="1"/>
        <n v="1046961" u="1"/>
        <n v="689364" u="1"/>
        <n v="4362857" u="1"/>
        <n v="99166" u="1"/>
        <n v="892920" u="1"/>
        <n v="3426480" u="1"/>
        <n v="1331427" u="1"/>
        <n v="84037" u="1"/>
        <n v="1716533" u="1"/>
        <n v="142906" u="1"/>
        <n v="163537" u="1"/>
        <n v="1122376" u="1"/>
        <n v="188294" u="1"/>
        <n v="199297" u="1"/>
        <n v="12961407" u="1"/>
        <n v="100542" u="1"/>
        <n v="2291931" u="1"/>
        <n v="1601" u="1"/>
        <n v="86101" u="1"/>
        <n v="623356" u="1"/>
        <n v="26442" u="1"/>
        <n v="84726" u="1"/>
        <n v="279493" u="1"/>
        <n v="6727342" u="1"/>
        <n v="777402" u="1"/>
        <n v="35933" u="1"/>
        <n v="4960" u="1"/>
        <n v="936947" u="1"/>
        <n v="106045" u="1"/>
        <n v="1419484" u="1"/>
        <n v="11667956" u="1"/>
        <n v="5003" u="1"/>
        <n v="738896" u="1"/>
        <n v="375" u="1"/>
        <n v="4130746" u="1"/>
        <n v="251565" u="1"/>
        <n v="727894" u="1"/>
        <n v="119" u="1"/>
        <n v="50031" u="1"/>
        <n v="89086739" u="1"/>
        <n v="7281" u="1"/>
        <n v="20597" u="1"/>
        <n v="25092964" u="1"/>
        <n v="39372" u="1"/>
        <n v="77163" u="1"/>
        <n v="29537" u="1"/>
        <n v="97106" u="1"/>
        <n v="8691" u="1"/>
        <n v="68911" u="1"/>
        <n v="1687" u="1"/>
        <n v="5175" u="1"/>
        <n v="73725" u="1"/>
        <n v="832432" u="1"/>
        <n v="13247" u="1"/>
        <n v="1914646" u="1"/>
        <n v="5261" u="1"/>
        <n v="151166" u="1"/>
        <n v="296008" u="1"/>
        <n v="160794" u="1"/>
        <n v="66849" u="1"/>
        <n v="700402" u="1"/>
        <n v="32460" u="1"/>
        <n v="47625" u="1"/>
        <n v="258446" u="1"/>
        <n v="2508" u="1"/>
        <n v="14421530" u="1"/>
        <n v="3888758" u="1"/>
        <n v="1716608" u="1"/>
        <n v="11356" u="1"/>
        <n v="7582" u="1"/>
        <n v="197286994" u="1"/>
        <n v="2551" u="1"/>
        <n v="7625" u="1"/>
        <n v="672902" u="1"/>
        <n v="1100448" u="1"/>
        <n v="141541" u="1"/>
        <n v="738921" u="1"/>
        <n v="1100449" u="1"/>
        <n v="26443" u="1"/>
        <n v="1122456" u="1"/>
      </sharedItems>
    </cacheField>
    <cacheField name="AC_調定済額滞納繰越分" numFmtId="176">
      <sharedItems containsString="0" containsBlank="1" containsNumber="1" minValue="0" maxValue="483350424" count="5072">
        <n v="830123"/>
        <n v="528028"/>
        <n v="467203"/>
        <n v="14211"/>
        <n v="452992"/>
        <n v="0"/>
        <n v="60825"/>
        <n v="21358"/>
        <n v="39467"/>
        <n v="268373"/>
        <n v="105455"/>
        <n v="133090"/>
        <n v="29828"/>
        <m/>
        <n v="33722"/>
        <n v="12559"/>
        <n v="9526"/>
        <n v="3033"/>
        <n v="842682"/>
        <n v="171952"/>
        <n v="108800"/>
        <n v="105246"/>
        <n v="3733"/>
        <n v="101513"/>
        <n v="3554"/>
        <n v="1583"/>
        <n v="1971"/>
        <n v="50195"/>
        <n v="22947"/>
        <n v="24490"/>
        <n v="2758"/>
        <n v="12957"/>
        <n v="94436"/>
        <n v="38404"/>
        <n v="34923"/>
        <n v="1332"/>
        <n v="33591"/>
        <n v="3481"/>
        <n v="2963"/>
        <n v="518"/>
        <n v="51266"/>
        <n v="14406"/>
        <n v="27068"/>
        <n v="9792"/>
        <n v="4766"/>
        <n v="257192"/>
        <n v="153832"/>
        <n v="146176"/>
        <n v="4504"/>
        <n v="141672"/>
        <n v="7656"/>
        <n v="1227"/>
        <n v="6429"/>
        <n v="86621"/>
        <n v="31872"/>
        <n v="43616"/>
        <n v="11133"/>
        <n v="16739"/>
        <n v="154671"/>
        <n v="62001"/>
        <n v="59088"/>
        <n v="2466"/>
        <n v="56622"/>
        <n v="2913"/>
        <n v="1153"/>
        <n v="1760"/>
        <n v="84469"/>
        <n v="20672"/>
        <n v="47730"/>
        <n v="16067"/>
        <n v="8201"/>
        <n v="254032"/>
        <n v="106879"/>
        <n v="102615"/>
        <n v="4628"/>
        <n v="97987"/>
        <n v="4264"/>
        <n v="3980"/>
        <n v="284"/>
        <n v="130196"/>
        <n v="41650"/>
        <n v="69967"/>
        <n v="18579"/>
        <n v="16957"/>
        <n v="851009"/>
        <n v="414440"/>
        <n v="398180"/>
        <n v="14465"/>
        <n v="383715"/>
        <n v="16260"/>
        <n v="7098"/>
        <n v="9162"/>
        <n v="393541"/>
        <n v="183743"/>
        <n v="181699"/>
        <n v="28099"/>
        <n v="43028"/>
        <n v="169963"/>
        <n v="79834"/>
        <n v="74596"/>
        <n v="2326"/>
        <n v="72270"/>
        <n v="5238"/>
        <n v="4916"/>
        <n v="322"/>
        <n v="81741"/>
        <n v="28844"/>
        <n v="43076"/>
        <n v="9821"/>
        <n v="8388"/>
        <n v="347779"/>
        <n v="179917"/>
        <n v="170284"/>
        <n v="6811"/>
        <n v="163473"/>
        <n v="9633"/>
        <n v="3728"/>
        <n v="5905"/>
        <n v="133089"/>
        <n v="43520"/>
        <n v="65347"/>
        <n v="24222"/>
        <n v="34773"/>
        <n v="117997"/>
        <n v="53875"/>
        <n v="51609"/>
        <n v="1960"/>
        <n v="49649"/>
        <n v="2266"/>
        <n v="1107"/>
        <n v="1159"/>
        <n v="51622"/>
        <n v="10583"/>
        <n v="28895"/>
        <n v="12144"/>
        <n v="12500"/>
        <n v="151640"/>
        <n v="66960"/>
        <n v="64815"/>
        <n v="2864"/>
        <n v="61951"/>
        <n v="2145"/>
        <n v="1099"/>
        <n v="1046"/>
        <n v="76329"/>
        <n v="21809"/>
        <n v="45030"/>
        <n v="9490"/>
        <n v="8351"/>
        <n v="18308"/>
        <n v="3964"/>
        <n v="198"/>
        <n v="3766"/>
        <n v="13326"/>
        <n v="1999"/>
        <n v="7463"/>
        <n v="3864"/>
        <n v="1018"/>
        <n v="13141"/>
        <n v="1696"/>
        <n v="101"/>
        <n v="1595"/>
        <n v="10953"/>
        <n v="1372"/>
        <n v="5734"/>
        <n v="3847"/>
        <n v="492"/>
        <n v="5534"/>
        <n v="1225"/>
        <n v="49"/>
        <n v="1176"/>
        <n v="4164"/>
        <n v="1388"/>
        <n v="2776"/>
        <n v="145"/>
        <n v="37330"/>
        <n v="8914"/>
        <n v="8096"/>
        <n v="199"/>
        <n v="7897"/>
        <n v="818"/>
        <n v="531"/>
        <n v="287"/>
        <n v="27394"/>
        <n v="6848"/>
        <n v="20546"/>
        <n v="1022"/>
        <n v="49276"/>
        <n v="12822"/>
        <n v="11916"/>
        <n v="618"/>
        <n v="11298"/>
        <n v="906"/>
        <n v="424"/>
        <n v="482"/>
        <n v="34354"/>
        <n v="8341"/>
        <n v="26013"/>
        <n v="2100"/>
        <n v="62775"/>
        <n v="24715"/>
        <n v="19422"/>
        <n v="4119"/>
        <n v="15303"/>
        <n v="5293"/>
        <n v="2726"/>
        <n v="2567"/>
        <n v="36543"/>
        <n v="5079"/>
        <n v="26165"/>
        <n v="5299"/>
        <n v="1517"/>
        <n v="10281"/>
        <n v="5284"/>
        <n v="4050"/>
        <n v="192"/>
        <n v="3858"/>
        <n v="1234"/>
        <n v="854"/>
        <n v="380"/>
        <n v="4771"/>
        <n v="715"/>
        <n v="3214"/>
        <n v="842"/>
        <n v="226"/>
        <n v="57109"/>
        <n v="17699"/>
        <n v="796"/>
        <n v="16903"/>
        <n v="37454"/>
        <n v="8390"/>
        <n v="18165"/>
        <n v="10899"/>
        <n v="1956"/>
        <n v="4301"/>
        <n v="1215"/>
        <n v="109"/>
        <n v="1106"/>
        <n v="3031"/>
        <n v="546"/>
        <n v="1788"/>
        <n v="697"/>
        <n v="55"/>
        <n v="127657"/>
        <n v="62574"/>
        <n v="60475"/>
        <n v="2327"/>
        <n v="58148"/>
        <n v="2099"/>
        <n v="1371"/>
        <n v="728"/>
        <n v="59612"/>
        <n v="25937"/>
        <n v="30225"/>
        <n v="3450"/>
        <n v="5471"/>
        <n v="38361"/>
        <n v="15573"/>
        <n v="15306"/>
        <n v="450"/>
        <n v="14856"/>
        <n v="267"/>
        <n v="142"/>
        <n v="125"/>
        <n v="21405"/>
        <n v="17122"/>
        <n v="3872"/>
        <n v="411"/>
        <n v="1383"/>
        <n v="153896"/>
        <n v="74795"/>
        <n v="71464"/>
        <n v="2125"/>
        <n v="69339"/>
        <n v="3331"/>
        <n v="1636"/>
        <n v="1695"/>
        <n v="68545"/>
        <n v="37575"/>
        <n v="27183"/>
        <n v="3787"/>
        <n v="10556"/>
        <n v="74350"/>
        <n v="33886"/>
        <n v="32723"/>
        <n v="1038"/>
        <n v="31685"/>
        <n v="1163"/>
        <n v="927"/>
        <n v="236"/>
        <n v="37070"/>
        <n v="13336"/>
        <n v="19523"/>
        <n v="4211"/>
        <n v="3394"/>
        <n v="129486"/>
        <n v="45761"/>
        <n v="37711"/>
        <n v="1508"/>
        <n v="36203"/>
        <n v="8050"/>
        <n v="3303"/>
        <n v="4747"/>
        <n v="79149"/>
        <n v="22550"/>
        <n v="34533"/>
        <n v="22066"/>
        <n v="4576"/>
        <n v="96292"/>
        <n v="39122"/>
        <n v="37964"/>
        <n v="1557"/>
        <n v="36407"/>
        <n v="1158"/>
        <n v="666"/>
        <n v="49711"/>
        <n v="18691"/>
        <n v="22996"/>
        <n v="8024"/>
        <n v="7459"/>
        <n v="23063"/>
        <n v="11099"/>
        <n v="11003"/>
        <n v="374"/>
        <n v="10629"/>
        <n v="96"/>
        <n v="10502"/>
        <n v="3114"/>
        <n v="6551"/>
        <n v="837"/>
        <n v="1462"/>
        <n v="24488"/>
        <n v="16795"/>
        <n v="16621"/>
        <n v="635"/>
        <n v="15986"/>
        <n v="174"/>
        <n v="150"/>
        <n v="24"/>
        <n v="6881"/>
        <n v="2603"/>
        <n v="3680"/>
        <n v="598"/>
        <n v="812"/>
        <n v="442"/>
        <n v="80"/>
        <n v="212"/>
        <n v="9018"/>
        <n v="960"/>
        <n v="21"/>
        <n v="939"/>
        <n v="8058"/>
        <n v="1023"/>
        <n v="7035"/>
        <n v="14511"/>
        <n v="1356"/>
        <n v="42"/>
        <n v="1314"/>
        <n v="12925"/>
        <n v="815"/>
        <n v="12110"/>
        <n v="230"/>
        <n v="27"/>
        <n v="788"/>
        <n v="14617"/>
        <n v="1262"/>
        <n v="1212"/>
        <n v="34"/>
        <n v="1178"/>
        <n v="50"/>
        <n v="11144"/>
        <n v="2541"/>
        <n v="5572"/>
        <n v="2211"/>
        <n v="1961"/>
        <n v="1877"/>
        <n v="45"/>
        <n v="1832"/>
        <n v="8"/>
        <n v="4"/>
        <n v="38"/>
        <n v="16027"/>
        <n v="2742"/>
        <n v="2712"/>
        <n v="30"/>
        <n v="11637"/>
        <n v="1342"/>
        <n v="5519"/>
        <n v="4776"/>
        <n v="1648"/>
        <n v="16207"/>
        <n v="1390"/>
        <n v="56"/>
        <n v="1334"/>
        <n v="14466"/>
        <n v="1302"/>
        <n v="8246"/>
        <n v="4918"/>
        <n v="351"/>
        <n v="17187"/>
        <n v="6051"/>
        <n v="266"/>
        <n v="5785"/>
        <n v="10104"/>
        <n v="1701"/>
        <n v="5508"/>
        <n v="2895"/>
        <n v="1032"/>
        <n v="102155"/>
        <n v="34652"/>
        <n v="33679"/>
        <n v="1600"/>
        <n v="32079"/>
        <n v="6202"/>
        <n v="973"/>
        <n v="861"/>
        <n v="112"/>
        <n v="63222"/>
        <n v="20681"/>
        <n v="35607"/>
        <n v="6934"/>
        <n v="4281"/>
        <n v="18970"/>
        <n v="3428"/>
        <n v="2806"/>
        <n v="102"/>
        <n v="2704"/>
        <n v="622"/>
        <n v="14568"/>
        <n v="4370"/>
        <n v="10198"/>
        <n v="974"/>
        <n v="116480"/>
        <n v="104993"/>
        <n v="4993"/>
        <n v="4501"/>
        <n v="100000"/>
        <n v="11427"/>
        <n v="1370"/>
        <n v="8342"/>
        <n v="1715"/>
        <n v="60"/>
        <n v="11859"/>
        <n v="1391"/>
        <n v="1081"/>
        <n v="91"/>
        <n v="990"/>
        <n v="310"/>
        <n v="10468"/>
        <n v="1706"/>
        <n v="5124"/>
        <n v="3638"/>
        <n v="3400794"/>
        <n v="1792970"/>
        <n v="1674735"/>
        <n v="59300"/>
        <n v="1615435"/>
        <n v="118235"/>
        <n v="50212"/>
        <n v="68023"/>
        <n v="1407442"/>
        <n v="525501"/>
        <n v="710008"/>
        <n v="171933"/>
        <n v="200382"/>
        <n v="3413353"/>
        <n v="1265897"/>
        <n v="537241"/>
        <n v="410667"/>
        <n v="19253"/>
        <n v="391414"/>
        <n v="126574"/>
        <n v="114475"/>
        <n v="12099"/>
        <n v="674191"/>
        <n v="212572"/>
        <n v="362151"/>
        <n v="99468"/>
        <n v="54465"/>
        <n v="52509"/>
        <n v="4666691"/>
        <n v="2330211"/>
        <n v="2085402"/>
        <n v="78553"/>
        <n v="2006849"/>
        <n v="244809"/>
        <n v="164687"/>
        <n v="80122"/>
        <n v="2081633"/>
        <n v="738073"/>
        <n v="1072159"/>
        <n v="271401"/>
        <n v="254847"/>
        <n v="252891"/>
        <n v="4679250"/>
        <n v="10973" u="1"/>
        <n v="358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435" u="1"/>
        <n v="170880" u="1"/>
        <n v="19967" u="1"/>
        <n v="124844" u="1"/>
        <n v="24609" u="1"/>
        <n v="49459" u="1"/>
        <n v="3998" u="1"/>
        <n v="151626" u="1"/>
        <n v="3795811" u="1"/>
        <n v="1927" u="1"/>
        <n v="98025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2408" u="1"/>
        <n v="530" u="1"/>
        <n v="384" u="1"/>
        <n v="5190" u="1"/>
        <n v="2451" u="1"/>
        <n v="96659" u="1"/>
        <n v="1929491" u="1"/>
        <n v="173652" u="1"/>
        <n v="1723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1261" u="1"/>
        <n v="7855" u="1"/>
        <n v="1082309" u="1"/>
        <n v="3848" u="1"/>
        <n v="1852" u="1"/>
        <n v="616" u="1"/>
        <n v="427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45686" u="1"/>
        <n v="915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1019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1691" u="1"/>
        <n v="275023" u="1"/>
        <n v="11044" u="1"/>
        <n v="3569" u="1"/>
        <n v="393307" u="1"/>
        <n v="264022" u="1"/>
        <n v="142051" u="1"/>
        <n v="36750" u="1"/>
        <n v="1734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874" u="1"/>
        <n v="19181.632000000001" u="1"/>
        <n v="419" u="1"/>
        <n v="282" u="1"/>
        <n v="18771" u="1"/>
        <n v="142057" u="1"/>
        <n v="203949" u="1"/>
        <n v="5750" u="1"/>
        <n v="151685" u="1"/>
        <n v="2731" u="1"/>
        <n v="7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51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368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274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987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7061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489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724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48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4120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3915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1488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6872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325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3550" u="1"/>
        <n v="15438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02" u="1"/>
        <n v="2755" u="1"/>
        <n v="46" u="1"/>
        <n v="64987" u="1"/>
        <n v="96072" u="1"/>
        <n v="17244" u="1"/>
        <n v="45732" u="1"/>
        <n v="1875" u="1"/>
        <n v="1327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155" u="1"/>
        <n v="73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906" u="1"/>
        <n v="22578" u="1"/>
        <n v="4045" u="1"/>
        <n v="4123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1553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3100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43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67" u="1"/>
        <n v="2907" u="1"/>
        <n v="10717" u="1"/>
        <n v="270062" u="1"/>
        <n v="173953" u="1"/>
        <n v="3448853" u="1"/>
        <n v="59167" u="1"/>
        <n v="107813" u="1"/>
        <n v="1951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511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1199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714" u="1"/>
        <n v="476" u="1"/>
        <n v="339" u="1"/>
        <n v="22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88" u="1"/>
        <n v="135" u="1"/>
        <n v="2779" u="1"/>
        <n v="23797" u="1"/>
        <n v="105780" u="1"/>
        <n v="8167" u="1"/>
        <n v="89276" u="1"/>
        <n v="2865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331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772" u="1"/>
        <n v="4815" u="1"/>
        <n v="48183" u="1"/>
        <n v="1640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280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1393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1522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366" u="1"/>
        <n v="48535" u="1"/>
        <n v="39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04" u="1"/>
        <n v="16585" u="1"/>
        <n v="15453" u="1"/>
        <n v="4129" u="1"/>
        <n v="21227" u="1"/>
        <n v="385855" u="1"/>
        <n v="1995" u="1"/>
        <n v="4215" u="1"/>
        <n v="19336" u="1"/>
        <n v="6450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70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264" u="1"/>
        <n v="13735" u="1"/>
        <n v="14" u="1"/>
        <n v="487672" u="1"/>
        <n v="47170" u="1"/>
        <n v="3726" u="1"/>
        <n v="180981" u="1"/>
        <n v="1243" u="1"/>
        <n v="413404" u="1"/>
        <n v="563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444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18309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20545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100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36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107918" u="1"/>
        <n v="51655" u="1"/>
        <n v="1727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14513" u="1"/>
        <n v="25880" u="1"/>
        <n v="428" u="1"/>
        <n v="1867638" u="1"/>
        <n v="205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559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455" u="1"/>
        <n v="59927" u="1"/>
        <n v="17121" u="1"/>
        <n v="19356" u="1"/>
        <n v="2007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226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4994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17123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12112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836880" u="1"/>
        <n v="2203" u="1"/>
        <n v="4737" u="1"/>
        <n v="12285" u="1"/>
        <n v="12371" u="1"/>
        <n v="2246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9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871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5125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581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1911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753" u="1"/>
        <n v="121764" u="1"/>
        <n v="21604" u="1"/>
        <n v="7017" u="1"/>
        <n v="125203" u="1"/>
        <n v="14696" u="1"/>
        <n v="383636" u="1"/>
        <n v="4868" u="1"/>
        <n v="2290" u="1"/>
        <n v="1073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592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1514" u="1"/>
        <n v="4483" u="1"/>
        <n v="96350" u="1"/>
        <n v="45871" u="1"/>
        <n v="14184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2420" u="1"/>
        <n v="1686" u="1"/>
        <n v="16455" u="1"/>
        <n v="1138" u="1"/>
        <n v="11004" u="1"/>
        <n v="633868" u="1"/>
        <n v="32444" u="1"/>
        <n v="2506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1310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141" u="1"/>
        <n v="208826" u="1"/>
        <n v="1924809" u="1"/>
        <n v="49601961" u="1"/>
        <n v="1568" u="1"/>
        <n v="493" u="1"/>
        <n v="2227" u="1"/>
        <n v="102557" u="1"/>
        <n v="179946" u="1"/>
        <n v="74362" u="1"/>
        <n v="207454" u="1"/>
        <n v="26258" u="1"/>
        <n v="27018955" u="1"/>
        <n v="1063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13327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646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1160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434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6463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161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5088" u="1"/>
        <n v="1676" u="1"/>
        <n v="10838" u="1"/>
        <n v="251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845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15911" u="1"/>
        <n v="71656" u="1"/>
        <n v="74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1096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2465" u="1"/>
        <n v="60347" u="1"/>
        <n v="1730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4034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367" u="1"/>
        <n v="243" u="1"/>
        <n v="106748" u="1"/>
        <n v="117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410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1623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19918" u="1"/>
        <n v="26623" u="1"/>
        <n v="5564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26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824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86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3004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1559" u="1"/>
        <n v="25426" u="1"/>
        <n v="44560" u="1"/>
        <n v="2209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12825" u="1"/>
        <n v="4499133" u="1"/>
        <n v="24739" u="1"/>
        <n v="43186" u="1"/>
        <n v="180175" u="1"/>
        <n v="1688" u="1"/>
        <n v="534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4459" u="1"/>
        <n v="1838719" u="1"/>
        <n v="4612075" u="1"/>
        <n v="894" u="1"/>
        <n v="277026" u="1"/>
        <n v="429" u="1"/>
        <n v="292" u="1"/>
        <n v="30414" u="1"/>
        <n v="137" u="1"/>
        <n v="37000" u="1"/>
        <n v="64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71733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25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108" u="1"/>
        <n v="180" u="1"/>
        <n v="7329" u="1"/>
        <n v="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1237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4058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452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210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511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3865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717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1216" u="1"/>
        <n v="846" u="1"/>
        <n v="169273" u="1"/>
        <n v="268" u="1"/>
        <n v="40461" u="1"/>
        <n v="13863" u="1"/>
        <n v="33928" u="1"/>
        <n v="3715" u="1"/>
        <n v="61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932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1141" u="1"/>
        <n v="5183" u="1"/>
        <n v="5119485" u="1"/>
        <n v="285518" u="1"/>
        <n v="36686" u="1"/>
        <n v="181681" u="1"/>
        <n v="1184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2233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571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160" u="1"/>
        <n v="20292" u="1"/>
        <n v="2083" u="1"/>
        <n v="266367" u="1"/>
        <n v="8075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9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510" u="1"/>
        <n v="373" u="1"/>
        <n v="246" u="1"/>
        <n v="57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1561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12927" u="1"/>
        <n v="29413" u="1"/>
        <n v="96610" u="1"/>
        <n v="1719654" u="1"/>
        <n v="2428" u="1"/>
        <n v="10950" u="1"/>
        <n v="1142" u="1"/>
        <n v="535" u="1"/>
        <n v="150174" u="1"/>
        <n v="28038" u="1"/>
        <n v="25975" u="1"/>
        <n v="1733" u="1"/>
        <n v="118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494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1873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4845" u="1"/>
        <n v="12501" u="1"/>
        <n v="108331" u="1"/>
        <n v="26326" u="1"/>
        <n v="76010" u="1"/>
        <n v="1078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4828579"/>
        <n v="21247859"/>
        <n v="17466105"/>
        <n v="531278"/>
        <n v="16934827"/>
        <n v="194927"/>
        <n v="3781754"/>
        <n v="1327909"/>
        <n v="2453845"/>
        <n v="27724383"/>
        <n v="25961222"/>
        <n v="10201209"/>
        <n v="12874528"/>
        <n v="2885485"/>
        <n v="1763161"/>
        <n v="913307"/>
        <n v="19276"/>
        <n v="894031"/>
        <n v="4943030"/>
        <n v="0"/>
        <n v="1170830"/>
        <n v="32341"/>
        <n v="1138489"/>
        <n v="863556"/>
        <n v="274933"/>
        <n v="55999409"/>
        <n v="14075141"/>
        <n v="5288496"/>
        <n v="4786178"/>
        <n v="169764"/>
        <n v="4616414"/>
        <n v="16865"/>
        <n v="502318"/>
        <n v="223772"/>
        <n v="278546"/>
        <n v="6395070"/>
        <n v="6346539"/>
        <n v="2901400"/>
        <n v="3096518"/>
        <n v="348621"/>
        <n v="48531"/>
        <n v="395799"/>
        <n v="10729"/>
        <n v="385070"/>
        <n v="1995776"/>
        <n v="4601"/>
        <n v="14079742"/>
        <n v="6908654"/>
        <n v="2644671"/>
        <n v="2273575"/>
        <n v="82309"/>
        <n v="2191266"/>
        <n v="19911"/>
        <n v="371096"/>
        <n v="169427"/>
        <n v="201669"/>
        <n v="3763206"/>
        <n v="3626314"/>
        <n v="1026956"/>
        <n v="1939348"/>
        <n v="660010"/>
        <n v="136892"/>
        <n v="253396"/>
        <n v="7540"/>
        <n v="245856"/>
        <n v="246775"/>
        <n v="606"/>
        <n v="16999393"/>
        <n v="6962534"/>
        <n v="5903792"/>
        <n v="200445"/>
        <n v="5703347"/>
        <n v="43408"/>
        <n v="1058742"/>
        <n v="384717"/>
        <n v="674025"/>
        <n v="8396765"/>
        <n v="8315306"/>
        <n v="3363210"/>
        <n v="3983607"/>
        <n v="968489"/>
        <n v="81459"/>
        <n v="473102"/>
        <n v="17794"/>
        <n v="455308"/>
        <n v="1166992"/>
        <n v="6900"/>
        <n v="17006293"/>
        <n v="7481419"/>
        <n v="2884607"/>
        <n v="2464751"/>
        <n v="102870"/>
        <n v="2361881"/>
        <n v="28845"/>
        <n v="419856"/>
        <n v="166124"/>
        <n v="253732"/>
        <n v="4030502"/>
        <n v="3911825"/>
        <n v="957329"/>
        <n v="2210418"/>
        <n v="744078"/>
        <n v="118677"/>
        <n v="271364"/>
        <n v="6685"/>
        <n v="264679"/>
        <n v="251747"/>
        <n v="43199"/>
        <n v="6789716"/>
        <n v="2648854"/>
        <n v="2327968"/>
        <n v="102788"/>
        <n v="2225180"/>
        <n v="43165"/>
        <n v="320886"/>
        <n v="144643"/>
        <n v="176243"/>
        <n v="3582613"/>
        <n v="3520448"/>
        <n v="1109848"/>
        <n v="1910259"/>
        <n v="500341"/>
        <n v="62165"/>
        <n v="286460"/>
        <n v="5628"/>
        <n v="280832"/>
        <n v="270841"/>
        <n v="948"/>
        <n v="17951556"/>
        <n v="7213747"/>
        <n v="6539490"/>
        <n v="237567"/>
        <n v="6301923"/>
        <n v="34410"/>
        <n v="674257"/>
        <n v="291259"/>
        <n v="382998"/>
        <n v="9551053"/>
        <n v="9394706"/>
        <n v="4386345"/>
        <n v="4337571"/>
        <n v="670790"/>
        <n v="156347"/>
        <n v="570331"/>
        <n v="10952"/>
        <n v="559379"/>
        <n v="616425"/>
        <n v="7980498"/>
        <n v="3540514"/>
        <n v="3087238"/>
        <n v="96268"/>
        <n v="2990970"/>
        <n v="30498"/>
        <n v="453276"/>
        <n v="194333"/>
        <n v="258943"/>
        <n v="3918623"/>
        <n v="3800025"/>
        <n v="1340913"/>
        <n v="2002538"/>
        <n v="456574"/>
        <n v="118598"/>
        <n v="286594"/>
        <n v="8085"/>
        <n v="278509"/>
        <n v="234767"/>
        <n v="33588"/>
        <n v="8014086"/>
        <n v="13992867"/>
        <n v="5179269"/>
        <n v="4628232"/>
        <n v="185129"/>
        <n v="4443103"/>
        <n v="15323"/>
        <n v="551037"/>
        <n v="240100"/>
        <n v="310937"/>
        <n v="7716049"/>
        <n v="7429730"/>
        <n v="2420033"/>
        <n v="3625389"/>
        <n v="1384308"/>
        <n v="286319"/>
        <n v="563198"/>
        <n v="10321"/>
        <n v="552877"/>
        <n v="534351"/>
        <n v="3016"/>
        <n v="13995883"/>
        <n v="7133111"/>
        <n v="2741242"/>
        <n v="2374078"/>
        <n v="90167"/>
        <n v="2283911"/>
        <n v="11953"/>
        <n v="367164"/>
        <n v="179509"/>
        <n v="187655"/>
        <n v="3539973"/>
        <n v="3410062"/>
        <n v="699116"/>
        <n v="1908719"/>
        <n v="802227"/>
        <n v="129911"/>
        <n v="311504"/>
        <n v="5266"/>
        <n v="306238"/>
        <n v="540085"/>
        <n v="307"/>
        <n v="13798"/>
        <n v="7146909"/>
        <n v="4363559"/>
        <n v="1847281"/>
        <n v="1689574"/>
        <n v="74650"/>
        <n v="1614924"/>
        <n v="12820"/>
        <n v="157707"/>
        <n v="80783"/>
        <n v="76924"/>
        <n v="2138294"/>
        <n v="2121985"/>
        <n v="606298"/>
        <n v="1251839"/>
        <n v="263848"/>
        <n v="16309"/>
        <n v="213743"/>
        <n v="5574"/>
        <n v="208169"/>
        <n v="163572"/>
        <n v="669"/>
        <n v="22648"/>
        <n v="4386207"/>
        <n v="665913"/>
        <n v="158591"/>
        <n v="136085"/>
        <n v="6804"/>
        <n v="129281"/>
        <n v="221"/>
        <n v="22506"/>
        <n v="10121"/>
        <n v="12385"/>
        <n v="459917"/>
        <n v="244882"/>
        <n v="36732"/>
        <n v="137135"/>
        <n v="71015"/>
        <n v="215035"/>
        <n v="20815"/>
        <n v="261"/>
        <n v="20554"/>
        <n v="25623"/>
        <n v="967"/>
        <n v="982381"/>
        <n v="87980"/>
        <n v="76959"/>
        <n v="4617"/>
        <n v="72342"/>
        <n v="104"/>
        <n v="11021"/>
        <n v="7813"/>
        <n v="3208"/>
        <n v="867412"/>
        <n v="144220"/>
        <n v="18070"/>
        <n v="75499"/>
        <n v="50651"/>
        <n v="723192"/>
        <n v="13557"/>
        <n v="334"/>
        <n v="13223"/>
        <n v="13432"/>
        <n v="229234"/>
        <n v="59978"/>
        <n v="52831"/>
        <n v="2113"/>
        <n v="50718"/>
        <n v="750"/>
        <n v="7147"/>
        <n v="5371"/>
        <n v="1776"/>
        <n v="154439"/>
        <n v="78065"/>
        <n v="14821"/>
        <n v="29643"/>
        <n v="33601"/>
        <n v="76374"/>
        <n v="8331"/>
        <n v="259"/>
        <n v="8072"/>
        <n v="6486"/>
        <n v="850038"/>
        <n v="261537"/>
        <n v="232633"/>
        <n v="12474"/>
        <n v="220159"/>
        <n v="1884"/>
        <n v="28904"/>
        <n v="18107"/>
        <n v="10797"/>
        <n v="495563"/>
        <n v="495194"/>
        <n v="95730"/>
        <n v="287192"/>
        <n v="112272"/>
        <n v="369"/>
        <n v="43495"/>
        <n v="837"/>
        <n v="42658"/>
        <n v="49443"/>
        <n v="1460426"/>
        <n v="450762"/>
        <n v="369198"/>
        <n v="19152"/>
        <n v="350046"/>
        <n v="1222"/>
        <n v="81564"/>
        <n v="38195"/>
        <n v="43369"/>
        <n v="885970"/>
        <n v="880731"/>
        <n v="163562"/>
        <n v="510128"/>
        <n v="207041"/>
        <n v="5239"/>
        <n v="61983"/>
        <n v="1575"/>
        <n v="60408"/>
        <n v="55441"/>
        <n v="6270"/>
        <n v="9571"/>
        <n v="1469997"/>
        <n v="2282026"/>
        <n v="603807"/>
        <n v="494237"/>
        <n v="22816"/>
        <n v="471421"/>
        <n v="3963"/>
        <n v="109570"/>
        <n v="61550"/>
        <n v="48020"/>
        <n v="1581221"/>
        <n v="1581215"/>
        <n v="207952"/>
        <n v="1106772"/>
        <n v="266491"/>
        <n v="6"/>
        <n v="51420"/>
        <n v="1274"/>
        <n v="50146"/>
        <n v="45578"/>
        <n v="698090"/>
        <n v="242335"/>
        <n v="217683"/>
        <n v="10332"/>
        <n v="207351"/>
        <n v="1061"/>
        <n v="24652"/>
        <n v="13464"/>
        <n v="11188"/>
        <n v="415430"/>
        <n v="286992"/>
        <n v="40754"/>
        <n v="183047"/>
        <n v="63191"/>
        <n v="128438"/>
        <n v="25007"/>
        <n v="740"/>
        <n v="24267"/>
        <n v="15318"/>
        <n v="1544532"/>
        <n v="488938"/>
        <n v="447981"/>
        <n v="20159"/>
        <n v="427822"/>
        <n v="1645"/>
        <n v="40957"/>
        <n v="22641"/>
        <n v="18316"/>
        <n v="963834"/>
        <n v="815006"/>
        <n v="182562"/>
        <n v="395278"/>
        <n v="237166"/>
        <n v="148828"/>
        <n v="48238"/>
        <n v="46909"/>
        <n v="1329"/>
        <n v="43522"/>
        <n v="1261"/>
        <n v="1545793"/>
        <n v="367159"/>
        <n v="127120"/>
        <n v="114915"/>
        <n v="5674"/>
        <n v="109241"/>
        <n v="12205"/>
        <n v="9535"/>
        <n v="2670"/>
        <n v="194735"/>
        <n v="185885"/>
        <n v="33460"/>
        <n v="109672"/>
        <n v="42753"/>
        <n v="8850"/>
        <n v="25705"/>
        <n v="679"/>
        <n v="25026"/>
        <n v="19341"/>
        <n v="258"/>
        <n v="5124622"/>
        <n v="1935775"/>
        <n v="1812325"/>
        <n v="69747"/>
        <n v="1742578"/>
        <n v="84590"/>
        <n v="123450"/>
        <n v="71140"/>
        <n v="52310"/>
        <n v="2838720"/>
        <n v="2830791"/>
        <n v="1231666"/>
        <n v="1435298"/>
        <n v="163827"/>
        <n v="7929"/>
        <n v="177028"/>
        <n v="4118"/>
        <n v="172910"/>
        <n v="173099"/>
        <n v="2800749"/>
        <n v="774466"/>
        <n v="718513"/>
        <n v="21123"/>
        <n v="697390"/>
        <n v="5728"/>
        <n v="55953"/>
        <n v="29102"/>
        <n v="26851"/>
        <n v="1905641"/>
        <n v="1898746"/>
        <n v="1518854"/>
        <n v="343473"/>
        <n v="36419"/>
        <n v="6895"/>
        <n v="53853"/>
        <n v="1210"/>
        <n v="52643"/>
        <n v="66789"/>
        <n v="6283324"/>
        <n v="1873595"/>
        <n v="1620994"/>
        <n v="48198"/>
        <n v="1572796"/>
        <n v="10948"/>
        <n v="252601"/>
        <n v="124110"/>
        <n v="128491"/>
        <n v="4160320"/>
        <n v="4106436"/>
        <n v="2251114"/>
        <n v="1628475"/>
        <n v="226847"/>
        <n v="53884"/>
        <n v="131875"/>
        <n v="3295"/>
        <n v="128580"/>
        <n v="117534"/>
        <n v="36888"/>
        <n v="6320212"/>
        <n v="2868782"/>
        <n v="1085103"/>
        <n v="948895"/>
        <n v="30101"/>
        <n v="918794"/>
        <n v="1800"/>
        <n v="136208"/>
        <n v="56609"/>
        <n v="79599"/>
        <n v="1582955"/>
        <n v="1577448"/>
        <n v="567505"/>
        <n v="830761"/>
        <n v="179182"/>
        <n v="5507"/>
        <n v="74213"/>
        <n v="1321"/>
        <n v="72892"/>
        <n v="126511"/>
        <n v="2913624"/>
        <n v="1140223"/>
        <n v="1036802"/>
        <n v="41472"/>
        <n v="995330"/>
        <n v="103421"/>
        <n v="50219"/>
        <n v="53202"/>
        <n v="1586760"/>
        <n v="1581392"/>
        <n v="450539"/>
        <n v="689962"/>
        <n v="440891"/>
        <n v="5368"/>
        <n v="97727"/>
        <n v="3376"/>
        <n v="94351"/>
        <n v="88914"/>
        <n v="4176598"/>
        <n v="1676821"/>
        <n v="1459513"/>
        <n v="59840"/>
        <n v="1399673"/>
        <n v="11194"/>
        <n v="217308"/>
        <n v="92410"/>
        <n v="124898"/>
        <n v="2191975"/>
        <n v="2162588"/>
        <n v="813118"/>
        <n v="1000386"/>
        <n v="349084"/>
        <n v="29387"/>
        <n v="166887"/>
        <n v="4869"/>
        <n v="162018"/>
        <n v="140915"/>
        <n v="1954540"/>
        <n v="892543"/>
        <n v="816794"/>
        <n v="27771"/>
        <n v="789023"/>
        <n v="3839"/>
        <n v="75749"/>
        <n v="41919"/>
        <n v="33830"/>
        <n v="900268"/>
        <n v="887850"/>
        <n v="264461"/>
        <n v="552322"/>
        <n v="71067"/>
        <n v="12418"/>
        <n v="85059"/>
        <n v="1965"/>
        <n v="83094"/>
        <n v="76670"/>
        <n v="4684829"/>
        <n v="2010655"/>
        <n v="1802038"/>
        <n v="68793"/>
        <n v="1733245"/>
        <n v="10798"/>
        <n v="208617"/>
        <n v="99460"/>
        <n v="109157"/>
        <n v="2268718"/>
        <n v="2228557"/>
        <n v="843120"/>
        <n v="1191722"/>
        <n v="193715"/>
        <n v="40161"/>
        <n v="163360"/>
        <n v="4076"/>
        <n v="159284"/>
        <n v="242096"/>
        <n v="71928"/>
        <n v="32235"/>
        <n v="29459"/>
        <n v="1190"/>
        <n v="28269"/>
        <n v="524"/>
        <n v="2776"/>
        <n v="2752"/>
        <n v="24"/>
        <n v="33336"/>
        <n v="33315"/>
        <n v="5997"/>
        <n v="15991"/>
        <n v="11327"/>
        <n v="21"/>
        <n v="3371"/>
        <n v="31"/>
        <n v="3340"/>
        <n v="2986"/>
        <n v="11588"/>
        <n v="83516"/>
        <n v="98367"/>
        <n v="42278"/>
        <n v="34277"/>
        <n v="1502"/>
        <n v="32775"/>
        <n v="422"/>
        <n v="8001"/>
        <n v="2860"/>
        <n v="5141"/>
        <n v="48565"/>
        <n v="47961"/>
        <n v="3843"/>
        <n v="34739"/>
        <n v="9379"/>
        <n v="604"/>
        <n v="4082"/>
        <n v="9"/>
        <n v="4073"/>
        <n v="3442"/>
        <n v="9470"/>
        <n v="107837"/>
        <n v="73168"/>
        <n v="24319"/>
        <n v="22395"/>
        <n v="994"/>
        <n v="21401"/>
        <n v="1924"/>
        <n v="1755"/>
        <n v="169"/>
        <n v="42373"/>
        <n v="41417"/>
        <n v="2477"/>
        <n v="29325"/>
        <n v="9615"/>
        <n v="956"/>
        <n v="3640"/>
        <n v="18"/>
        <n v="3622"/>
        <n v="2836"/>
        <n v="26906"/>
        <n v="12931"/>
        <n v="11613"/>
        <n v="533"/>
        <n v="11080"/>
        <n v="128"/>
        <n v="1318"/>
        <n v="1235"/>
        <n v="83"/>
        <n v="11319"/>
        <n v="445"/>
        <n v="5283"/>
        <n v="5591"/>
        <n v="1041"/>
        <n v="16"/>
        <n v="1025"/>
        <n v="1615"/>
        <n v="223748"/>
        <n v="113612"/>
        <n v="107255"/>
        <n v="3003"/>
        <n v="104252"/>
        <n v="3734"/>
        <n v="6357"/>
        <n v="4297"/>
        <n v="2060"/>
        <n v="85715"/>
        <n v="75096"/>
        <n v="17122"/>
        <n v="20426"/>
        <n v="37548"/>
        <n v="10619"/>
        <n v="10569"/>
        <n v="242"/>
        <n v="10327"/>
        <n v="13801"/>
        <n v="51"/>
        <n v="84684"/>
        <n v="44905"/>
        <n v="40302"/>
        <n v="38984"/>
        <n v="1034"/>
        <n v="4603"/>
        <n v="2165"/>
        <n v="2438"/>
        <n v="32444"/>
        <n v="24520"/>
        <n v="1827"/>
        <n v="5460"/>
        <n v="17233"/>
        <n v="7924"/>
        <n v="3463"/>
        <n v="102"/>
        <n v="3361"/>
        <n v="3872"/>
        <n v="108114"/>
        <n v="46598"/>
        <n v="42703"/>
        <n v="1711"/>
        <n v="40992"/>
        <n v="3895"/>
        <n v="2931"/>
        <n v="964"/>
        <n v="46025"/>
        <n v="46006"/>
        <n v="5365"/>
        <n v="21879"/>
        <n v="18762"/>
        <n v="19"/>
        <n v="8405"/>
        <n v="139"/>
        <n v="8266"/>
        <n v="7086"/>
        <n v="3190"/>
        <n v="111304"/>
        <n v="122897"/>
        <n v="49538"/>
        <n v="44719"/>
        <n v="1789"/>
        <n v="42930"/>
        <n v="146"/>
        <n v="4819"/>
        <n v="3900"/>
        <n v="919"/>
        <n v="57751"/>
        <n v="57742"/>
        <n v="5197"/>
        <n v="32913"/>
        <n v="19632"/>
        <n v="7230"/>
        <n v="172"/>
        <n v="7058"/>
        <n v="8378"/>
        <n v="3625"/>
        <n v="126522"/>
        <n v="688004"/>
        <n v="269524"/>
        <n v="238959"/>
        <n v="10514"/>
        <n v="228445"/>
        <n v="1762"/>
        <n v="30565"/>
        <n v="21807"/>
        <n v="8758"/>
        <n v="339588"/>
        <n v="319148"/>
        <n v="53713"/>
        <n v="173999"/>
        <n v="91436"/>
        <n v="20440"/>
        <n v="39609"/>
        <n v="774"/>
        <n v="38835"/>
        <n v="39221"/>
        <n v="62"/>
        <n v="3112889"/>
        <n v="1309513"/>
        <n v="1203655"/>
        <n v="57174"/>
        <n v="1146481"/>
        <n v="12404"/>
        <n v="105858"/>
        <n v="56437"/>
        <n v="49421"/>
        <n v="1537489"/>
        <n v="1519203"/>
        <n v="496960"/>
        <n v="855619"/>
        <n v="166624"/>
        <n v="18286"/>
        <n v="144670"/>
        <n v="3566"/>
        <n v="141104"/>
        <n v="120966"/>
        <n v="251"/>
        <n v="117864"/>
        <n v="41262"/>
        <n v="36362"/>
        <n v="1397"/>
        <n v="34965"/>
        <n v="540"/>
        <n v="4900"/>
        <n v="3874"/>
        <n v="1026"/>
        <n v="65842"/>
        <n v="58930"/>
        <n v="12799"/>
        <n v="29717"/>
        <n v="16414"/>
        <n v="6912"/>
        <n v="7150"/>
        <n v="106"/>
        <n v="7044"/>
        <n v="3610"/>
        <n v="657164"/>
        <n v="299863"/>
        <n v="170354"/>
        <n v="7251"/>
        <n v="163103"/>
        <n v="393"/>
        <n v="129509"/>
        <n v="114664"/>
        <n v="14845"/>
        <n v="316055"/>
        <n v="297392"/>
        <n v="58134"/>
        <n v="157977"/>
        <n v="81281"/>
        <n v="18663"/>
        <n v="24740"/>
        <n v="671"/>
        <n v="24069"/>
        <n v="16506"/>
        <n v="53"/>
        <n v="657217"/>
        <n v="232890"/>
        <n v="105433"/>
        <n v="97268"/>
        <n v="3119"/>
        <n v="94149"/>
        <n v="363"/>
        <n v="8165"/>
        <n v="6769"/>
        <n v="1396"/>
        <n v="111919"/>
        <n v="94331"/>
        <n v="15371"/>
        <n v="46178"/>
        <n v="32782"/>
        <n v="17588"/>
        <n v="8485"/>
        <n v="300"/>
        <n v="8185"/>
        <n v="7034"/>
        <n v="158504493"/>
        <n v="62199074"/>
        <n v="53540981"/>
        <n v="1873235"/>
        <n v="51667746"/>
        <n v="452125"/>
        <n v="8658093"/>
        <n v="3402576"/>
        <n v="5255517"/>
        <n v="80756531"/>
        <n v="77838162"/>
        <n v="29012657"/>
        <n v="39140734"/>
        <n v="9684771"/>
        <n v="2918369"/>
        <n v="4538798"/>
        <n v="107850"/>
        <n v="4430948"/>
        <n v="10964361"/>
        <n v="45729"/>
        <n v="1255381"/>
        <n v="116892"/>
        <n v="159759874"/>
        <n v="45505490"/>
        <n v="16262240"/>
        <n v="14437717"/>
        <n v="562681"/>
        <n v="13875036"/>
        <n v="161947"/>
        <n v="1824523"/>
        <n v="977212"/>
        <n v="847311"/>
        <n v="26182299"/>
        <n v="24612378"/>
        <n v="9413270"/>
        <n v="11936271"/>
        <n v="3262837"/>
        <n v="1569921"/>
        <n v="1515008"/>
        <n v="83244"/>
        <n v="1431764"/>
        <n v="1538065"/>
        <n v="7878"/>
        <n v="75646"/>
        <n v="47773"/>
        <n v="27873"/>
        <n v="45581136"/>
        <n v="204009983"/>
        <n v="78461314"/>
        <n v="67978698"/>
        <n v="2435916"/>
        <n v="65542782"/>
        <n v="614072"/>
        <n v="10482616"/>
        <n v="4379788"/>
        <n v="6102828"/>
        <n v="106938830"/>
        <n v="102450540"/>
        <n v="38425927"/>
        <n v="51077005"/>
        <n v="12947608"/>
        <n v="4488290"/>
        <n v="6053806"/>
        <n v="191094"/>
        <n v="5862712"/>
        <n v="12502426"/>
        <n v="53607"/>
        <n v="1331027"/>
        <n v="1303154"/>
        <n v="164665"/>
        <n v="205341010"/>
        <n v="2282020" u="1"/>
        <n v="67811" u="1"/>
        <n v="24632" u="1"/>
        <n v="22454" u="1"/>
        <n v="21487" u="1"/>
        <n v="165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187" u="1"/>
        <n v="5318" u="1"/>
        <n v="89" u="1"/>
        <n v="170870" u="1"/>
        <n v="25854932" u="1"/>
        <n v="1544140" u="1"/>
        <n v="2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50145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230" u="1"/>
        <n v="9580" u="1"/>
        <n v="13608015" u="1"/>
        <n v="2651643" u="1"/>
        <n v="48086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18766" u="1"/>
        <n v="252047" u="1"/>
        <n v="21001" u="1"/>
        <n v="42243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11386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659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470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5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8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2473" u="1"/>
        <n v="11130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7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175" u="1"/>
        <n v="532009" u="1"/>
        <n v="4934" u="1"/>
        <n v="2323" u="1"/>
        <n v="45040366" u="1"/>
        <n v="7169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5493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98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115957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8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52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266" u="1"/>
        <n v="166874" u="1"/>
        <n v="1545179" u="1"/>
        <n v="23130581" u="1"/>
        <n v="126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885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13112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1638" u="1"/>
        <n v="7171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1348" u="1"/>
        <n v="22050" u="1"/>
        <n v="6011" u="1"/>
        <n v="638" u="1"/>
        <n v="26520" u="1"/>
        <n v="438" u="1"/>
        <n v="254938" u="1"/>
        <n v="3160179" u="1"/>
        <n v="6343987" u="1"/>
        <n v="210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2025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1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1058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122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8075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1445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473" u="1"/>
        <n v="65803" u="1"/>
        <n v="159" u="1"/>
        <n v="1897919" u="1"/>
        <n v="94686" u="1"/>
        <n v="223345" u="1"/>
        <n v="7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1574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389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703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2004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328" u="1"/>
        <n v="509194" u="1"/>
        <n v="73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476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90589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078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147" u="1"/>
        <n v="4067" u="1"/>
        <n v="16393" u="1"/>
        <n v="895952" u="1"/>
        <n v="69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4210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484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42666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5200" u="1"/>
        <n v="195977" u="1"/>
        <n v="6853361" u="1"/>
        <n v="27746" u="1"/>
        <n v="38197" u="1"/>
        <n v="816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42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3939" u="1"/>
        <n v="52985" u="1"/>
        <n v="1481011" u="1"/>
        <n v="113329" u="1"/>
        <n v="131346" u="1"/>
        <n v="2437047" u="1"/>
        <n v="4055748" u="1"/>
        <n v="15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945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59176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229" u="1"/>
        <n v="4165926" u="1"/>
        <n v="195998" u="1"/>
        <n v="110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40267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526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5287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3789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135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97532" u="1"/>
        <n v="84466" u="1"/>
        <n v="108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049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7136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280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39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811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623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666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4215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2114" u="1"/>
        <n v="1533" u="1"/>
        <n v="940633" u="1"/>
        <n v="2891136" u="1"/>
        <n v="3023172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38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564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4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388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  <n v="124401" u="1"/>
        <n v="6709" u="1"/>
        <n v="6838667" u="1"/>
        <n v="1515129" u="1"/>
        <n v="20544" u="1"/>
        <n v="4506043" u="1"/>
        <n v="6752" u="1"/>
        <n v="27249" u="1"/>
        <n v="391432" u="1"/>
        <n v="709699" u="1"/>
        <n v="3232" u="1"/>
        <n v="388682" u="1"/>
        <n v="99645" u="1"/>
        <n v="247017" u="1"/>
        <n v="39954" u="1"/>
        <n v="166" u="1"/>
        <n v="6838" u="1"/>
        <n v="4646" u="1"/>
        <n v="42361" u="1"/>
        <n v="85204" u="1"/>
        <n v="1812227" u="1"/>
        <n v="37" u="1"/>
        <n v="103084" u="1"/>
        <n v="207132" u="1"/>
        <n v="1361105" u="1"/>
        <n v="1504146" u="1"/>
        <n v="197505" u="1"/>
        <n v="731714" u="1"/>
        <n v="2571339" u="1"/>
        <n v="56115" u="1"/>
        <n v="278656" u="1"/>
        <n v="38579" u="1"/>
        <n v="3318" u="1"/>
        <n v="1587" u="1"/>
        <n v="1039" u="1"/>
        <n v="60929" u="1"/>
        <n v="65399" u="1"/>
        <n v="5814252" u="1"/>
        <n v="85205" u="1"/>
        <n v="43737" u="1"/>
        <n v="3033491" u="1"/>
        <n v="2265" u="1"/>
        <n v="201633" u="1"/>
        <n v="8709711" u="1"/>
        <n v="7053" u="1"/>
        <n v="3425995097" u="1"/>
        <n v="12533" u="1"/>
        <n v="2131255" u="1"/>
        <n v="48551" u="1"/>
        <n v="156810435" u="1"/>
        <n v="194757" u="1"/>
        <n v="3404" u="1"/>
        <n v="37892" u="1"/>
        <n v="142493" u="1"/>
        <n v="164499" u="1"/>
        <n v="1630" u="1"/>
        <n v="74203" u="1"/>
        <n v="300668" u="1"/>
        <n v="770237" u="1"/>
        <n v="7139" u="1"/>
        <n v="1581196" u="1"/>
        <n v="779" u="1"/>
        <n v="1581197" u="1"/>
        <n v="709722" u="1"/>
        <n v="4155829" u="1"/>
        <n v="10556" u="1"/>
        <n v="28969" u="1"/>
        <n v="12791" u="1"/>
        <n v="142494" u="1"/>
        <n v="141119" u="1"/>
        <n v="275914" u="1"/>
        <n v="12877" u="1"/>
        <n v="183756" u="1"/>
        <n v="270413" u="1"/>
        <n v="6198217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95241151" u="1"/>
        <n v="1673" u="1"/>
        <n v="1295138" u="1"/>
        <n v="2549425" u="1"/>
        <n v="4538056" u="1"/>
        <n v="2649714" u="1"/>
        <n v="1262131" u="1"/>
        <n v="1295140" u="1"/>
        <n v="7354" u="1"/>
        <n v="737241" u="1"/>
        <n v="31892" u="1"/>
        <n v="852773" u="1"/>
        <n v="2121580" u="1"/>
        <n v="15370" u="1"/>
        <n v="39956" u="1"/>
        <n v="6266823" u="1"/>
        <n v="1581225" u="1"/>
        <n v="5606647" u="1"/>
        <n v="29829" u="1"/>
        <n v="142497" u="1"/>
        <n v="94148" u="1"/>
        <n v="1306153" u="1"/>
        <n v="145936661" u="1"/>
        <n v="7440" u="1"/>
        <n v="1581231" u="1"/>
        <n v="3155880" u="1"/>
        <n v="3576" u="1"/>
        <n v="51588148" u="1"/>
        <n v="1716" u="1"/>
        <n v="822" u="1"/>
        <n v="15628" u="1"/>
        <n v="256" u="1"/>
        <n v="113404" u="1"/>
        <n v="7526" u="1"/>
        <n v="29011356" u="1"/>
        <n v="48716003" u="1"/>
        <n v="7682502" u="1"/>
        <n v="2523" u="1"/>
        <n v="116155" u="1"/>
        <n v="7569" u="1"/>
        <n v="25566253" u="1"/>
        <n v="306183" u="1"/>
        <n v="39613" u="1"/>
        <n v="88648" u="1"/>
        <n v="163131" u="1"/>
        <n v="2566" u="1"/>
        <n v="11502" u="1"/>
        <n v="726255" u="1"/>
        <n v="621727" u="1"/>
        <n v="7550518" u="1"/>
        <n v="1570257" u="1"/>
        <n v="62307" u="1"/>
        <n v="5506" u="1"/>
        <n v="13823" u="1"/>
        <n v="79021" u="1"/>
        <n v="129910" u="1"/>
        <n v="28970" u="1"/>
        <n v="1174155" u="1"/>
        <n v="3482043202" u="1"/>
        <n v="207145" u="1"/>
        <n v="2187694" u="1"/>
        <n v="3935911" u="1"/>
        <n v="7927196" u="1"/>
        <n v="792281" u="1"/>
        <n v="34456" u="1"/>
        <n v="457480" u="1"/>
        <n v="3748" u="1"/>
        <n v="50481873" u="1"/>
        <n v="2010392" u="1"/>
        <n v="7827" u="1"/>
        <n v="31549" u="1"/>
        <n v="22781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1482260" u="1"/>
        <n v="2549569" u="1"/>
        <n v="394217" u="1"/>
        <n v="29830" u="1"/>
        <n v="83149" u="1"/>
        <n v="94152" u="1"/>
        <n v="116158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82462" u="1"/>
        <n v="267686" u="1"/>
        <n v="803300" u="1"/>
        <n v="38927" u="1"/>
        <n v="12383177" u="1"/>
        <n v="32753" u="1"/>
        <n v="1702345" u="1"/>
        <n v="1768365" u="1"/>
        <n v="1340" u="1"/>
        <n v="908" u="1"/>
        <n v="73523" u="1"/>
        <n v="1702351" u="1"/>
        <n v="1702352" u="1"/>
        <n v="11351503" u="1"/>
        <n v="19859" u="1"/>
        <n v="306201" u="1"/>
        <n v="11466260" u="1"/>
        <n v="1702358" u="1"/>
        <n v="929847" u="1"/>
        <n v="47180" u="1"/>
        <n v="58183" u="1"/>
        <n v="284197" u="1"/>
        <n v="79713" u="1"/>
        <n v="2219567" u="1"/>
        <n v="1317261" u="1"/>
        <n v="1757382" u="1"/>
        <n v="1383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2329651" u="1"/>
        <n v="96907" u="1"/>
        <n v="61748652.214000002" u="1"/>
        <n v="70775" u="1"/>
        <n v="175523" u="1"/>
        <n v="34115" u="1"/>
        <n v="11452158" u="1"/>
        <n v="6409" u="1"/>
        <n v="93215847" u="1"/>
        <n v="38929" u="1"/>
        <n v="90031" u="1"/>
        <n v="3363963" u="1"/>
        <n v="76965" u="1"/>
        <n v="23986" u="1"/>
        <n v="270455" u="1"/>
        <n v="4198867" u="1"/>
        <n v="4230612" u="1"/>
        <n v="52683" u="1"/>
        <n v="4303" u="1"/>
        <n v="46150" u="1"/>
        <n v="70776" u="1"/>
        <n v="103785" u="1"/>
        <n v="682305" u="1"/>
        <n v="1460348" u="1"/>
        <n v="28628" u="1"/>
        <n v="2099898" u="1"/>
        <n v="6927643" u="1"/>
        <n v="4382170" u="1"/>
        <n v="5702530" u="1"/>
        <n v="1229290" u="1"/>
        <n v="4068181" u="1"/>
        <n v="11589" u="1"/>
        <n v="40305" u="1"/>
        <n v="163148" u="1"/>
        <n v="188021185" u="1"/>
        <n v="9440" u="1"/>
        <n v="2072" u="1"/>
        <n v="4198943" u="1"/>
        <n v="533773" u="1"/>
        <n v="6667" u="1"/>
        <n v="3904416" u="1"/>
        <n v="720" u="1"/>
        <n v="18141" u="1"/>
        <n v="143894" u="1"/>
        <n v="342" u="1"/>
        <n v="6710" u="1"/>
        <n v="1394353" u="1"/>
        <n v="2115" u="1"/>
        <n v="36" u="1"/>
        <n v="6753" u="1"/>
        <n v="18485" u="1"/>
        <n v="9655233" u="1"/>
        <n v="35148" u="1"/>
        <n v="241547" u="1"/>
        <n v="874874" u="1"/>
        <n v="170512597.44400001" u="1"/>
        <n v="2158" u="1"/>
        <n v="14254" u="1"/>
        <n v="126481" u="1"/>
        <n v="165902" u="1"/>
        <n v="1273333" u="1"/>
        <n v="4647" u="1"/>
        <n v="4778422" u="1"/>
        <n v="5010745" u="1"/>
        <n v="54203809" u="1"/>
        <n v="77214729" u="1"/>
        <n v="98974" u="1"/>
        <n v="35542849" u="1"/>
        <n v="770353" u="1"/>
        <n v="1647446" u="1"/>
        <n v="21408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3518143" u="1"/>
        <n v="9403696" u="1"/>
        <n v="10386" u="1"/>
        <n v="69405" u="1"/>
        <n v="284227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3794512" u="1"/>
        <n v="58531" u="1"/>
        <n v="29014940" u="1"/>
        <n v="18314" u="1"/>
        <n v="498790" u="1"/>
        <n v="284232" u="1"/>
        <n v="550314" u="1"/>
        <n v="20721" u="1"/>
        <n v="39403873.443999998" u="1"/>
        <n v="131525" u="1"/>
        <n v="7355" u="1"/>
        <n v="2980324" u="1"/>
        <n v="806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45810" u="1"/>
        <n v="56813" u="1"/>
        <n v="70096" u="1"/>
        <n v="572336" u="1"/>
        <n v="2043627" u="1"/>
        <n v="68033" u="1"/>
        <n v="123048" u="1"/>
        <n v="13567" u="1"/>
        <n v="3848355" u="1"/>
        <n v="70784" u="1"/>
        <n v="39621" u="1"/>
        <n v="204424" u="1"/>
        <n v="399773" u="1"/>
        <n v="1394456" u="1"/>
        <n v="1339442" u="1"/>
        <n v="108607" u="1"/>
        <n v="2616029" u="1"/>
        <n v="26395" u="1"/>
        <n v="1361450" u="1"/>
        <n v="7656" u="1"/>
        <n v="91415" u="1"/>
        <n v="142533" u="1"/>
        <n v="1581515" u="1"/>
        <n v="1770" u="1"/>
        <n v="8423753" u="1"/>
        <n v="2122170" u="1"/>
        <n v="24790636" u="1"/>
        <n v="575" u="1"/>
        <n v="1537507" u="1"/>
        <n v="4859619" u="1"/>
        <n v="72848" u="1"/>
        <n v="759397" u="1"/>
        <n v="1581521" u="1"/>
        <n v="69669042" u="1"/>
        <n v="7742" u="1"/>
        <n v="68722" u="1"/>
        <n v="47976149" u="1"/>
        <n v="314504" u="1"/>
        <n v="251189" u="1"/>
        <n v="5593" u="1"/>
        <n v="45467" u="1"/>
        <n v="102419" u="1"/>
        <n v="284247" u="1"/>
        <n v="561347" u="1"/>
        <n v="518061" u="1"/>
        <n v="36871" u="1"/>
        <n v="3770" u="1"/>
        <n v="1813" u="1"/>
        <n v="2021656" u="1"/>
        <n v="50625" u="1"/>
        <n v="27427" u="1"/>
        <n v="230561" u="1"/>
        <n v="421789" u="1"/>
        <n v="852936" u="1"/>
        <n v="208744319" u="1"/>
        <n v="141162" u="1"/>
        <n v="68036" u="1"/>
        <n v="8000" u="1"/>
        <n v="1647571" u="1"/>
        <n v="12724962" u="1"/>
        <n v="81790" u="1"/>
        <n v="1229459" u="1"/>
        <n v="1856" u="1"/>
        <n v="284254" u="1"/>
        <n v="892" u="1"/>
        <n v="287005" u="1"/>
        <n v="388783" u="1"/>
        <n v="1218461" u="1"/>
        <n v="291" u="1"/>
        <n v="19347" u="1"/>
        <n v="89355" u="1"/>
        <n v="205" u="1"/>
        <n v="50241527" u="1"/>
        <n v="19519" u="1"/>
        <n v="3298329" u="1"/>
        <n v="107923" u="1"/>
        <n v="223687" u="1"/>
        <n v="1878650" u="1"/>
        <n v="17456" u="1"/>
        <n v="39623" u="1"/>
        <n v="6627526" u="1"/>
        <n v="7192463" u="1"/>
        <n v="5" u="1"/>
        <n v="7155694" u="1"/>
        <n v="53377" u="1"/>
        <n v="539366" u="1"/>
        <n v="12057775" u="1"/>
        <n v="156295" u="1"/>
        <n v="70101" u="1"/>
        <n v="203058" u="1"/>
        <n v="4124848" u="1"/>
        <n v="3985" u="1"/>
        <n v="314519" u="1"/>
        <n v="1174473" u="1"/>
        <n v="47188" u="1"/>
        <n v="138416" u="1"/>
        <n v="248446" u="1"/>
        <n v="24677" u="1"/>
        <n v="314520" u="1"/>
        <n v="75603" u="1"/>
        <n v="273259" u="1"/>
        <n v="372286" u="1"/>
        <n v="2220085" u="1"/>
        <n v="245696" u="1"/>
        <n v="219564" u="1"/>
        <n v="230567" u="1"/>
        <n v="435555" u="1"/>
        <n v="1394" u="1"/>
        <n v="347532" u="1"/>
        <n v="1174489" u="1"/>
        <n v="14485818" u="1"/>
        <n v="142544" u="1"/>
        <n v="544881" u="1"/>
        <n v="16869900" u="1"/>
        <n v="13224" u="1"/>
        <n v="53378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15943478" u="1"/>
        <n v="6453" u="1"/>
        <n v="380548" u="1"/>
        <n v="4261" u="1"/>
        <n v="198117588" u="1"/>
        <n v="59224" u="1"/>
        <n v="1229536" u="1"/>
        <n v="715441" u="1"/>
        <n v="5527474" u="1"/>
        <n v="11419" u="1"/>
        <n v="57161" u="1"/>
        <n v="930000" u="1"/>
        <n v="3104" u="1"/>
        <n v="715442" u="1"/>
        <n v="2298454" u="1"/>
        <n v="21927" u="1"/>
        <n v="7067906" u="1"/>
        <n v="978" u="1"/>
        <n v="42032" u="1"/>
        <n v="2122412" u="1"/>
        <n v="704" u="1"/>
        <n v="165930" u="1"/>
        <n v="19864" u="1"/>
        <n v="158" u="1"/>
        <n v="443819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143926" u="1"/>
        <n v="2094" u="1"/>
        <n v="325540" u="1"/>
        <n v="100364" u="1"/>
        <n v="179585410" u="1"/>
        <n v="720955" u="1"/>
        <n v="786974" u="1"/>
        <n v="65980" u="1"/>
        <n v="16222276" u="1"/>
        <n v="4562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198117311" u="1"/>
        <n v="42721" u="1"/>
        <n v="64727" u="1"/>
        <n v="19034879" u="1"/>
        <n v="1502819890" u="1"/>
        <n v="295288" u="1"/>
        <n v="858504" u="1"/>
        <n v="81798" u="1"/>
        <n v="27945" u="1"/>
        <n v="1625696" u="1"/>
        <n v="3319" u="1"/>
        <n v="163185" u="1"/>
        <n v="4288131" u="1"/>
        <n v="4103052" u="1"/>
        <n v="36876" u="1"/>
        <n v="72171" u="1"/>
        <n v="65982" u="1"/>
        <n v="59226" u="1"/>
        <n v="83862" u="1"/>
        <n v="350307" u="1"/>
        <n v="164562" u="1"/>
        <n v="146683" u="1"/>
        <n v="40833217" u="1"/>
        <n v="53381" u="1"/>
        <n v="7141" u="1"/>
        <n v="2782734" u="1"/>
        <n v="22272" u="1"/>
        <n v="65983" u="1"/>
        <n v="935540" u="1"/>
        <n v="13807048" u="1"/>
        <n v="4992" u="1"/>
        <n v="8411" u="1"/>
        <n v="45129" u="1"/>
        <n v="3012549" u="1"/>
        <n v="49599" u="1"/>
        <n v="54069" u="1"/>
        <n v="880528" u="1"/>
        <n v="73548" u="1"/>
        <n v="20381" u="1"/>
        <n v="231958" u="1"/>
        <n v="1592722" u="1"/>
        <n v="377" u="1"/>
        <n v="248" u="1"/>
        <n v="6168532" u="1"/>
        <n v="20725" u="1"/>
        <n v="110684" u="1"/>
        <n v="7356" u="1"/>
        <n v="34300209" u="1"/>
        <n v="23132" u="1"/>
        <n v="132933" u="1"/>
        <n v="29837" u="1"/>
        <n v="13225" u="1"/>
        <n v="51319" u="1"/>
        <n v="90054" u="1"/>
        <n v="65985" u="1"/>
        <n v="242964" u="1"/>
        <n v="53726" u="1"/>
        <n v="36190" u="1"/>
        <n v="157691" u="1"/>
        <n v="25711" u="1"/>
        <n v="34127" u="1"/>
        <n v="56124060" u="1"/>
        <n v="9013" u="1"/>
        <n v="3620" u="1"/>
        <n v="3672809" u="1"/>
        <n v="1738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153568" u="1"/>
        <n v="96245" u="1"/>
        <n v="3706" u="1"/>
        <n v="143941" u="1"/>
        <n v="1526762" u="1"/>
        <n v="34128" u="1"/>
        <n v="648014787" u="1"/>
        <n v="104498" u="1"/>
        <n v="34472" u="1"/>
        <n v="457608" u="1"/>
        <n v="256723" u="1"/>
        <n v="770532" u="1"/>
        <n v="2653" u="1"/>
        <n v="1251697" u="1"/>
        <n v="314570" u="1"/>
        <n v="4867914" u="1"/>
        <n v="5337681.2620000001" u="1"/>
        <n v="1383736" u="1"/>
        <n v="366835" u="1"/>
        <n v="550476" u="1"/>
        <n v="9787" u="1"/>
        <n v="1526784" u="1"/>
        <n v="23943768" u="1"/>
        <n v="602" u="1"/>
        <n v="39974" u="1"/>
        <n v="666011" u="1"/>
        <n v="420" u="1"/>
        <n v="201" u="1"/>
        <n v="96" u="1"/>
        <n v="465866" u="1"/>
        <n v="42725" u="1"/>
        <n v="150822" u="1"/>
        <n v="40662" u="1"/>
        <n v="397098" u="1"/>
        <n v="34129" u="1"/>
        <n v="8044" u="1"/>
        <n v="54072" u="1"/>
        <n v="2242535" u="1"/>
        <n v="15468057" u="1"/>
        <n v="347586" u="1"/>
        <n v="100374" u="1"/>
        <n v="111377" u="1"/>
        <n v="1581817" u="1"/>
        <n v="1319" u="1"/>
        <n v="43413" u="1"/>
        <n v="129257" u="1"/>
        <n v="25851756" u="1"/>
        <n v="17288" u="1"/>
        <n v="70116" u="1"/>
        <n v="19523" u="1"/>
        <n v="68053" u="1"/>
        <n v="25704616" u="1"/>
        <n v="165953" u="1"/>
        <n v="150824" u="1"/>
        <n v="135695" u="1"/>
        <n v="3245094" u="1"/>
        <n v="410856" u="1"/>
        <n v="6540526" u="1"/>
        <n v="347589" u="1"/>
        <n v="10389" u="1"/>
        <n v="12624" u="1"/>
        <n v="3584939" u="1"/>
        <n v="3964" u="1"/>
        <n v="677032" u="1"/>
        <n v="2268016959" u="1"/>
        <n v="49259" u="1"/>
        <n v="645" u="1"/>
        <n v="34130" u="1"/>
        <n v="167331" u="1"/>
        <n v="2342884" u="1"/>
        <n v="2849022" u="1"/>
        <n v="721052" u="1"/>
        <n v="1108723" u="1"/>
        <n v="12287234" u="1"/>
        <n v="10162403" u="1"/>
        <n v="177212342" u="1"/>
        <n v="76995" u="1"/>
        <n v="99001" u="1"/>
        <n v="2954" u="1"/>
        <n v="1953" u="1"/>
        <n v="12023210" u="1"/>
        <n v="267825" u="1"/>
        <n v="891602" u="1"/>
        <n v="229225" u="1"/>
        <n v="20899" u="1"/>
        <n v="225099" u="1"/>
        <n v="122383" u="1"/>
        <n v="107254" u="1"/>
        <n v="81122" u="1"/>
        <n v="76996" u="1"/>
        <n v="1339805" u="1"/>
        <n v="51667" u="1"/>
        <n v="92813" u="1"/>
        <n v="27948" u="1"/>
        <n v="9014" u="1"/>
        <n v="3267206" u="1"/>
        <n v="688" u="1"/>
        <n v="6332945" u="1"/>
        <n v="32590" u="1"/>
        <n v="237480" u="1"/>
        <n v="1075745" u="1"/>
        <n v="154" u="1"/>
        <n v="2726809" u="1"/>
        <n v="936814622" u="1"/>
        <n v="616540" u="1"/>
        <n v="770582" u="1"/>
        <n v="165961" u="1"/>
        <n v="289838" u="1"/>
        <n v="34" u="1"/>
        <n v="24546914" u="1"/>
        <n v="6497" u="1"/>
        <n v="4305" u="1"/>
        <n v="4509007" u="1"/>
        <n v="413623" u="1"/>
        <n v="24166" u="1"/>
        <n v="172839" u="1"/>
        <n v="902624" u="1"/>
        <n v="13568990" u="1"/>
        <n v="98316" u="1"/>
        <n v="96253" u="1"/>
        <n v="81124" u="1"/>
        <n v="90064" u="1"/>
        <n v="298094" u="1"/>
        <n v="644056" u="1"/>
        <n v="182847784" u="1"/>
        <n v="1141783" u="1"/>
        <n v="559397932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119635" u="1"/>
        <n v="29152" u="1"/>
        <n v="2232986" u="1"/>
        <n v="1482884" u="1"/>
        <n v="633058" u="1"/>
        <n v="24854" u="1"/>
        <n v="107257" u="1"/>
        <n v="438386" u="1"/>
        <n v="1005" u="1"/>
        <n v="731" u="1"/>
        <n v="523660" u="1"/>
        <n v="190722" u="1"/>
        <n v="22963" u="1"/>
        <n v="1460890" u="1"/>
        <n v="16430" u="1"/>
        <n v="515409" u="1"/>
        <n v="3245296" u="1"/>
        <n v="168717" u="1"/>
        <n v="4649" u="1"/>
        <n v="29840" u="1"/>
        <n v="21072" u="1"/>
        <n v="57858" u="1"/>
        <n v="3298" u="1"/>
        <n v="1577" u="1"/>
        <n v="6829568" u="1"/>
        <n v="99694" u="1"/>
        <n v="589060" u="1"/>
        <n v="2682909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7013" u="1"/>
        <n v="457650" u="1"/>
        <n v="26230" u="1"/>
        <n v="515416" u="1"/>
        <n v="743109" u="1"/>
        <n v="237489" u="1"/>
        <n v="3384" u="1"/>
        <n v="44105" u="1"/>
        <n v="37572" u="1"/>
        <n v="46512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4993" u="1"/>
        <n v="13" u="1"/>
        <n v="66687" u="1"/>
        <n v="605582" u="1"/>
        <n v="924669" u="1"/>
        <n v="1185867" u="1"/>
        <n v="295362" u="1"/>
        <n v="6981266" u="1"/>
        <n v="71525478" u="1"/>
        <n v="7314" u="1"/>
        <n v="438403" u="1"/>
        <n v="2417" u="1"/>
        <n v="63626043" u="1"/>
        <n v="64049" u="1"/>
        <n v="1086855" u="1"/>
        <n v="1989102" u="1"/>
        <n v="281612" u="1"/>
        <n v="6289377" u="1"/>
        <n v="40644106" u="1"/>
        <n v="281613" u="1"/>
        <n v="754133" u="1"/>
        <n v="1339931" u="1"/>
        <n v="3177440.6577466209" u="1"/>
        <n v="118953" u="1"/>
        <n v="798147" u="1"/>
        <n v="2781610957" u="1"/>
        <n v="8929" u="1"/>
        <n v="660611" u="1"/>
        <n v="963194" u="1"/>
        <n v="3905634" u="1"/>
        <n v="1394958" u="1"/>
        <n v="43419" u="1"/>
        <n v="76317" u="1"/>
        <n v="287118" u="1"/>
        <n v="963197" u="1"/>
        <n v="134379196" u="1"/>
        <n v="47889" u="1"/>
        <n v="50296" u="1"/>
        <n v="6433764" u="1"/>
        <n v="13571" u="1"/>
        <n v="3642" u="1"/>
        <n v="118954" u="1"/>
        <n v="172854" u="1"/>
        <n v="1405968" u="1"/>
        <n v="1201" u="1"/>
        <n v="61643" u="1"/>
        <n v="106739629" u="1"/>
        <n v="145433748" u="1"/>
        <n v="3629327" u="1"/>
        <n v="225119" u="1"/>
        <n v="236122" u="1"/>
        <n v="34258190" u="1"/>
        <n v="2815111" u="1"/>
        <n v="7658" u="1"/>
        <n v="61987" u="1"/>
        <n v="1328958" u="1"/>
        <n v="31045" u="1"/>
        <n v="49265" u="1"/>
        <n v="7358084" u="1"/>
        <n v="238874" u="1"/>
        <n v="3728" u="1"/>
        <n v="16626408" u="1"/>
        <n v="2632" u="1"/>
        <n v="11766" u="1"/>
        <n v="3597614" u="1"/>
        <n v="1244" u="1"/>
        <n v="3079215" u="1"/>
        <n v="5595" u="1"/>
        <n v="238875" u="1"/>
        <n v="545098" u="1"/>
        <n v="586" u="1"/>
        <n v="245752" u="1"/>
        <n v="16236" u="1"/>
        <n v="275" u="1"/>
        <n v="58893" u="1"/>
        <n v="197" u="1"/>
        <n v="94" u="1"/>
        <n v="798170" u="1"/>
        <n v="902700" u="1"/>
        <n v="1615058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10047" u="1"/>
        <n v="660643" u="1"/>
        <n v="4252866" u="1"/>
        <n v="43077" u="1"/>
        <n v="148104" u="1"/>
        <n v="2011187" u="1"/>
        <n v="2088210" u="1"/>
        <n v="54424" u="1"/>
        <n v="3113554" u="1"/>
        <n v="70132" u="1"/>
        <n v="946726" u="1"/>
        <n v="90075" u="1"/>
        <n v="710162" u="1"/>
        <n v="154982" u="1"/>
        <n v="243006" u="1"/>
        <n v="4641799" u="1"/>
        <n v="903" u="1"/>
        <n v="347652" u="1"/>
        <n v="29151792" u="1"/>
        <n v="66800194" u="1"/>
        <n v="258136" u="1"/>
        <n v="22106" u="1"/>
        <n v="100391" u="1"/>
        <n v="6025" u="1"/>
        <n v="142605" u="1"/>
        <n v="66007" u="1"/>
        <n v="4365528" u="1"/>
        <n v="3497445" u="1"/>
        <n v="73830963" u="1"/>
        <n v="2033225" u="1"/>
        <n v="198997" u="1"/>
        <n v="91452" u="1"/>
        <n v="87326" u="1"/>
        <n v="29327" u="1"/>
        <n v="847715" u="1"/>
        <n v="148109" u="1"/>
        <n v="1130987" u="1"/>
        <n v="968750" u="1"/>
        <n v="33107" u="1"/>
        <n v="699178" u="1"/>
        <n v="1527103" u="1"/>
        <n v="35514" u="1"/>
        <n v="946" u="1"/>
        <n v="6283" u="1"/>
        <n v="672" u="1"/>
        <n v="100393" u="1"/>
        <n v="3343451" u="1"/>
        <n v="70228460" u="1"/>
        <n v="318" u="1"/>
        <n v="57864" u="1"/>
        <n v="4134" u="1"/>
        <n v="11079" u="1"/>
        <n v="9548419" u="1"/>
        <n v="27467777" u="1"/>
        <n v="38265" u="1"/>
        <n v="232009" u="1"/>
        <n v="33" u="1"/>
        <n v="8930" u="1"/>
        <n v="197625" u="1"/>
        <n v="45142" u="1"/>
        <n v="73574" u="1"/>
        <n v="1538122" u="1"/>
        <n v="1582134" u="1"/>
        <n v="13746934" u="1"/>
        <n v="232010" u="1"/>
        <n v="177047992" u="1"/>
        <n v="67385" u="1"/>
        <n v="1459" u="1"/>
        <n v="443943" u="1"/>
        <n v="26061" u="1"/>
        <n v="52363" u="1"/>
        <n v="820223" u="1"/>
        <n v="152239" u="1"/>
        <n v="4306" u="1"/>
        <n v="219633" u="1"/>
        <n v="968768" u="1"/>
        <n v="262397" u="1"/>
        <n v="59928" u="1"/>
        <n v="699197" u="1"/>
        <n v="6584" u="1"/>
        <n v="57865" u="1"/>
        <n v="3148" u="1"/>
        <n v="251268" u="1"/>
        <n v="2052" u="1"/>
        <n v="963271" u="1"/>
        <n v="254019" u="1"/>
        <n v="72888" u="1"/>
        <n v="168746" u="1"/>
        <n v="16390045" u="1"/>
        <n v="3343535" u="1"/>
        <n v="5598132" u="1"/>
        <n v="721209" u="1"/>
        <n v="4069739" u="1"/>
        <n v="2095" u="1"/>
        <n v="6713" u="1"/>
        <n v="2211500" u="1"/>
        <n v="14627462" u="1"/>
        <n v="4521" u="1"/>
        <n v="11853" u="1"/>
        <n v="45831" u="1"/>
        <n v="419195" u="1"/>
        <n v="5654459" u="1"/>
        <n v="3905974" u="1"/>
        <n v="20732" u="1"/>
        <n v="13069787" u="1"/>
        <n v="353178" u="1"/>
        <n v="1545" u="1"/>
        <n v="25202" u="1"/>
        <n v="380686" u="1"/>
        <n v="18669" u="1"/>
        <n v="59585" u="1"/>
        <n v="52523250" u="1"/>
        <n v="957783" u="1"/>
        <n v="3277" u="1"/>
        <n v="40330" u="1"/>
        <n v="946782" u="1"/>
        <n v="3795972" u="1"/>
        <n v="4693" u="1"/>
        <n v="946783" u="1"/>
        <n v="3069782" u="1"/>
        <n v="6928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19357" u="1"/>
        <n v="245772" u="1"/>
        <n v="361" u="1"/>
        <n v="229268" u="1"/>
        <n v="1439166" u="1"/>
        <n v="287167" u="1"/>
        <n v="132992" u="1"/>
        <n v="63712" u="1"/>
        <n v="7057" u="1"/>
        <n v="241647" u="1"/>
        <n v="419204" u="1"/>
        <n v="46182084" u="1"/>
        <n v="77705" u="1"/>
        <n v="5082451" u="1"/>
        <n v="2221329" u="1"/>
        <n v="35517" u="1"/>
        <n v="12627" u="1"/>
        <n v="91459" u="1"/>
        <n v="6314807" u="1"/>
        <n v="241648" u="1"/>
        <n v="287170" u="1"/>
        <n v="11385396" u="1"/>
        <n v="48794168" u="1"/>
        <n v="96273" u="1"/>
        <n v="215516" u="1"/>
        <n v="3365655" u="1"/>
        <n v="583701" u="1"/>
        <n v="452217" u="1"/>
        <n v="2353" u="1"/>
        <n v="40747515" u="1"/>
        <n v="594706" u="1"/>
        <n v="298176" u="1"/>
        <n v="200806472" u="1"/>
        <n v="347690" u="1"/>
        <n v="245776" u="1"/>
        <n v="96274" u="1"/>
        <n v="638721" u="1"/>
        <n v="116217" u="1"/>
        <n v="748752" u="1"/>
        <n v="7478681" u="1"/>
        <n v="236149" u="1"/>
        <n v="76152945" u="1"/>
        <n v="18498" u="1"/>
        <n v="216894" u="1"/>
        <n v="256780" u="1"/>
        <n v="339440" u="1"/>
        <n v="527" u="1"/>
        <n v="671736" u="1"/>
        <n v="25375" u="1"/>
        <n v="10994" u="1"/>
        <n v="737755" u="1"/>
        <n v="44017338" u="1"/>
        <n v="2419459" u="1"/>
        <n v="13246435" u="1"/>
        <n v="81146" u="1"/>
        <n v="16779" u="1"/>
        <n v="236151" u="1"/>
        <n v="5252" u="1"/>
        <n v="36206" u="1"/>
        <n v="13401" u="1"/>
        <n v="36550" u="1"/>
        <n v="13487" u="1"/>
        <n v="21593" u="1"/>
        <n v="1516252" u="1"/>
        <n v="7227004" u="1"/>
        <n v="63088978" u="1"/>
        <n v="9189" u="1"/>
        <n v="737767" u="1"/>
        <n v="2568" u="1"/>
        <n v="26407" u="1"/>
        <n v="844" u="1"/>
        <n v="570" u="1"/>
        <n v="87337" u="1"/>
        <n v="241656" u="1"/>
        <n v="267" u="1"/>
        <n v="193" u="1"/>
        <n v="103154" u="1"/>
        <n v="3255755" u="1"/>
        <n v="13831" u="1"/>
        <n v="3906194" u="1"/>
        <n v="92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3750" u="1"/>
        <n v="11854" u="1"/>
        <n v="200397" u="1"/>
        <n v="419227" u="1"/>
        <n v="891824" u="1"/>
        <n v="3642156" u="1"/>
        <n v="11940" u="1"/>
        <n v="20734" u="1"/>
        <n v="737783" u="1"/>
        <n v="1384256" u="1"/>
        <n v="267938" u="1"/>
        <n v="684372.21399999992" u="1"/>
        <n v="13687027" u="1"/>
        <n v="7239451" u="1"/>
        <n v="94216" u="1"/>
        <n v="512756" u="1"/>
        <n v="5806545" u="1"/>
        <n v="4114057" u="1"/>
        <n v="21250" u="1"/>
        <n v="887" u="1"/>
        <n v="5811" u="1"/>
        <n v="81838" u="1"/>
        <n v="252664" u="1"/>
        <n v="8718807" u="1"/>
        <n v="5422740" u="1"/>
        <n v="8417978" u="1"/>
        <n v="56495" u="1"/>
        <n v="6523060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1362293" u="1"/>
        <n v="2573705" u="1"/>
        <n v="43086" u="1"/>
        <n v="1505336" u="1"/>
        <n v="1932" u="1"/>
        <n v="930" u="1"/>
        <n v="656" u="1"/>
        <n v="74276" u="1"/>
        <n v="85279" u="1"/>
        <n v="160519" u="1"/>
        <n v="215534" u="1"/>
        <n v="265201" u="1"/>
        <n v="13058" u="1"/>
        <n v="20735" u="1"/>
        <n v="3497989" u="1"/>
        <n v="32" u="1"/>
        <n v="6241" u="1"/>
        <n v="44118" u="1"/>
        <n v="55121" u="1"/>
        <n v="77715" u="1"/>
        <n v="18672" u="1"/>
        <n v="265203" u="1"/>
        <n v="518272" u="1"/>
        <n v="3686316" u="1"/>
        <n v="1975" u="1"/>
        <n v="1241286" u="1"/>
        <n v="5466964" u="1"/>
        <n v="11081" u="1"/>
        <n v="33803" u="1"/>
        <n v="159146" u="1"/>
        <n v="30019" u="1"/>
        <n v="4246907" u="1"/>
        <n v="74965" u="1"/>
        <n v="85968" u="1"/>
        <n v="72902" u="1"/>
        <n v="15551" u="1"/>
        <n v="5775072" u="1"/>
        <n v="11167" u="1"/>
        <n v="2683807" u="1"/>
        <n v="4221" u="1"/>
        <n v="394493" u="1"/>
        <n v="15723" u="1"/>
        <n v="3084" u="1"/>
        <n v="441257" u="1"/>
        <n v="1065257" u="1"/>
        <n v="2018" u="1"/>
        <n v="21767" u="1"/>
        <n v="77029" u="1"/>
        <n v="973" u="1"/>
        <n v="6499" u="1"/>
        <n v="11425" u="1"/>
        <n v="2344002" u="1"/>
        <n v="105153064" u="1"/>
        <n v="23095567" u="1"/>
        <n v="1012909" u="1"/>
        <n v="1747452" u="1"/>
        <n v="238921" u="1"/>
        <n v="89408" u="1"/>
        <n v="37930" u="1"/>
        <n v="309224" u="1"/>
        <n v="6585" u="1"/>
        <n v="178405" u="1"/>
        <n v="33804" u="1"/>
        <n v="1890499" u="1"/>
        <n v="2066547" u="1"/>
        <n v="6498866" u="1"/>
        <n v="4467103" u="1"/>
        <n v="507280" u="1"/>
        <n v="2074" u="1"/>
        <n v="693828" u="1"/>
        <n v="15888491" u="1"/>
        <n v="49621" u="1"/>
        <n v="88721" u="1"/>
        <n v="3212017" u="1"/>
        <n v="20392" u="1"/>
        <n v="133019" u="1"/>
        <n v="4114265" u="1"/>
        <n v="74462025" u="1"/>
        <n v="34492" u="1"/>
        <n v="281720" u="1"/>
        <n v="6714" u="1"/>
        <n v="419258" u="1"/>
        <n v="3213" u="1"/>
        <n v="63375" u="1"/>
        <n v="192161" u="1"/>
        <n v="3224296" u="1"/>
        <n v="6014794" u="1"/>
        <n v="99725" u="1"/>
        <n v="3696181" u="1"/>
        <n v="704841" u="1"/>
        <n v="3278071" u="1"/>
        <n v="27613" u="1"/>
        <n v="742" u="1"/>
        <n v="85284" u="1"/>
        <n v="236" u="1"/>
        <n v="1034934" u="1"/>
        <n v="33805" u="1"/>
        <n v="148151" u="1"/>
        <n v="3180322" u="1"/>
        <n v="748859" u="1"/>
        <n v="178410" u="1"/>
        <n v="97663" u="1"/>
        <n v="52029" u="1"/>
        <n v="126546" u="1"/>
        <n v="155029" u="1"/>
        <n v="3342" u="1"/>
        <n v="70156" u="1"/>
        <n v="4823" u="1"/>
        <n v="12457" u="1"/>
        <n v="11827468" u="1"/>
        <n v="50669388" u="1"/>
        <n v="748867" u="1"/>
        <n v="1736509" u="1"/>
        <n v="4210450" u="1"/>
        <n v="3224374" u="1"/>
        <n v="26410" u="1"/>
        <n v="44465" u="1"/>
        <n v="53405" u="1"/>
        <n v="1285394" u="1"/>
        <n v="5907468" u="1"/>
        <n v="20049" u="1"/>
        <n v="1642" u="1"/>
        <n v="7187" u="1"/>
        <n v="135777" u="1"/>
        <n v="9412000" u="1"/>
        <n v="196294" u="1"/>
        <n v="3532490" u="1"/>
        <n v="58563" u="1"/>
        <n v="210048" u="1"/>
        <n v="2375" u="1"/>
        <n v="179790" u="1"/>
        <n v="361508" u="1"/>
        <n v="405520" u="1"/>
        <n v="35730570" u="1"/>
        <n v="83224" u="1"/>
        <n v="2772037" u="1"/>
        <n v="175460973" u="1"/>
        <n v="88038" u="1"/>
        <n v="5124" u="1"/>
        <n v="17416650" u="1"/>
        <n v="400021" u="1"/>
        <n v="10910" u="1"/>
        <n v="44122" u="1"/>
        <n v="196296" u="1"/>
        <n v="5167" u="1"/>
        <n v="15380" u="1"/>
        <n v="39996" u="1"/>
        <n v="869920" u="1"/>
        <n v="5555496" u="1"/>
        <n v="240309" u="1"/>
        <n v="715880" u="1"/>
        <n v="32256" u="1"/>
        <n v="1296434" u="1"/>
        <n v="245811" u="1"/>
        <n v="6448027" u="1"/>
        <n v="19072765" u="1"/>
        <n v="40763248" u="1"/>
        <n v="41028" u="1"/>
        <n v="166040" u="1"/>
        <n v="1728" u="1"/>
        <n v="186671" u="1"/>
        <n v="2916396" u="1"/>
        <n v="45842" u="1"/>
        <n v="88040" u="1"/>
        <n v="90" u="1"/>
        <n v="157789" u="1"/>
        <n v="339512" u="1"/>
        <n v="17471" u="1"/>
        <n v="241687" u="1"/>
        <n v="655373" u="1"/>
        <n v="7617" u="1"/>
        <n v="3784391" u="1"/>
        <n v="5425" u="1"/>
        <n v="265243" u="1"/>
        <n v="17643" u="1"/>
        <n v="1406487" u="1"/>
        <n v="30881" u="1"/>
        <n v="265244" u="1"/>
        <n v="2590" u="1"/>
        <n v="20050" u="1"/>
        <n v="125176" u="1"/>
        <n v="339515" u="1"/>
        <n v="1142421" u="1"/>
        <n v="22547256" u="1"/>
        <n v="90104" u="1"/>
        <n v="1648561" u="1"/>
        <n v="5279309" u="1"/>
        <n v="18159" u="1"/>
        <n v="155041" u="1"/>
        <n v="891948" u="1"/>
        <n v="957966" u="1"/>
        <n v="9621" u="1"/>
        <n v="16240" u="1"/>
        <n v="14091" u="1"/>
        <n v="4487145" u="1"/>
        <n v="2124254" u="1"/>
        <n v="5479947" u="1"/>
        <n v="1266" u="1"/>
        <n v="528855" u="1"/>
        <n v="4430898" u="1"/>
        <n v="1428523" u="1"/>
        <n v="14821108" u="1"/>
        <n v="47655214" u="1"/>
        <n v="1901653" u="1"/>
        <n v="2146274" u="1"/>
        <n v="8395372" u="1"/>
        <n v="3815" u="1"/>
        <n v="186677" u="1"/>
        <n v="200431" u="1"/>
        <n v="144704419" u="1"/>
        <n v="51345" u="1"/>
        <n v="515571" u="1"/>
        <n v="2728187" u="1"/>
        <n v="33809" u="1"/>
        <n v="148167" u="1"/>
        <n v="38279" u="1"/>
        <n v="232065" u="1"/>
        <n v="8004" u="1"/>
        <n v="1670601" u="1"/>
        <n v="34153" u="1"/>
        <n v="110737" u="1"/>
        <n v="4819851" u="1"/>
        <n v="1309" u="1"/>
        <n v="54096" u="1"/>
        <n v="8708624" u="1"/>
        <n v="7467806" u="1"/>
        <n v="187777619" u="1"/>
        <n v="56847" u="1"/>
        <n v="48251" u="1"/>
        <n v="118990" u="1"/>
        <n v="94921" u="1"/>
        <n v="18472307" u="1"/>
        <n v="1900" u="1"/>
        <n v="1352" u="1"/>
        <n v="245822" u="1"/>
        <n v="914" u="1"/>
        <n v="4827170" u="1"/>
        <n v="8332" u="1"/>
        <n v="230694" u="1"/>
        <n v="8418" u="1"/>
        <n v="2178113" u="1"/>
        <n v="1087477" u="1"/>
        <n v="54097" u="1"/>
        <n v="20567" u="1"/>
        <n v="41375" u="1"/>
        <n v="34842" u="1"/>
        <n v="1109492" u="1"/>
        <n v="41368330" u="1"/>
        <n v="18504" u="1"/>
        <n v="2102378" u="1"/>
        <n v="31742" u="1"/>
        <n v="81857" u="1"/>
        <n v="298275" u="1"/>
        <n v="1175520" u="1"/>
        <n v="1604638" u="1"/>
        <n v="23174992" u="1"/>
        <n v="129308" u="1"/>
        <n v="627918" u="1"/>
        <n v="156427" u="1"/>
        <n v="6328" u="1"/>
        <n v="196313" u="1"/>
        <n v="3344483" u="1"/>
        <n v="4136" u="1"/>
        <n v="683" u="1"/>
        <n v="4179" u="1"/>
        <n v="112804" u="1"/>
        <n v="222446" u="1"/>
        <n v="4222" u="1"/>
        <n v="30367" u="1"/>
        <n v="100426" u="1"/>
        <n v="309284" u="1"/>
        <n v="196315" u="1"/>
        <n v="438570" u="1"/>
        <n v="14594537" u="1"/>
        <n v="270775" u="1"/>
        <n v="567412" u="1"/>
        <n v="8936491" u="1"/>
        <n v="245829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37938" u="1"/>
        <n v="215572" u="1"/>
        <n v="3586609" u="1"/>
        <n v="57881" u="1"/>
        <n v="94238" u="1"/>
        <n v="2053" u="1"/>
        <n v="9450" u="1"/>
        <n v="4343302" u="1"/>
        <n v="4437" u="1"/>
        <n v="230702" u="1"/>
        <n v="5795710" u="1"/>
        <n v="693956" u="1"/>
        <n v="6864265" u="1"/>
        <n v="270780" u="1"/>
        <n v="20396" u="1"/>
        <n v="9622" u="1"/>
        <n v="594932" u="1"/>
        <n v="2156247" u="1"/>
        <n v="1000" u="1"/>
        <n v="16241" u="1"/>
        <n v="567425" u="1"/>
        <n v="726" u="1"/>
        <n v="85299" u="1"/>
        <n v="171562" u="1"/>
        <n v="482" u="1"/>
        <n v="6758" u="1"/>
        <n v="477089" u="1"/>
        <n v="3235" u="1"/>
        <n v="364309" u="1"/>
        <n v="1681719" u="1"/>
        <n v="378064" u="1"/>
        <n v="1582696" u="1"/>
        <n v="6844" u="1"/>
        <n v="4652" u="1"/>
        <n v="107306" u="1"/>
        <n v="8924580" u="1"/>
        <n v="438582" u="1"/>
        <n v="79111" u="1"/>
        <n v="4695" u="1"/>
        <n v="438583" u="1"/>
        <n v="10052" u="1"/>
        <n v="125874" u="1"/>
        <n v="23124925" u="1"/>
        <n v="2784732" u="1"/>
        <n v="73610" u="1"/>
        <n v="115559" u="1"/>
        <n v="38971" u="1"/>
        <n v="892029" u="1"/>
        <n v="21600" u="1"/>
        <n v="2033838" u="1"/>
        <n v="137182" u="1"/>
        <n v="3364" u="1"/>
        <n v="172942" u="1"/>
        <n v="1610" u="1"/>
        <n v="94929" u="1"/>
        <n v="405578" u="1"/>
        <n v="2288363" u="1"/>
        <n v="17474" u="1"/>
        <n v="57195" u="1"/>
        <n v="39659" u="1"/>
        <n v="167441" u="1"/>
        <n v="1802784" u="1"/>
        <n v="4387526" u="1"/>
        <n v="93554" u="1"/>
        <n v="8247" u="1"/>
        <n v="859028" u="1"/>
        <n v="48943" u="1"/>
        <n v="59946" u="1"/>
        <n v="468848" u="1"/>
        <n v="1582732" u="1"/>
        <n v="12717" u="1"/>
        <n v="172944" u="1"/>
        <n v="4996" u="1"/>
        <n v="12803" u="1"/>
        <n v="5172579" u="1"/>
        <n v="3450" u="1"/>
        <n v="22460" u="1"/>
        <n v="77738" u="1"/>
        <n v="12889" u="1"/>
        <n v="190825" u="1"/>
        <n v="1769797" u="1"/>
        <n v="72237" u="1"/>
        <n v="1374565360" u="1"/>
        <n v="2397" u="1"/>
        <n v="749009" u="1"/>
        <n v="185377082" u="1"/>
        <n v="1373701" u="1"/>
        <n v="2440" u="1"/>
        <n v="1148" u="1"/>
        <n v="2011880" u="1"/>
        <n v="4105202" u="1"/>
        <n v="388" u="1"/>
        <n v="3410757" u="1"/>
        <n v="185" u="1"/>
        <n v="2483" u="1"/>
        <n v="367080" u="1"/>
        <n v="1527756" u="1"/>
        <n v="7489" u="1"/>
        <n v="60635" u="1"/>
        <n v="292810" u="1"/>
        <n v="699506" u="1"/>
        <n v="671999" u="1"/>
        <n v="23664" u="1"/>
        <n v="52039" u="1"/>
        <n v="71551" u="1"/>
        <n v="232090" u="1"/>
        <n v="3390608308" u="1"/>
        <n v="12143112" u="1"/>
        <n v="5340" u="1"/>
        <n v="252721" u="1"/>
        <n v="196331" u="1"/>
        <n v="2838633" u="1"/>
        <n v="133064" u="1"/>
        <n v="2696866" u="1"/>
        <n v="6084760" u="1"/>
        <n v="16568926" u="1"/>
        <n v="97684" u="1"/>
        <n v="705016" u="1"/>
        <n v="128630" u="1"/>
        <n v="22117" u="1"/>
        <n v="100435" u="1"/>
        <n v="11600" u="1"/>
        <n v="446858" u="1"/>
        <n v="2022916" u="1"/>
        <n v="438606" u="1"/>
        <n v="567483" u="1"/>
        <n v="4588396" u="1"/>
        <n v="4488121" u="1"/>
        <n v="2212764" u="1"/>
        <n v="855" u="1"/>
        <n v="34160" u="1"/>
        <n v="137193" u="1"/>
        <n v="13287664" u="1"/>
        <n v="122442" u="1"/>
        <n v="195251286" u="1"/>
        <n v="251350" u="1"/>
        <n v="66052" u="1"/>
        <n v="1989928" u="1"/>
        <n v="375344" u="1"/>
        <n v="171579" u="1"/>
        <n v="88746" u="1"/>
        <n v="4651982" u="1"/>
        <n v="1825" u="1"/>
        <n v="181207" u="1"/>
        <n v="134265222" u="1"/>
        <n v="3775234" u="1"/>
        <n v="168829" u="1"/>
        <n v="12116" u="1"/>
        <n v="29854" u="1"/>
        <n v="64419" u="1"/>
        <n v="118317" u="1"/>
        <n v="2596663" u="1"/>
        <n v="2011947" u="1"/>
        <n v="25794322" u="1"/>
        <n v="1483804" u="1"/>
        <n v="1538819" u="1"/>
        <n v="1604837" u="1"/>
        <n v="1538820" u="1"/>
        <n v="842576" u="1"/>
        <n v="2322858" u="1"/>
        <n v="30198" u="1"/>
        <n v="1340771" u="1"/>
        <n v="63352414" u="1"/>
        <n v="52041" u="1"/>
        <n v="17132" u="1"/>
        <n v="38975" u="1"/>
        <n v="67429" u="1"/>
        <n v="8091" u="1"/>
        <n v="898" u="1"/>
        <n v="624" u="1"/>
        <n v="105252" u="1"/>
        <n v="431" u="1"/>
        <n v="185336" u="1"/>
        <n v="477129" u="1"/>
        <n v="2011965" u="1"/>
        <n v="17476" u="1"/>
        <n v="64315316" u="1"/>
        <n v="237601" u="1"/>
        <n v="14781" u="1"/>
        <n v="820582" u="1"/>
        <n v="6456626" u="1"/>
        <n v="10483" u="1"/>
        <n v="64420" u="1"/>
        <n v="1363" u="1"/>
        <n v="8334" u="1"/>
        <n v="3797316" u="1"/>
        <n v="6071" u="1"/>
        <n v="2011981" u="1"/>
        <n v="6632698" u="1"/>
        <n v="1538853" u="1"/>
        <n v="2011982" u="1"/>
        <n v="749067" u="1"/>
        <n v="49635" u="1"/>
        <n v="2913" u="1"/>
        <n v="18164" u="1"/>
        <n v="2807062" u="1"/>
        <n v="24869" u="1"/>
        <n v="485388" u="1"/>
        <n v="29339" u="1"/>
        <n v="59186198" u="1"/>
        <n v="6028841" u="1"/>
        <n v="251358" u="1"/>
        <n v="2498994" u="1"/>
        <n v="667" u="1"/>
        <n v="3587043" u="1"/>
        <n v="438628" u="1"/>
        <n v="4588744" u="1"/>
        <n v="276334" u="1"/>
        <n v="91501" u="1"/>
        <n v="5796566" u="1"/>
        <n v="991145" u="1"/>
        <n v="1582891" u="1"/>
        <n v="49292" u="1"/>
        <n v="1046162" u="1"/>
        <n v="15555" u="1"/>
        <n v="661059" u="1"/>
        <n v="10711202" u="1"/>
        <n v="1879984" u="1"/>
        <n v="446885" u="1"/>
        <n v="595044" u="1"/>
        <n v="749086" u="1"/>
        <n v="485396" u="1"/>
        <n v="77704432" u="1"/>
        <n v="5569367" u="1"/>
        <n v="3085" u="1"/>
        <n v="19540" u="1"/>
        <n v="110070" u="1"/>
        <n v="14115492.372" u="1"/>
        <n v="408377" u="1"/>
        <n v="42072" u="1"/>
        <n v="5745459" u="1"/>
        <n v="33476" u="1"/>
        <n v="9366" u="1"/>
        <n v="252739" u="1"/>
        <n v="496403" u="1"/>
        <n v="171592" u="1"/>
        <n v="177935871" u="1"/>
        <n v="1824990" u="1"/>
        <n v="40353" u="1"/>
        <n v="337" u="1"/>
        <n v="22291" u="1"/>
        <n v="3807187" u="1"/>
        <n v="228" u="1"/>
        <n v="3279045" u="1"/>
        <n v="17993" u="1"/>
        <n v="28996" u="1"/>
        <n v="1582930" u="1"/>
        <n v="2075" u="1"/>
        <n v="45167" u="1"/>
        <n v="2574861" u="1"/>
        <n v="9538" u="1"/>
        <n v="1340866" u="1"/>
        <n v="1450896" u="1"/>
        <n v="1946031" u="1"/>
        <n v="6104826" u="1"/>
        <n v="12" u="1"/>
        <n v="63047" u="1"/>
        <n v="6716" u="1"/>
        <n v="27105" u="1"/>
        <n v="3214" u="1"/>
        <n v="90129" u="1"/>
        <n v="32789" u="1"/>
        <n v="171595" u="1"/>
        <n v="44136" u="1"/>
        <n v="4425215" u="1"/>
        <n v="2161" u="1"/>
        <n v="82565" u="1"/>
        <n v="584065" u="1"/>
        <n v="11855922" u="1"/>
        <n v="3775496" u="1"/>
        <n v="10248451.631136326" u="1"/>
        <n v="10146709" u="1"/>
        <n v="27793" u="1"/>
        <n v="12203" u="1"/>
        <n v="99070" u="1"/>
        <n v="8674859" u="1"/>
        <n v="1030" u="1"/>
        <n v="8210307" u="1"/>
        <n v="8623648" u="1"/>
        <n v="13804817" u="1"/>
        <n v="40628373" u="1"/>
        <n v="5777404" u="1"/>
        <n v="3343" u="1"/>
        <n v="2574939" u="1"/>
        <n v="182601" u="1"/>
        <n v="156469" u="1"/>
        <n v="163346" u="1"/>
        <n v="8261578" u="1"/>
        <n v="19541" u="1"/>
        <n v="64720432" u="1"/>
        <n v="12873422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146" u="1"/>
        <n v="1230892" u="1"/>
        <n v="7337386" u="1"/>
        <n v="44825" u="1"/>
        <n v="14954" u="1"/>
        <n v="163349" u="1"/>
        <n v="36573" u="1"/>
        <n v="45959825" u="1"/>
        <n v="12891" u="1"/>
        <n v="166100" u="1"/>
        <n v="639104" u="1"/>
        <n v="76379" u="1"/>
        <n v="142719" u="1"/>
        <n v="265360" u="1"/>
        <n v="1116" u="1"/>
        <n v="107325" u="1"/>
        <n v="796" u="1"/>
        <n v="167476" u="1"/>
        <n v="522" u="1"/>
        <n v="441409" u="1"/>
        <n v="771143" u="1"/>
        <n v="181" u="1"/>
        <n v="29513" u="1"/>
        <n v="3731590" u="1"/>
        <n v="86" u="1"/>
        <n v="974700" u="1"/>
        <n v="268113" u="1"/>
        <n v="77755" u="1"/>
        <n v="174354" u="1"/>
        <n v="148222" u="1"/>
        <n v="265363" u="1"/>
        <n v="2191182" u="1"/>
        <n v="8765" u="1"/>
        <n v="2257204" u="1"/>
        <n v="27622" u="1"/>
        <n v="5212" u="1"/>
        <n v="118329" u="1"/>
        <n v="8851" u="1"/>
        <n v="92197" u="1"/>
        <n v="103200" u="1"/>
        <n v="339635" u="1"/>
        <n v="3775628" u="1"/>
        <n v="44826" u="1"/>
        <n v="8927156" u="1"/>
        <n v="914190" u="1"/>
        <n v="3125197" u="1"/>
        <n v="584101" u="1"/>
        <n v="40700" u="1"/>
        <n v="11172" u="1"/>
        <n v="34167" u="1"/>
        <n v="2575053" u="1"/>
        <n v="11467637" u="1"/>
        <n v="482676" u="1"/>
        <n v="1439991" u="1"/>
        <n v="2505" u="1"/>
        <n v="11258" u="1"/>
        <n v="2169216" u="1"/>
        <n v="36918" u="1"/>
        <n v="422161" u="1"/>
        <n v="16042766" u="1"/>
        <n v="25748550" u="1"/>
        <n v="52391" u="1"/>
        <n v="2939436" u="1"/>
        <n v="23308468" u="1"/>
        <n v="37262" u="1"/>
        <n v="230748" u="1"/>
        <n v="1202" u="1"/>
        <n v="1035233" u="1"/>
        <n v="7066315" u="1"/>
        <n v="200490" u="1"/>
        <n v="4105770" u="1"/>
        <n v="102514" u="1"/>
        <n v="167482" u="1"/>
        <n v="1759100" u="1"/>
        <n v="51360" u="1"/>
        <n v="4325356" u="1"/>
        <n v="86576271" u="1"/>
        <n v="17995" u="1"/>
        <n v="5556" u="1"/>
        <n v="45171" u="1"/>
        <n v="3730" u="1"/>
        <n v="24700" u="1"/>
        <n v="48575852" u="1"/>
        <n v="1793" u="1"/>
        <n v="1704095" u="1"/>
        <n v="24872" u="1"/>
        <n v="17826918" u="1"/>
        <n v="37263" u="1"/>
        <n v="2399101" u="1"/>
        <n v="77759" u="1"/>
        <n v="4325444" u="1"/>
        <n v="1230983" u="1"/>
        <n v="9883" u="1"/>
        <n v="12118" u="1"/>
        <n v="996742" u="1"/>
        <n v="35745244" u="1"/>
        <n v="3345377" u="1"/>
        <n v="6853638" u="1"/>
        <n v="1682112" u="1"/>
        <n v="93014023" u="1"/>
        <n v="286" u="1"/>
        <n v="6425797" u="1"/>
        <n v="134" u="1"/>
        <n v="10055" u="1"/>
        <n v="51705" u="1"/>
        <n v="27967" u="1"/>
        <n v="1352028" u="1"/>
        <n v="147197386" u="1"/>
        <n v="60645" u="1"/>
        <n v="145575458" u="1"/>
        <n v="28139" u="1"/>
        <n v="369912" u="1"/>
        <n v="64673101" u="1"/>
        <n v="19371" u="1"/>
        <n v="65459" u="1"/>
        <n v="2135077" u="1"/>
        <n v="914229" u="1"/>
        <n v="8561254" u="1"/>
        <n v="1331" u="1"/>
        <n v="1418058" u="1"/>
        <n v="17480" u="1"/>
        <n v="485446" u="1"/>
        <n v="226630" u="1"/>
        <n v="99767" u="1"/>
        <n v="1209007" u="1"/>
        <n v="3945" u="1"/>
        <n v="11028173" u="1"/>
        <n v="1374054" u="1"/>
        <n v="69681366" u="1"/>
        <n v="8250" u="1"/>
        <n v="33482" u="1"/>
        <n v="32515383" u="1"/>
        <n v="12720" u="1"/>
        <n v="20059" u="1"/>
        <n v="5922303" u="1"/>
        <n v="23060106" u="1"/>
        <n v="6072" u="1"/>
        <n v="5469920" u="1"/>
        <n v="42766" u="1"/>
        <n v="2892" u="1"/>
        <n v="17996" u="1"/>
        <n v="215629" u="1"/>
        <n v="925" u="1"/>
        <n v="353415" u="1"/>
        <n v="155113" u="1"/>
        <n v="3653547" u="1"/>
        <n v="2935" u="1"/>
        <n v="18340" u="1"/>
        <n v="2135143" u="1"/>
        <n v="1110005" u="1"/>
        <n v="169710496.44400001" u="1"/>
        <n v="116961" u="1"/>
        <n v="628169" u="1"/>
        <n v="142736" u="1"/>
        <n v="485454" u="1"/>
        <n v="268145" u="1"/>
        <n v="4074" u="1"/>
        <n v="37962082" u="1"/>
        <n v="672183" u="1"/>
        <n v="1759191" u="1"/>
        <n v="11366135" u="1"/>
        <n v="11087" u="1"/>
        <n v="331415" u="1"/>
        <n v="14573979" u="1"/>
        <n v="64773" u="1"/>
        <n v="339668" u="1"/>
        <n v="980273" u="1"/>
        <n v="5489550" u="1"/>
        <n v="152366" u="1"/>
        <n v="1110028" u="1"/>
        <n v="1610717591" u="1"/>
        <n v="36578" u="1"/>
        <n v="155117" u="1"/>
        <n v="24770007" u="1"/>
        <n v="1429118" u="1"/>
        <n v="1231066" u="1"/>
        <n v="1297085" u="1"/>
        <n v="15729" u="1"/>
        <n v="56865" u="1"/>
        <n v="466" u="1"/>
        <n v="13580" u="1"/>
        <n v="875752" u="1"/>
        <n v="3107" u="1"/>
        <n v="61679" u="1"/>
        <n v="37610" u="1"/>
        <n v="11517" u="1"/>
        <n v="17653" u="1"/>
        <n v="93582" u="1"/>
        <n v="639191" u="1"/>
        <n v="67450" u="1"/>
        <n v="276407" u="1"/>
        <n v="8400260" u="1"/>
        <n v="1017650516" u="1"/>
        <n v="215636" u="1"/>
        <n v="1583180" u="1"/>
        <n v="6846807" u="1"/>
        <n v="166123" u="1"/>
        <n v="42768" u="1"/>
        <n v="4439" u="1"/>
        <n v="1407137" u="1"/>
        <n v="16396070" u="1"/>
        <n v="4482" u="1"/>
        <n v="6582771" u="1"/>
        <n v="49783424" u="1"/>
        <n v="45519" u="1"/>
        <n v="16245" u="1"/>
        <n v="265408" u="1"/>
        <n v="364435" u="1"/>
        <n v="24494296" u="1"/>
        <n v="11947" u="1"/>
        <n v="3621944" u="1"/>
        <n v="46207" u="1"/>
        <n v="34496524" u="1"/>
        <n v="1546" u="1"/>
        <n v="50677" u="1"/>
        <n v="12033" u="1"/>
        <n v="1726244" u="1"/>
        <n v="35548" u="1"/>
        <n v="71578" u="1"/>
        <n v="6318771" u="1"/>
        <n v="33485" u="1"/>
        <n v="2183" u="1"/>
        <n v="6889" u="1"/>
        <n v="4697" u="1"/>
        <n v="40706" u="1"/>
        <n v="276417" u="1"/>
        <n v="27969" u="1"/>
        <n v="12291" u="1"/>
        <n v="2226" u="1"/>
        <n v="1627234" u="1"/>
        <n v="199137" u="1"/>
        <n v="2575445" u="1"/>
        <n v="124531" u="1"/>
        <n v="488227" u="1"/>
        <n v="70204" u="1"/>
        <n v="2455686" u="1"/>
        <n v="2269" u="1"/>
        <n v="1572230" u="1"/>
        <n v="375448" u="1"/>
        <n v="21952" u="1"/>
        <n v="1880318" u="1"/>
        <n v="13491686" u="1"/>
        <n v="2465445" u="1"/>
        <n v="14870" u="1"/>
        <n v="2191638" u="1"/>
        <n v="1084" u="1"/>
        <n v="2169636" u="1"/>
        <n v="265421" u="1"/>
        <n v="372" u="1"/>
        <n v="228023" u="1"/>
        <n v="177" u="1"/>
        <n v="201939646" u="1"/>
        <n v="84" u="1"/>
        <n v="8423" u="1"/>
        <n v="2355" u="1"/>
        <n v="3225940" u="1"/>
        <n v="3873857" u="1"/>
        <n v="8865498" u="1"/>
        <n v="43114" u="1"/>
        <n v="16599355" u="1"/>
        <n v="115593" u="1"/>
        <n v="22640" u="1"/>
        <n v="38988" u="1"/>
        <n v="1484230" u="1"/>
        <n v="1748302" u="1"/>
        <n v="2697806" u="1"/>
        <n v="4690527" u="1"/>
        <n v="12979" u="1"/>
        <n v="1374203" u="1"/>
        <n v="22812" u="1"/>
        <n v="101152" u="1"/>
        <n v="1675" u="1"/>
        <n v="59275" u="1"/>
        <n v="35206" u="1"/>
        <n v="90837" u="1"/>
        <n v="171635" u="1"/>
        <n v="1748313" u="1"/>
        <n v="50396406" u="1"/>
        <n v="5170" u="1"/>
        <n v="115594" u="1"/>
        <n v="51023" u="1"/>
        <n v="380959" u="1"/>
        <n v="2839615" u="1"/>
        <n v="6054959" u="1"/>
        <n v="259660" u="1"/>
        <n v="83273" u="1"/>
        <n v="92213" u="1"/>
        <n v="44834" u="1"/>
        <n v="1902366" u="1"/>
        <n v="23500" u="1"/>
        <n v="562224" u="1"/>
        <n v="1407235" u="1"/>
        <n v="1170" u="1"/>
        <n v="823" u="1"/>
        <n v="2795631" u="1"/>
        <n v="5922983" u="1"/>
        <n v="44763478" u="1"/>
        <n v="21609" u="1"/>
        <n v="2223483" u="1"/>
        <n v="4829926" u="1"/>
        <n v="37270" u="1"/>
        <n v="12875990" u="1"/>
        <n v="17483" u="1"/>
        <n v="35207" u="1"/>
        <n v="70896" u="1"/>
        <n v="6086804" u="1"/>
        <n v="3015717" u="1"/>
        <n v="5428" u="1"/>
        <n v="21953" u="1"/>
        <n v="3301799" u="1"/>
        <n v="35551" u="1"/>
        <n v="1836373" u="1"/>
        <n v="89464" u="1"/>
        <n v="782295" u="1"/>
        <n v="2157495" u="1"/>
        <n v="59964" u="1"/>
        <n v="230781" u="1"/>
        <n v="2023427" u="1"/>
        <n v="81212" u="1"/>
        <n v="606251" u="1"/>
        <n v="2279804" u="1"/>
        <n v="459401894" u="1"/>
        <n v="2411850" u="1"/>
        <n v="56526" u="1"/>
        <n v="78462" u="1"/>
        <n v="1946421" u="1"/>
        <n v="41397" u="1"/>
        <n v="83276" u="1"/>
        <n v="688779" u="1"/>
        <n v="1946423" u="1"/>
        <n v="1663336648" u="1"/>
        <n v="174393" u="1"/>
        <n v="298450" u="1"/>
        <n v="173018" u="1"/>
        <n v="50041896" u="1"/>
        <n v="222532" u="1"/>
        <n v="524013" u="1"/>
        <n v="1528317" u="1"/>
        <n v="137259" u="1"/>
        <n v="4886365" u="1"/>
        <n v="51025" u="1"/>
        <n v="606263" u="1"/>
        <n v="7759416" u="1"/>
        <n v="298453" u="1"/>
        <n v="14355" u="1"/>
        <n v="83277" u="1"/>
        <n v="123163" u="1"/>
        <n v="3996330" u="1"/>
        <n v="6231283" u="1"/>
        <n v="1299" u="1"/>
        <n v="92018997" u="1"/>
        <n v="633777" u="1"/>
        <n v="776816" u="1"/>
        <n v="41942145" u="1"/>
        <n v="3881" u="1"/>
        <n v="188150" u="1"/>
        <n v="30378" u="1"/>
        <n v="23845" u="1"/>
        <n v="41398" u="1"/>
        <n v="820831" u="1"/>
        <n v="17312" u="1"/>
        <n v="251418" u="1"/>
        <n v="8136" u="1"/>
        <n v="32802" u="1"/>
        <n v="606274" u="1"/>
        <n v="26252" u="1"/>
        <n v="276453" u="1"/>
        <n v="1890" u="1"/>
        <n v="42348075" u="1"/>
        <n v="1342" u="1"/>
        <n v="21954" u="1"/>
        <n v="909" u="1"/>
        <n v="37616" u="1"/>
        <n v="10401" u="1"/>
        <n v="510268" u="1"/>
        <n v="56532362" u="1"/>
        <n v="2323928" u="1"/>
        <n v="76402" u="1"/>
        <n v="3967" u="1"/>
        <n v="793331" u="1"/>
        <n v="121402700" u="1"/>
        <n v="218411" u="1"/>
        <n v="6073" u="1"/>
        <n v="17176706" u="1"/>
        <n v="29003" u="1"/>
        <n v="1385324" u="1"/>
        <n v="79841" u="1"/>
        <n v="573275" u="1"/>
        <n v="6116" u="1"/>
        <n v="121790" u="1"/>
        <n v="167523" u="1"/>
        <n v="1933" u="1"/>
        <n v="1385" u="1"/>
        <n v="157896" u="1"/>
        <n v="655801" u="1"/>
        <n v="129355" u="1"/>
        <n v="22814" u="1"/>
        <n v="6202" u="1"/>
        <n v="10831" u="1"/>
        <n v="20751" u="1"/>
        <n v="6326730" u="1"/>
        <n v="70902" u="1"/>
        <n v="4160223" u="1"/>
        <n v="141393" u="1"/>
        <n v="4096" u="1"/>
        <n v="19793300" u="1"/>
        <n v="952" u="1"/>
        <n v="70215" u="1"/>
        <n v="2984180" u="1"/>
        <n v="23893703" u="1"/>
        <n v="678" u="1"/>
        <n v="61962206" u="1"/>
        <n v="66089" u="1"/>
        <n v="97035" u="1"/>
        <n v="18988933" u="1"/>
        <n v="220" u="1"/>
        <n v="4182" u="1"/>
        <n v="2191984" u="1"/>
        <n v="524034" u="1"/>
        <n v="179906" u="1"/>
        <n v="6460" u="1"/>
        <n v="721836" u="1"/>
        <n v="875878" u="1"/>
        <n v="551290" u="1"/>
        <n v="986074087" u="1"/>
        <n v="66090" u="1"/>
        <n v="1374366" u="1"/>
        <n v="17485" u="1"/>
        <n v="12436910" u="1"/>
        <n v="787596080" u="1"/>
        <n v="222544" u="1"/>
        <n v="41951190" u="1"/>
        <n v="2839931" u="1"/>
        <n v="80532" u="1"/>
        <n v="809866" u="1"/>
        <n v="131770" u="1"/>
        <n v="1319363" u="1"/>
        <n v="325985" u="1"/>
        <n v="3270320" u="1"/>
        <n v="4214330" u="1"/>
        <n v="22299" u="1"/>
        <n v="144149" u="1"/>
        <n v="137561986" u="1"/>
        <n v="787864" u="1"/>
        <n v="1473410" u="1"/>
        <n v="29004" u="1"/>
        <n v="262719" u="1"/>
        <n v="3172" u="1"/>
        <n v="164780" u="1"/>
        <n v="112854" u="1"/>
        <n v="1957545" u="1"/>
        <n v="36587" u="1"/>
        <n v="31411" u="1"/>
        <n v="89473" u="1"/>
        <n v="4526" u="1"/>
        <n v="20580" u="1"/>
        <n v="200541" u="1"/>
        <n v="232175" u="1"/>
        <n v="2236076" u="1"/>
        <n v="22987" u="1"/>
        <n v="114918" u="1"/>
        <n v="452525" u="1"/>
        <n v="4150604" u="1"/>
        <n v="1792516" u="1"/>
        <n v="59625" u="1"/>
        <n v="2162" u="1"/>
        <n v="6847" u="1"/>
        <n v="168909" u="1"/>
        <n v="3094332" u="1"/>
        <n v="9972" u="1"/>
        <n v="12207" u="1"/>
        <n v="77096" u="1"/>
        <n v="3358414" u="1"/>
        <n v="32271" u="1"/>
        <n v="265478" u="1"/>
        <n v="644842" u="1"/>
        <n v="589828" u="1"/>
        <n v="130736" u="1"/>
        <n v="40540008" u="1"/>
        <n v="137277" u="1"/>
        <n v="258310" u="1"/>
        <n v="1990590" u="1"/>
        <n v="2972065" u="1"/>
        <n v="34525" u="1"/>
        <n v="15317600" u="1"/>
        <n v="361756" u="1"/>
        <n v="248683" u="1"/>
        <n v="381012" u="1"/>
        <n v="1077346" u="1"/>
        <n v="7019" u="1"/>
        <n v="34869" u="1"/>
        <n v="12465" u="1"/>
        <n v="4239056" u="1"/>
        <n v="364" u="1"/>
        <n v="37276" u="1"/>
        <n v="4870" u="1"/>
        <n v="39683" u="1"/>
        <n v="738376" u="1"/>
        <n v="106833837" u="1"/>
        <n v="21956" u="1"/>
        <n v="7892076" u="1"/>
        <n v="46560" u="1"/>
        <n v="2884073" u="1"/>
        <n v="91539" u="1"/>
        <n v="2588256" u="1"/>
        <n v="1693528" u="1"/>
        <n v="345256" u="1"/>
        <n v="3864608" u="1"/>
        <n v="6363947" u="1"/>
        <n v="4" u="1"/>
        <n v="8339" u="1"/>
        <n v="3204434" u="1"/>
        <n v="1643" u="1"/>
        <n v="86038" u="1"/>
        <n v="97041" u="1"/>
        <n v="738383" u="1"/>
        <n v="89829472" u="1"/>
        <n v="186467220" u="1"/>
        <n v="56188" u="1"/>
        <n v="24707" u="1"/>
        <n v="47592" u="1"/>
        <n v="2368222" u="1"/>
        <n v="1330442" u="1"/>
        <n v="72329709" u="1"/>
        <n v="2377" u="1"/>
        <n v="146909" u="1"/>
        <n v="317752" u="1"/>
        <n v="2465995" u="1"/>
        <n v="43611920" u="1"/>
        <n v="34870" u="1"/>
        <n v="39340" u="1"/>
        <n v="375519" u="1"/>
        <n v="88102" u="1"/>
        <n v="5128" u="1"/>
        <n v="157913" u="1"/>
        <n v="914439" u="1"/>
        <n v="1220422" u="1"/>
        <n v="3516" u="1"/>
        <n v="57220" u="1"/>
        <n v="732890" u="1"/>
        <n v="1686" u="1"/>
        <n v="1138" u="1"/>
        <n v="5171" u="1"/>
        <n v="2201949" u="1"/>
        <n v="71598" u="1"/>
        <n v="1572526" u="1"/>
        <n v="3346269" u="1"/>
        <n v="5214" u="1"/>
        <n v="1704564" u="1"/>
        <n v="3559" u="1"/>
        <n v="507559" u="1"/>
        <n v="41194821" u="1"/>
        <n v="5257" u="1"/>
        <n v="192300" u="1"/>
        <n v="2506" u="1"/>
        <n v="186485182" u="1"/>
        <n v="7535" u="1"/>
        <n v="5386" u="1"/>
        <n v="1396502" u="1"/>
        <n v="241815" u="1"/>
        <n v="452549" u="1"/>
        <n v="326015" u="1"/>
        <n v="9093046" u="1"/>
        <n v="15904" u="1"/>
        <n v="6119601" u="1"/>
        <n v="33496" u="1"/>
        <n v="2830450" u="1"/>
        <n v="1772" u="1"/>
        <n v="1224" u="1"/>
        <n v="240441" u="1"/>
        <n v="850" u="1"/>
        <n v="68162" u="1"/>
        <n v="407" u="1"/>
        <n v="16076" u="1"/>
        <n v="75039" u="1"/>
        <n v="270" u="1"/>
        <n v="127" u="1"/>
        <n v="1308501" u="1"/>
        <n v="3368369" u="1"/>
        <n v="41405" u="1"/>
        <n v="262754" u="1"/>
        <n v="3774" u="1"/>
        <n v="39342" u="1"/>
        <n v="68163" u="1"/>
        <n v="136583969" u="1"/>
        <n v="1815" u="1"/>
        <n v="502070" u="1"/>
        <n v="1267" u="1"/>
        <n v="35216" u="1"/>
        <n v="46219" u="1"/>
        <n v="9801" u="1"/>
        <n v="1330519" u="1"/>
        <n v="2378123" u="1"/>
        <n v="798942" u="1"/>
        <n v="91545" u="1"/>
        <n v="33497" u="1"/>
        <n v="48970" u="1"/>
        <n v="30038" u="1"/>
        <n v="8008" u="1"/>
        <n v="5816" u="1"/>
        <n v="36248" u="1"/>
        <n v="174798318" u="1"/>
        <n v="2764" u="1"/>
        <n v="3544469" u="1"/>
        <n v="2698500" u="1"/>
        <n v="1330536" u="1"/>
        <n v="893" u="1"/>
        <n v="159299" u="1"/>
        <n v="247323" u="1"/>
        <n v="589893" u="1"/>
        <n v="842962" u="1"/>
        <n v="619" u="1"/>
        <n v="771445" u="1"/>
        <n v="159300" u="1"/>
        <n v="54816" u="1"/>
        <n v="1759663" u="1"/>
        <n v="157925" u="1"/>
        <n v="754944" u="1"/>
        <n v="24193" u="1"/>
        <n v="4503664" u="1"/>
        <n v="326032" u="1"/>
        <n v="1353" u="1"/>
        <n v="655921" u="1"/>
        <n v="1418581" u="1"/>
        <n v="2928347" u="1"/>
        <n v="138671" u="1"/>
        <n v="782457" u="1"/>
        <n v="36249" u="1"/>
        <n v="5176159" u="1"/>
        <n v="40442530" u="1"/>
        <n v="31242" u="1"/>
        <n v="2522514" u="1"/>
        <n v="2620281" u="1"/>
        <n v="1099505" u="1"/>
        <n v="2268189" u="1"/>
        <n v="20374288" u="1"/>
        <n v="101709025" u="1"/>
        <n v="176010992" u="1"/>
        <n v="10747" u="1"/>
        <n v="2936" u="1"/>
        <n v="12982" u="1"/>
        <n v="6203" u="1"/>
        <n v="313" u="1"/>
        <n v="168932" u="1"/>
        <n v="216" u="1"/>
        <n v="20927" u="1"/>
        <n v="106678" u="1"/>
        <n v="126621" u="1"/>
        <n v="188188" u="1"/>
        <n v="436070" u="1"/>
        <n v="881498" u="1"/>
        <n v="6855930" u="1"/>
        <n v="32102" u="1"/>
        <n v="156555" u="1"/>
        <n v="40376" u="1"/>
        <n v="11810367" u="1"/>
        <n v="3022" u="1"/>
        <n v="99114" u="1"/>
        <n v="455327" u="1"/>
        <n v="42783" u="1"/>
        <n v="34187" u="1"/>
        <n v="19208" u="1"/>
        <n v="16314093" u="1"/>
        <n v="69544" u="1"/>
        <n v="1088539" u="1"/>
        <n v="1627686" u="1"/>
        <n v="5076036" u="1"/>
        <n v="15733" u="1"/>
        <n v="688955" u="1"/>
        <n v="1605685" u="1"/>
        <n v="157933" u="1"/>
        <n v="350803" u="1"/>
        <n v="804490" u="1"/>
        <n v="2030" u="1"/>
        <n v="24194" u="1"/>
        <n v="979" u="1"/>
        <n v="2830704" u="1"/>
        <n v="22131" u="1"/>
        <n v="122497" u="1"/>
        <n v="59976" u="1"/>
        <n v="2356319" u="1"/>
        <n v="40377" u="1"/>
        <n v="6633" u="1"/>
        <n v="18005" u="1"/>
        <n v="40721" u="1"/>
        <n v="139426500" u="1"/>
        <n v="34188" u="1"/>
        <n v="422327" u="1"/>
        <n v="65134" u="1"/>
        <n v="3194" u="1"/>
        <n v="20412" u="1"/>
        <n v="551431" u="1"/>
        <n v="304046" u="1"/>
        <n v="6176452" u="1"/>
        <n v="14817957" u="1"/>
        <n v="24882" u="1"/>
        <n v="25558712" u="1"/>
        <n v="63988461" u="1"/>
        <n v="589944" u="1"/>
        <n v="8416787" u="1"/>
        <n v="3237" u="1"/>
        <n v="16458" u="1"/>
        <n v="18693" u="1"/>
        <n v="218454" u="1"/>
        <n v="1616727" u="1"/>
        <n v="23143284" u="1"/>
        <n v="9888" u="1"/>
        <n v="80550" u="1"/>
        <n v="436086" u="1"/>
        <n v="157938" u="1"/>
        <n v="87427" u="1"/>
        <n v="4604359" u="1"/>
        <n v="3280" u="1"/>
        <n v="2184" u="1"/>
        <n v="471847" u="1"/>
        <n v="68172" u="1"/>
        <n v="170317" u="1"/>
        <n v="843023" u="1"/>
        <n v="356" u="1"/>
        <n v="3204888" u="1"/>
        <n v="121812" u="1"/>
        <n v="80" u="1"/>
        <n v="2227" u="1"/>
        <n v="71611" u="1"/>
        <n v="17146" u="1"/>
        <n v="611964" u="1"/>
        <n v="3182902" u="1"/>
        <n v="4828" u="1"/>
        <n v="11950258" u="1"/>
        <n v="144252585" u="1"/>
        <n v="1611" u="1"/>
        <n v="2202387" u="1"/>
        <n v="700991113" u="1"/>
        <n v="90867" u="1"/>
        <n v="328814" u="1"/>
        <n v="35565" u="1"/>
        <n v="188200" u="1"/>
        <n v="2313" u="1"/>
        <n v="331566" u="1"/>
        <n v="545956" u="1"/>
        <n v="4957" u="1"/>
        <n v="31072" u="1"/>
        <n v="22476" u="1"/>
        <n v="7235" u="1"/>
        <n v="4648551" u="1"/>
        <n v="517" u="1"/>
        <n v="223962" u="1"/>
        <n v="425096" u="1"/>
        <n v="56884" u="1"/>
        <n v="2399" u="1"/>
        <n v="876055" u="1"/>
        <n v="59291" u="1"/>
        <n v="41755" u="1"/>
        <n v="771528" u="1"/>
        <n v="48549808" u="1"/>
        <n v="3610847" u="1"/>
        <n v="2442" u="1"/>
        <n v="1149" u="1"/>
        <n v="29869" u="1"/>
        <n v="138691" u="1"/>
        <n v="265557" u="1"/>
        <n v="60323" u="1"/>
        <n v="210211" u="1"/>
        <n v="6273849580" u="1"/>
        <n v="42787" u="1"/>
        <n v="53790" u="1"/>
        <n v="64793" u="1"/>
        <n v="5372325" u="1"/>
        <n v="6101047" u="1"/>
        <n v="265558" u="1"/>
        <n v="711020" u="1"/>
        <n v="50355454" u="1"/>
        <n v="1660817" u="1"/>
        <n v="43131" u="1"/>
        <n v="345331" u="1"/>
        <n v="28150" u="1"/>
        <n v="61011" u="1"/>
        <n v="3624" u="1"/>
        <n v="2528" u="1"/>
        <n v="1740" u="1"/>
        <n v="221216" u="1"/>
        <n v="496625" u="1"/>
        <n v="61699" u="1"/>
        <n v="1030116" u="1"/>
        <n v="26431" u="1"/>
        <n v="170328" u="1"/>
        <n v="162076" u="1"/>
        <n v="37974" u="1"/>
        <n v="518633" u="1"/>
        <n v="42313583" u="1"/>
        <n v="455366" u="1"/>
        <n v="2104768" u="1"/>
        <n v="1297742" u="1"/>
        <n v="4228125" u="1"/>
        <n v="16078" u="1"/>
        <n v="2610916" u="1"/>
        <n v="1783" u="1"/>
        <n v="14980543" u="1"/>
        <n v="24051961" u="1"/>
        <n v="34192" u="1"/>
        <n v="540490" u="1"/>
        <n v="370095" u="1"/>
        <n v="3599352627" u="1"/>
        <n v="43132" u="1"/>
        <n v="416858" u="1"/>
        <n v="25859406" u="1"/>
        <n v="9631" u="1"/>
        <n v="67491" u="1"/>
        <n v="36943" u="1"/>
        <n v="1990947" u="1"/>
        <n v="141448" u="1"/>
        <n v="2170826" u="1"/>
        <n v="2012961" u="1"/>
        <n v="18695" u="1"/>
        <n v="975118" u="1"/>
        <n v="11899863" u="1"/>
        <n v="877" u="1"/>
        <n v="1187739" u="1"/>
        <n v="5900693" u="1"/>
        <n v="78495" u="1"/>
        <n v="2972807" u="1"/>
        <n v="14359" u="1"/>
        <n v="79183" u="1"/>
        <n v="931111" u="1"/>
        <n v="5817" u="1"/>
        <n v="2192868" u="1"/>
        <n v="215721" u="1"/>
        <n v="4648919" u="1"/>
        <n v="12296" u="1"/>
        <n v="23681" u="1"/>
        <n v="50010" u="1"/>
        <n v="87436" u="1"/>
        <n v="5903" u="1"/>
        <n v="134575" u="1"/>
        <n v="12468" u="1"/>
        <n v="8138" u="1"/>
        <n v="75058" u="1"/>
        <n v="546014" u="1"/>
        <n v="26260" u="1"/>
        <n v="72995" u="1"/>
        <n v="1594877" u="1"/>
        <n v="455380" u="1"/>
        <n v="5989" u="1"/>
        <n v="24197" u="1"/>
        <n v="1055733" u="1"/>
        <n v="155207" u="1"/>
        <n v="12640" u="1"/>
        <n v="403117" u="1"/>
        <n v="44509" u="1"/>
        <n v="1209780" u="1"/>
        <n v="1561876" u="1"/>
        <n v="2567020" u="1"/>
        <n v="12726" u="1"/>
        <n v="8342" u="1"/>
        <n v="236355" u="1"/>
        <n v="4019424" u="1"/>
        <n v="920" u="1"/>
        <n v="177214" u="1"/>
        <n v="86062" u="1"/>
        <n v="656052" u="1"/>
        <n v="1693918" u="1"/>
        <n v="6321491" u="1"/>
        <n v="305" u="1"/>
        <n v="81936" u="1"/>
        <n v="5340976" u="1"/>
        <n v="10663" u="1"/>
        <n v="1528879" u="1"/>
        <n v="105649764" u="1"/>
        <n v="6161" u="1"/>
        <n v="535024" u="1"/>
        <n v="11" u="1"/>
        <n v="138705" u="1"/>
        <n v="843109" u="1"/>
        <n v="4788338" u="1"/>
        <n v="17539417" u="1"/>
        <n v="37289" u="1"/>
        <n v="13070" u="1"/>
        <n v="1187797" u="1"/>
        <n v="230856" u="1"/>
        <n v="1055765" u="1"/>
        <n v="95691" u="1"/>
        <n v="96284803" u="1"/>
        <n v="683574" u="1"/>
        <n v="16805" u="1"/>
        <n v="21275" u="1"/>
        <n v="106007" u="1"/>
        <n v="6376" u="1"/>
        <n v="27980" u="1"/>
        <n v="400377" u="1"/>
        <n v="683577" u="1"/>
        <n v="689823909" u="1"/>
        <n v="189597" u="1"/>
        <n v="1998" u="1"/>
        <n v="23682" u="1"/>
        <n v="963" u="1"/>
        <n v="155213" u="1"/>
        <n v="799112" u="1"/>
        <n v="1682957" u="1"/>
        <n v="337112" u="1"/>
        <n v="3909486" u="1"/>
        <n v="2831200" u="1"/>
        <n v="2202771" u="1"/>
        <n v="2136755" u="1"/>
        <n v="3557402" u="1"/>
        <n v="5580718" u="1"/>
        <n v="963197400" u="1"/>
        <n v="181347" u="1"/>
        <n v="958662" u="1"/>
        <n v="84723284" u="1"/>
        <n v="870639" u="1"/>
        <n v="1493" u="1"/>
        <n v="226735" u="1"/>
        <n v="125264" u="1"/>
        <n v="9460" u="1"/>
        <n v="49669" u="1"/>
        <n v="174665142" u="1"/>
        <n v="217109" u="1"/>
        <n v="248743" u="1"/>
        <n v="837639" u="1"/>
        <n v="22467538" u="1"/>
        <n v="51065086" u="1"/>
        <n v="125265" u="1"/>
        <n v="25058" u="1"/>
        <n v="909160" u="1"/>
        <n v="1006" u="1"/>
        <n v="6763" u="1"/>
        <n v="732" u="1"/>
        <n v="86067" u="1"/>
        <n v="135963" u="1"/>
        <n v="57234" u="1"/>
        <n v="9804" u="1"/>
        <n v="4260478" u="1"/>
        <n v="601079" u="1"/>
        <n v="78" u="1"/>
        <n v="3259" u="1"/>
        <n v="25402" u="1"/>
        <n v="6285050" u="1"/>
        <n v="2567212" u="1"/>
        <n v="268355" u="1"/>
        <n v="727619" u="1"/>
        <n v="3302" u="1"/>
        <n v="21276" u="1"/>
        <n v="53796" u="1"/>
        <n v="39100979" u="1"/>
        <n v="2206" u="1"/>
        <n v="14446" u="1"/>
        <n v="6935" u="1"/>
        <n v="524177" u="1"/>
        <n v="1220890" u="1"/>
        <n v="854157" u="1"/>
        <n v="1264905" u="1"/>
        <n v="8353678" u="1"/>
        <n v="12383" u="1"/>
        <n v="14618" u="1"/>
        <n v="414149" u="1"/>
        <n v="7021" u="1"/>
        <n v="4260586" u="1"/>
        <n v="1572996" u="1"/>
        <n v="317874" u="1"/>
        <n v="4872" u="1"/>
        <n v="1074" u="1"/>
        <n v="35573" u="1"/>
        <n v="3215187" u="1"/>
        <n v="775" u="1"/>
        <n v="19901" u="1"/>
        <n v="6341457" u="1"/>
        <n v="59986" u="1"/>
        <n v="118391" u="1"/>
        <n v="248749" u="1"/>
        <n v="83319" u="1"/>
        <n v="94322" u="1"/>
        <n v="3431" u="1"/>
        <n v="22308" u="1"/>
        <n v="44857" u="1"/>
        <n v="38324" u="1"/>
        <n v="936692" u="1"/>
        <n v="1936112" u="1"/>
        <n v="7193" u="1"/>
        <n v="49259465" u="1"/>
        <n v="167603" u="1"/>
        <n v="345387" u="1"/>
        <n v="8993861550" u="1"/>
        <n v="102575" u="1"/>
        <n v="1903111" u="1"/>
        <n v="3457291" u="1"/>
        <n v="568098" u="1"/>
        <n v="25059" u="1"/>
        <n v="189547396" u="1"/>
        <n v="1782086" u="1"/>
        <n v="197863" u="1"/>
        <n v="248752" u="1"/>
        <n v="16463" u="1"/>
        <n v="2090175" u="1"/>
        <n v="159353" u="1"/>
        <n v="225371" u="1"/>
        <n v="1628051" u="1"/>
        <n v="11008" u="1"/>
        <n v="33511" u="1"/>
        <n v="21105" u="1"/>
        <n v="53454" u="1"/>
        <n v="2985458" u="1"/>
        <n v="1708" u="1"/>
        <n v="1160" u="1"/>
        <n v="312384" u="1"/>
        <n v="1518029" u="1"/>
        <n v="1848121" u="1"/>
        <n v="391" u="1"/>
        <n v="255" u="1"/>
        <n v="56205" u="1"/>
        <n v="49672" u="1"/>
        <n v="2379049" u="1"/>
        <n v="65145" u="1"/>
        <n v="15650" u="1"/>
        <n v="2369314" u="1"/>
        <n v="135974" u="1"/>
        <n v="645134" u="1"/>
        <n v="81259" u="1"/>
        <n v="7580" u="1"/>
        <n v="3646" u="1"/>
        <n v="41764" u="1"/>
        <n v="1751" u="1"/>
        <n v="17495" u="1"/>
        <n v="1203" u="1"/>
        <n v="50704" u="1"/>
        <n v="1749112" u="1"/>
        <n v="5431" u="1"/>
        <n v="3589413" u="1"/>
        <n v="1683099" u="1"/>
        <n v="3809479" u="1"/>
        <n v="1026907304" u="1"/>
        <n v="1485046" u="1"/>
        <n v="3689" u="1"/>
        <n v="74383" u="1"/>
        <n v="68194" u="1"/>
        <n v="181364" u="1"/>
        <n v="924669504" u="1"/>
        <n v="57916629" u="1"/>
        <n v="162109" u="1"/>
        <n v="239130" u="1"/>
        <n v="84011" u="1"/>
        <n v="4260918" u="1"/>
        <n v="70945" u="1"/>
        <n v="90888" u="1"/>
        <n v="3732" u="1"/>
        <n v="1683111" u="1"/>
        <n v="181365" u="1"/>
        <n v="799190" u="1"/>
        <n v="1529072" u="1"/>
        <n v="16518003" u="1"/>
        <n v="694663" u="1"/>
        <n v="29358" u="1"/>
        <n v="182741" u="1"/>
        <n v="1749137" u="1"/>
        <n v="2171332" u="1"/>
        <n v="328900" u="1"/>
        <n v="3249628" u="1"/>
        <n v="53083686" u="1"/>
        <n v="1430054" u="1"/>
        <n v="7881" u="1"/>
        <n v="9805" u="1"/>
        <n v="77823" u="1"/>
        <n v="29702" u="1"/>
        <n v="20934" u="1"/>
        <n v="31937" u="1"/>
        <n v="95703" u="1"/>
        <n v="221253" u="1"/>
        <n v="9891" u="1"/>
        <n v="40046" u="1"/>
        <n v="62052" u="1"/>
        <n v="2722" u="1"/>
        <n v="1837" u="1"/>
        <n v="18871" u="1"/>
        <n v="1289" u="1"/>
        <n v="7967" u="1"/>
        <n v="182743" u="1"/>
        <n v="27811" u="1"/>
        <n v="123211" u="1"/>
        <n v="444436" u="1"/>
        <n v="6448026701" u="1"/>
        <n v="10063" u="1"/>
        <n v="881727" u="1"/>
        <n v="8222134" u="1"/>
        <n v="23685" u="1"/>
        <n v="36608" u="1"/>
        <n v="93641" u="1"/>
        <n v="2281418" u="1"/>
        <n v="67509" u="1"/>
        <n v="213003" u="1"/>
        <n v="843220" u="1"/>
        <n v="2379189" u="1"/>
        <n v="3904" u="1"/>
        <n v="79200" u="1"/>
        <n v="5285645" u="1"/>
        <n v="630" u="1"/>
        <n v="1309054" u="1"/>
        <n v="186872" u="1"/>
        <n v="276645" u="1"/>
        <n v="1870208" u="1"/>
        <n v="50706" u="1"/>
        <n v="208" u="1"/>
        <n v="44173" u="1"/>
        <n v="73699" u="1"/>
        <n v="236386" u="1"/>
        <n v="3183692" u="1"/>
        <n v="5826076" u="1"/>
        <n v="23360606.809999999" u="1"/>
        <n v="104645" u="1"/>
        <n v="837725" u="1"/>
        <n v="94330" u="1"/>
        <n v="62397" u="1"/>
        <n v="39056983" u="1"/>
        <n v="20247" u="1"/>
        <n v="6119" u="1"/>
        <n v="115649" u="1"/>
        <n v="2291225" u="1"/>
        <n v="3193471" u="1"/>
        <n v="6706392" u="1"/>
        <n v="12633212" u="1"/>
        <n v="27124" u="1"/>
        <n v="142863" u="1"/>
        <n v="1210052" u="1"/>
        <n v="29359" u="1"/>
        <n v="18528" u="1"/>
        <n v="342671" u="1"/>
        <n v="64117" u="1"/>
        <n v="199255" u="1"/>
        <n v="947" u="1"/>
        <n v="11826678" u="1"/>
        <n v="673" u="1"/>
        <n v="4099" u="1"/>
        <n v="32110" u="1"/>
        <n v="3513858" u="1"/>
        <n v="15479" u="1"/>
        <n v="114275" u="1"/>
        <n v="304164" u="1"/>
        <n v="1243084" u="1"/>
        <n v="6377" u="1"/>
        <n v="40736" u="1"/>
        <n v="70951" u="1"/>
        <n v="2831686" u="1"/>
        <n v="75765" u="1"/>
        <n v="2985736" u="1"/>
        <n v="45550" u="1"/>
        <n v="134615" u="1"/>
        <n v="92270" u="1"/>
        <n v="41715129" u="1"/>
        <n v="3109" u="1"/>
        <n v="8572181" u="1"/>
        <n v="163499" u="1"/>
        <n v="42112" u="1"/>
        <n v="4357" u="1"/>
        <n v="166250" u="1"/>
        <n v="777241" u="1"/>
        <n v="1760249" u="1"/>
        <n v="37986" u="1"/>
        <n v="145620" u="1"/>
        <n v="3152" u="1"/>
        <n v="760739" u="1"/>
        <n v="2056" u="1"/>
        <n v="11902743" u="1"/>
        <n v="1504" u="1"/>
        <n v="990" u="1"/>
        <n v="16081" u="1"/>
        <n v="11697" u="1"/>
        <n v="477" u="1"/>
        <n v="40737" u="1"/>
        <n v="161" u="1"/>
        <n v="4486" u="1"/>
        <n v="137369" u="1"/>
        <n v="3237607" u="1"/>
        <n v="13110609" u="1"/>
        <n v="16862544" u="1"/>
        <n v="694662508" u="1"/>
        <n v="76" u="1"/>
        <n v="2973537" u="1"/>
        <n v="5845886" u="1"/>
        <n v="102345428" u="1"/>
        <n v="2099" u="1"/>
        <n v="4529" u="1"/>
        <n v="11869" u="1"/>
        <n v="74392" u="1"/>
        <n v="96398" u="1"/>
        <n v="14104" u="1"/>
        <n v="22827" u="1"/>
        <n v="617708" u="1"/>
        <n v="1013816" u="1"/>
        <n v="276668" u="1"/>
        <n v="18529" u="1"/>
        <n v="59305" u="1"/>
        <n v="3238" u="1"/>
        <n v="135995" u="1"/>
        <n v="3721761" u="1"/>
        <n v="27469" u="1"/>
        <n v="5625878" u="1"/>
        <n v="20936" u="1"/>
        <n v="181383" u="1"/>
        <n v="6850" u="1"/>
        <n v="29876" u="1"/>
        <n v="120468" u="1"/>
        <n v="70267" u="1"/>
        <n v="1381923444" u="1"/>
        <n v="12213" u="1"/>
        <n v="50619320" u="1"/>
        <n v="36268" u="1"/>
        <n v="848781" u="1"/>
        <n v="4744" u="1"/>
        <n v="10150" u="1"/>
        <n v="1042" u="1"/>
        <n v="759" u="1"/>
        <n v="4787" u="1"/>
        <n v="2545752" u="1"/>
        <n v="94337" u="1"/>
        <n v="2181397" u="1"/>
        <n v="48816753" u="1"/>
        <n v="975322" u="1"/>
        <n v="43833" u="1"/>
        <n v="155254" u="1"/>
        <n v="2271" u="1"/>
        <n v="24031" u="1"/>
        <n v="5970867" u="1"/>
        <n v="46240" u="1"/>
        <n v="766267" u="1"/>
        <n v="50710" u="1"/>
        <n v="8259" u="1"/>
        <n v="1683292" u="1"/>
        <n v="13763982" u="1"/>
        <n v="10494" u="1"/>
        <n v="144522414" u="1"/>
        <n v="3985921" u="1"/>
        <n v="181388" u="1"/>
        <n v="12859248" u="1"/>
        <n v="11401820" u="1"/>
        <n v="29017" u="1"/>
        <n v="51742" u="1"/>
        <n v="1639289" u="1"/>
        <n v="2369752" u="1"/>
        <n v="54149" u="1"/>
        <n v="65152" u="1"/>
        <n v="5662867" u="1"/>
        <n v="41083" u="1"/>
        <n v="34550" u="1"/>
        <n v="15136" u="1"/>
        <n v="8609658" u="1"/>
        <n v="276683" u="1"/>
        <n v="1320212" u="1"/>
        <n v="1518266" u="1"/>
        <n v="8603" u="1"/>
        <n v="45897" u="1"/>
        <n v="125285" u="1"/>
        <n v="1496264" u="1"/>
        <n v="716769" u="1"/>
        <n v="11350729" u="1"/>
        <n v="528" u="1"/>
        <n v="92382585" u="1"/>
        <n v="2359610464" u="1"/>
        <n v="42115" u="1"/>
        <n v="177265" u="1"/>
        <n v="2721888" u="1"/>
        <n v="140130" u="1"/>
        <n v="2046422" u="1"/>
        <n v="1133174" u="1"/>
        <n v="6198310" u="1"/>
        <n v="1915419816" u="1"/>
        <n v="15480" u="1"/>
        <n v="192395" u="1"/>
        <n v="7452" u="1"/>
        <n v="30049" u="1"/>
        <n v="66145" u="1"/>
        <n v="5518676" u="1"/>
        <n v="348209" u="1"/>
        <n v="63090" u="1"/>
        <n v="499501" u="1"/>
        <n v="694775" u="1"/>
        <n v="9119" u="1"/>
        <n v="34895" u="1"/>
        <n v="7581" u="1"/>
        <n v="546237" u="1"/>
        <n v="755294" u="1"/>
        <n v="1287238" u="1"/>
        <n v="1837389" u="1"/>
        <n v="2181531" u="1"/>
        <n v="760797" u="1"/>
        <n v="2797703" u="1"/>
        <n v="3668" u="1"/>
        <n v="42116" u="1"/>
        <n v="276694" u="1"/>
        <n v="766301" u="1"/>
        <n v="1485299" u="1"/>
        <n v="3250096" u="1"/>
        <n v="571" u="1"/>
        <n v="59996" u="1"/>
        <n v="367470" u="1"/>
        <n v="5210696" u="1"/>
        <n v="46930" u="1"/>
        <n v="2615" u="1"/>
        <n v="936853" u="1"/>
        <n v="2832002" u="1"/>
        <n v="5561" u="1"/>
        <n v="1210237" u="1"/>
        <n v="38678" u="1"/>
        <n v="546248" u="1"/>
        <n v="2013459" u="1"/>
        <n v="727800" u="1"/>
        <n v="37349868" u="1"/>
        <n v="63435" u="1"/>
        <n v="370225" u="1"/>
        <n v="16866871" u="1"/>
        <n v="12759593" u="1"/>
        <n v="39366" u="1"/>
        <n v="16544641" u="1"/>
        <n v="7882" u="1"/>
        <n v="372977" u="1"/>
        <n v="573762" u="1"/>
        <n v="2701" u="1"/>
        <n v="48650" u="1"/>
        <n v="126665" u="1"/>
        <n v="499513" u="1"/>
        <n v="67524" u="1"/>
        <n v="12128" u="1"/>
        <n v="131886" u="1"/>
        <n v="367478" u="1"/>
        <n v="3964109" u="1"/>
        <n v="1300" u="1"/>
        <n v="4152426" u="1"/>
        <n v="1430328" u="1"/>
        <n v="426" u="1"/>
        <n v="255671" u="1"/>
        <n v="414243" u="1"/>
        <n v="3590019" u="1"/>
        <n v="32457" u="1"/>
        <n v="43149" u="1"/>
        <n v="108786" u="1"/>
        <n v="8097" u="1"/>
        <n v="44540160" u="1"/>
        <n v="3926" u="1"/>
        <n v="10323" u="1"/>
        <n v="197907" u="1"/>
        <n v="9363750" u="1"/>
        <n v="1891" u="1"/>
        <n v="1628400" u="1"/>
        <n v="760831" u="1"/>
        <n v="4726796" u="1"/>
        <n v="192406" u="1"/>
        <n v="265707" u="1"/>
        <n v="1485365" u="1"/>
        <n v="1991507" u="1"/>
        <n v="12730" u="1"/>
        <n v="53809" u="1"/>
        <n v="271211" u="1"/>
        <n v="18016" u="1"/>
        <n v="40743" u="1"/>
        <n v="182780" u="1"/>
        <n v="95722" u="1"/>
        <n v="1934" u="1"/>
        <n v="177279" u="1"/>
        <n v="2079543" u="1"/>
        <n v="36961" u="1"/>
        <n v="535281" u="1"/>
        <n v="2700118" u="1"/>
        <n v="1122288" u="1"/>
        <n v="92290298" u="1"/>
        <n v="1430374" u="1"/>
        <n v="8690" u="1"/>
        <n v="3470340" u="1"/>
        <n v="6707456" u="1"/>
        <n v="19230209" u="1"/>
        <n v="177331484" u="1"/>
        <n v="44182" u="1"/>
        <n v="95723" u="1"/>
        <n v="159401" u="1"/>
        <n v="96520200" u="1"/>
        <n v="7015556" u="1"/>
        <n v="6292" u="1"/>
        <n v="15395" u="1"/>
        <n v="980909" u="1"/>
        <n v="98474" u="1"/>
        <n v="546291" u="1"/>
        <n v="711336" u="1"/>
        <n v="443597242" u="1"/>
      </sharedItems>
    </cacheField>
    <cacheField name="AE_調定済額合計（うち標準税率超過調定分）" numFmtId="176">
      <sharedItems containsString="0" containsBlank="1" containsNumber="1" containsInteger="1" minValue="0" maxValue="0"/>
    </cacheField>
    <cacheField name="AF_調定済額合計（うち徴収猶予に係る調定済額）" numFmtId="176">
      <sharedItems containsString="0" containsBlank="1" containsNumber="1" containsInteger="1" minValue="0" maxValue="0"/>
    </cacheField>
    <cacheField name="AG_収入済額現年課税分" numFmtId="176">
      <sharedItems containsString="0" containsBlank="1" containsNumber="1" minValue="0" maxValue="8643919288" count="8000">
        <n v="52177014"/>
        <n v="19759607"/>
        <n v="15964568"/>
        <n v="485605"/>
        <n v="15478963"/>
        <n v="194927"/>
        <n v="3795039"/>
        <n v="1332574"/>
        <n v="2462465"/>
        <n v="27040496"/>
        <n v="25277335"/>
        <n v="9932482"/>
        <n v="12535379"/>
        <n v="2809474"/>
        <n v="1763161"/>
        <n v="862635"/>
        <n v="19276"/>
        <n v="843359"/>
        <n v="4514276"/>
        <n v="0"/>
        <n v="1140833"/>
        <n v="32341"/>
        <n v="1108492"/>
        <n v="840803"/>
        <n v="267689"/>
        <n v="53317847"/>
        <n v="13310034"/>
        <n v="4875460"/>
        <n v="4375106"/>
        <n v="155183"/>
        <n v="4219923"/>
        <n v="16865"/>
        <n v="500354"/>
        <n v="222897"/>
        <n v="277457"/>
        <n v="6222827"/>
        <n v="6174296"/>
        <n v="2822657"/>
        <n v="3012479"/>
        <n v="339160"/>
        <n v="48531"/>
        <n v="375412"/>
        <n v="10729"/>
        <n v="364683"/>
        <n v="1836335"/>
        <n v="4601"/>
        <n v="13314635"/>
        <n v="6547203"/>
        <n v="2457746"/>
        <n v="2094675"/>
        <n v="75769"/>
        <n v="2018906"/>
        <n v="1911"/>
        <n v="363071"/>
        <n v="163056"/>
        <n v="200015"/>
        <n v="3615078"/>
        <n v="3478186"/>
        <n v="985116"/>
        <n v="1860469"/>
        <n v="632601"/>
        <n v="136892"/>
        <n v="244703"/>
        <n v="7540"/>
        <n v="237163"/>
        <n v="229070"/>
        <n v="606"/>
        <n v="16154611"/>
        <n v="6408443"/>
        <n v="5365936"/>
        <n v="182611"/>
        <n v="5183325"/>
        <n v="43408"/>
        <n v="1042507"/>
        <n v="380360"/>
        <n v="662147"/>
        <n v="8172814"/>
        <n v="8091355"/>
        <n v="3275741"/>
        <n v="3874236"/>
        <n v="941378"/>
        <n v="81459"/>
        <n v="448649"/>
        <n v="17794"/>
        <n v="430855"/>
        <n v="1124705"/>
        <n v="6900"/>
        <n v="16161511"/>
        <n v="7072539"/>
        <n v="2651355"/>
        <n v="2240854"/>
        <n v="93525"/>
        <n v="2147329"/>
        <n v="28845"/>
        <n v="410501"/>
        <n v="162422"/>
        <n v="248079"/>
        <n v="3866593"/>
        <n v="3747916"/>
        <n v="917216"/>
        <n v="2117800"/>
        <n v="712900"/>
        <n v="118677"/>
        <n v="259645"/>
        <n v="6685"/>
        <n v="252960"/>
        <n v="251747"/>
        <n v="43199"/>
        <n v="6246676"/>
        <n v="2389449"/>
        <n v="2077463"/>
        <n v="91616"/>
        <n v="1985847"/>
        <n v="43165"/>
        <n v="311986"/>
        <n v="138197"/>
        <n v="173789"/>
        <n v="3344438"/>
        <n v="3282273"/>
        <n v="1034244"/>
        <n v="1781618"/>
        <n v="466411"/>
        <n v="62165"/>
        <n v="261467"/>
        <n v="5628"/>
        <n v="255839"/>
        <n v="250374"/>
        <n v="948"/>
        <n v="16234108"/>
        <n v="6293661"/>
        <n v="5691217"/>
        <n v="206751"/>
        <n v="5484466"/>
        <n v="34278"/>
        <n v="602444"/>
        <n v="261841"/>
        <n v="340603"/>
        <n v="8860773"/>
        <n v="8704426"/>
        <n v="4064070"/>
        <n v="4018860"/>
        <n v="621496"/>
        <n v="156347"/>
        <n v="510096"/>
        <n v="9904"/>
        <n v="500192"/>
        <n v="569578"/>
        <n v="7507106"/>
        <n v="3249750"/>
        <n v="2806312"/>
        <n v="87508"/>
        <n v="2718804"/>
        <n v="30498"/>
        <n v="443438"/>
        <n v="185052"/>
        <n v="258386"/>
        <n v="3748517"/>
        <n v="3629919"/>
        <n v="1280888"/>
        <n v="1912895"/>
        <n v="436136"/>
        <n v="118598"/>
        <n v="274072"/>
        <n v="8085"/>
        <n v="265987"/>
        <n v="234767"/>
        <n v="33588"/>
        <n v="7540694"/>
        <n v="13055645"/>
        <n v="4650300"/>
        <n v="4109428"/>
        <n v="164377"/>
        <n v="3945051"/>
        <n v="15323"/>
        <n v="540872"/>
        <n v="236361"/>
        <n v="304511"/>
        <n v="7398374"/>
        <n v="7112055"/>
        <n v="2318530"/>
        <n v="3470683"/>
        <n v="1322842"/>
        <n v="286319"/>
        <n v="513165"/>
        <n v="9431"/>
        <n v="503734"/>
        <n v="493806"/>
        <n v="2744"/>
        <n v="13058389"/>
        <n v="6719212"/>
        <n v="2517807"/>
        <n v="2158247"/>
        <n v="81970"/>
        <n v="2076277"/>
        <n v="11953"/>
        <n v="359560"/>
        <n v="175705"/>
        <n v="183855"/>
        <n v="3413261"/>
        <n v="3283350"/>
        <n v="673138"/>
        <n v="1837794"/>
        <n v="772418"/>
        <n v="129911"/>
        <n v="292709"/>
        <n v="5266"/>
        <n v="287443"/>
        <n v="495129"/>
        <n v="306"/>
        <n v="13798"/>
        <n v="6733010"/>
        <n v="4039758"/>
        <n v="1669233"/>
        <n v="1513671"/>
        <n v="66878"/>
        <n v="1446793"/>
        <n v="12820"/>
        <n v="155562"/>
        <n v="79684"/>
        <n v="75878"/>
        <n v="2004051"/>
        <n v="1987742"/>
        <n v="567941"/>
        <n v="1172644"/>
        <n v="247157"/>
        <n v="16309"/>
        <n v="202233"/>
        <n v="5574"/>
        <n v="196659"/>
        <n v="163572"/>
        <n v="669"/>
        <n v="20431"/>
        <n v="4060189"/>
        <n v="635546"/>
        <n v="147960"/>
        <n v="125519"/>
        <n v="6276"/>
        <n v="119243"/>
        <n v="221"/>
        <n v="22441"/>
        <n v="10056"/>
        <n v="12385"/>
        <n v="441749"/>
        <n v="226714"/>
        <n v="34007"/>
        <n v="126960"/>
        <n v="65747"/>
        <n v="215035"/>
        <n v="19247"/>
        <n v="261"/>
        <n v="18986"/>
        <n v="25623"/>
        <n v="967"/>
        <n v="952108"/>
        <n v="77221"/>
        <n v="66568"/>
        <n v="3994"/>
        <n v="62574"/>
        <n v="104"/>
        <n v="10653"/>
        <n v="7518"/>
        <n v="3135"/>
        <n v="850063"/>
        <n v="126871"/>
        <n v="15897"/>
        <n v="66417"/>
        <n v="44557"/>
        <n v="723192"/>
        <n v="12412"/>
        <n v="284"/>
        <n v="12128"/>
        <n v="217672"/>
        <n v="55035"/>
        <n v="47888"/>
        <n v="1915"/>
        <n v="45973"/>
        <n v="750"/>
        <n v="7147"/>
        <n v="5371"/>
        <n v="1776"/>
        <n v="148033"/>
        <n v="71659"/>
        <n v="12769"/>
        <n v="25538"/>
        <n v="33352"/>
        <n v="76374"/>
        <n v="8118"/>
        <n v="259"/>
        <n v="7859"/>
        <n v="6486"/>
        <n v="779834"/>
        <n v="237085"/>
        <n v="209235"/>
        <n v="10461"/>
        <n v="198774"/>
        <n v="1884"/>
        <n v="27850"/>
        <n v="17369"/>
        <n v="10481"/>
        <n v="451984"/>
        <n v="451615"/>
        <n v="85807"/>
        <n v="257420"/>
        <n v="108388"/>
        <n v="369"/>
        <n v="41751"/>
        <n v="837"/>
        <n v="40914"/>
        <n v="49014"/>
        <m/>
        <n v="1341349"/>
        <n v="403805"/>
        <n v="329465"/>
        <n v="17091"/>
        <n v="312374"/>
        <n v="1222"/>
        <n v="74340"/>
        <n v="35053"/>
        <n v="39287"/>
        <n v="822069"/>
        <n v="816830"/>
        <n v="148047"/>
        <n v="461742"/>
        <n v="207041"/>
        <n v="5239"/>
        <n v="58390"/>
        <n v="1431"/>
        <n v="56959"/>
        <n v="51232"/>
        <n v="5853"/>
        <n v="9571"/>
        <n v="1350920"/>
        <n v="2150837"/>
        <n v="540873"/>
        <n v="436596"/>
        <n v="17027"/>
        <n v="419569"/>
        <n v="3963"/>
        <n v="104277"/>
        <n v="58824"/>
        <n v="45453"/>
        <n v="1518839"/>
        <n v="1518833"/>
        <n v="198967"/>
        <n v="1063183"/>
        <n v="256683"/>
        <n v="6"/>
        <n v="49009"/>
        <n v="1104"/>
        <n v="47905"/>
        <n v="42116"/>
        <n v="670018"/>
        <n v="225920"/>
        <n v="202965"/>
        <n v="9633"/>
        <n v="193332"/>
        <n v="1061"/>
        <n v="22955"/>
        <n v="12159"/>
        <n v="10796"/>
        <n v="404196"/>
        <n v="275758"/>
        <n v="38897"/>
        <n v="174704"/>
        <n v="62157"/>
        <n v="128438"/>
        <n v="24584"/>
        <n v="726"/>
        <n v="23858"/>
        <n v="15318"/>
        <n v="1428369"/>
        <n v="443270"/>
        <n v="402863"/>
        <n v="18129"/>
        <n v="384734"/>
        <n v="1645"/>
        <n v="40407"/>
        <n v="22159"/>
        <n v="18248"/>
        <n v="896335"/>
        <n v="747507"/>
        <n v="167442"/>
        <n v="362541"/>
        <n v="217524"/>
        <n v="148828"/>
        <n v="45242"/>
        <n v="43980"/>
        <n v="1262"/>
        <n v="43522"/>
        <n v="1261"/>
        <n v="1429630"/>
        <n v="354184"/>
        <n v="121534"/>
        <n v="109329"/>
        <n v="5541"/>
        <n v="103788"/>
        <n v="12205"/>
        <n v="9535"/>
        <n v="2670"/>
        <n v="189102"/>
        <n v="180252"/>
        <n v="32445"/>
        <n v="106349"/>
        <n v="41458"/>
        <n v="8850"/>
        <n v="25528"/>
        <n v="636"/>
        <n v="24892"/>
        <n v="17762"/>
        <n v="258"/>
        <n v="4661129"/>
        <n v="1632817"/>
        <n v="1514950"/>
        <n v="58303"/>
        <n v="1456647"/>
        <n v="84590"/>
        <n v="117867"/>
        <n v="67734"/>
        <n v="50133"/>
        <n v="2700514"/>
        <n v="2692585"/>
        <n v="1171533"/>
        <n v="1365223"/>
        <n v="155829"/>
        <n v="7929"/>
        <n v="168080"/>
        <n v="3919"/>
        <n v="164161"/>
        <n v="159718"/>
        <n v="2697470"/>
        <n v="726621"/>
        <n v="671346"/>
        <n v="19736"/>
        <n v="651610"/>
        <n v="5728"/>
        <n v="55275"/>
        <n v="28340"/>
        <n v="26935"/>
        <n v="1858122"/>
        <n v="1851227"/>
        <n v="1480843"/>
        <n v="334877"/>
        <n v="35507"/>
        <n v="6895"/>
        <n v="51261"/>
        <n v="1057"/>
        <n v="50204"/>
        <n v="61466"/>
        <n v="5916192"/>
        <n v="1698006"/>
        <n v="1453094"/>
        <n v="43206"/>
        <n v="1409888"/>
        <n v="10948"/>
        <n v="244912"/>
        <n v="119344"/>
        <n v="125568"/>
        <n v="3991840"/>
        <n v="3937956"/>
        <n v="2158756"/>
        <n v="1561661"/>
        <n v="217539"/>
        <n v="53884"/>
        <n v="117726"/>
        <n v="3295"/>
        <n v="114431"/>
        <n v="108620"/>
        <n v="36888"/>
        <n v="5953080"/>
        <n v="2682202"/>
        <n v="984992"/>
        <n v="852330"/>
        <n v="27038"/>
        <n v="825292"/>
        <n v="1800"/>
        <n v="132662"/>
        <n v="53797"/>
        <n v="78865"/>
        <n v="1511398"/>
        <n v="1505891"/>
        <n v="541762"/>
        <n v="793075"/>
        <n v="171054"/>
        <n v="5507"/>
        <n v="68629"/>
        <n v="1275"/>
        <n v="67354"/>
        <n v="117183"/>
        <n v="2602556"/>
        <n v="957092"/>
        <n v="863120"/>
        <n v="34525"/>
        <n v="828595"/>
        <n v="93972"/>
        <n v="45398"/>
        <n v="48574"/>
        <n v="1465496"/>
        <n v="1460128"/>
        <n v="415990"/>
        <n v="637054"/>
        <n v="407084"/>
        <n v="5368"/>
        <n v="91054"/>
        <n v="3376"/>
        <n v="87678"/>
        <n v="88914"/>
        <n v="3922731"/>
        <n v="1533233"/>
        <n v="1318593"/>
        <n v="54062"/>
        <n v="1264531"/>
        <n v="11194"/>
        <n v="214640"/>
        <n v="90581"/>
        <n v="124059"/>
        <n v="2103219"/>
        <n v="2073832"/>
        <n v="779746"/>
        <n v="959329"/>
        <n v="334757"/>
        <n v="29387"/>
        <n v="156067"/>
        <n v="4397"/>
        <n v="151670"/>
        <n v="130212"/>
        <n v="1858200"/>
        <n v="826860"/>
        <n v="751207"/>
        <n v="25541"/>
        <n v="725666"/>
        <n v="3839"/>
        <n v="75653"/>
        <n v="41823"/>
        <n v="33830"/>
        <n v="872030"/>
        <n v="859612"/>
        <n v="256061"/>
        <n v="534730"/>
        <n v="68821"/>
        <n v="12418"/>
        <n v="82640"/>
        <n v="1965"/>
        <n v="80675"/>
        <n v="76670"/>
        <n v="4507254"/>
        <n v="1873468"/>
        <n v="1669125"/>
        <n v="63719"/>
        <n v="1605406"/>
        <n v="10798"/>
        <n v="204343"/>
        <n v="97163"/>
        <n v="107180"/>
        <n v="2229684"/>
        <n v="2189523"/>
        <n v="828353"/>
        <n v="1170848"/>
        <n v="190322"/>
        <n v="40161"/>
        <n v="162006"/>
        <n v="4076"/>
        <n v="157930"/>
        <n v="242096"/>
        <n v="68583"/>
        <n v="30598"/>
        <n v="27972"/>
        <n v="1113"/>
        <n v="26859"/>
        <n v="524"/>
        <n v="2626"/>
        <n v="2602"/>
        <n v="24"/>
        <n v="32067"/>
        <n v="32046"/>
        <n v="5768"/>
        <n v="15382"/>
        <n v="10896"/>
        <n v="21"/>
        <n v="3159"/>
        <n v="31"/>
        <n v="3128"/>
        <n v="2759"/>
        <n v="11571"/>
        <n v="80154"/>
        <n v="85577"/>
        <n v="40540"/>
        <n v="32762"/>
        <n v="1470"/>
        <n v="31292"/>
        <n v="422"/>
        <n v="7778"/>
        <n v="2639"/>
        <n v="5139"/>
        <n v="37600"/>
        <n v="36996"/>
        <n v="2758"/>
        <n v="24859"/>
        <n v="9379"/>
        <n v="604"/>
        <n v="3995"/>
        <n v="3442"/>
        <n v="9470"/>
        <n v="95047"/>
        <n v="53089"/>
        <n v="21029"/>
        <n v="19105"/>
        <n v="945"/>
        <n v="18160"/>
        <n v="1924"/>
        <n v="1755"/>
        <n v="169"/>
        <n v="25898"/>
        <n v="24942"/>
        <n v="1425"/>
        <n v="15128"/>
        <n v="8389"/>
        <n v="956"/>
        <n v="3326"/>
        <n v="18"/>
        <n v="3308"/>
        <n v="2836"/>
        <n v="24905"/>
        <n v="12403"/>
        <n v="11085"/>
        <n v="509"/>
        <n v="10576"/>
        <n v="128"/>
        <n v="1318"/>
        <n v="1235"/>
        <n v="83"/>
        <n v="9934"/>
        <n v="346"/>
        <n v="3997"/>
        <n v="5591"/>
        <n v="953"/>
        <n v="16"/>
        <n v="937"/>
        <n v="1615"/>
        <n v="177321"/>
        <n v="82985"/>
        <n v="76678"/>
        <n v="2147"/>
        <n v="74531"/>
        <n v="3734"/>
        <n v="6307"/>
        <n v="4297"/>
        <n v="2010"/>
        <n v="72751"/>
        <n v="62132"/>
        <n v="14166"/>
        <n v="16900"/>
        <n v="31066"/>
        <n v="10619"/>
        <n v="7733"/>
        <n v="195"/>
        <n v="7538"/>
        <n v="13801"/>
        <n v="51"/>
        <n v="80719"/>
        <n v="41195"/>
        <n v="36592"/>
        <n v="1147"/>
        <n v="35445"/>
        <n v="1034"/>
        <n v="4603"/>
        <n v="2165"/>
        <n v="2438"/>
        <n v="32323"/>
        <n v="24399"/>
        <n v="1790"/>
        <n v="5414"/>
        <n v="17195"/>
        <n v="7924"/>
        <n v="3329"/>
        <n v="102"/>
        <n v="3227"/>
        <n v="3872"/>
        <n v="86340"/>
        <n v="42369"/>
        <n v="38504"/>
        <n v="1543"/>
        <n v="36961"/>
        <n v="3865"/>
        <n v="2901"/>
        <n v="964"/>
        <n v="31314"/>
        <n v="31295"/>
        <n v="3637"/>
        <n v="14903"/>
        <n v="12755"/>
        <n v="19"/>
        <n v="6061"/>
        <n v="139"/>
        <n v="5922"/>
        <n v="6596"/>
        <n v="3190"/>
        <n v="89530"/>
        <n v="102348"/>
        <n v="47645"/>
        <n v="42956"/>
        <n v="1718"/>
        <n v="41238"/>
        <n v="146"/>
        <n v="4689"/>
        <n v="3770"/>
        <n v="919"/>
        <n v="39829"/>
        <n v="39820"/>
        <n v="3584"/>
        <n v="22697"/>
        <n v="13539"/>
        <n v="9"/>
        <n v="6495"/>
        <n v="172"/>
        <n v="6323"/>
        <n v="8379"/>
        <n v="3625"/>
        <n v="105973"/>
        <n v="639515"/>
        <n v="248406"/>
        <n v="218507"/>
        <n v="9614"/>
        <n v="208893"/>
        <n v="1762"/>
        <n v="29899"/>
        <n v="21642"/>
        <n v="8257"/>
        <n v="317039"/>
        <n v="296599"/>
        <n v="49917"/>
        <n v="161706"/>
        <n v="84976"/>
        <n v="20440"/>
        <n v="37710"/>
        <n v="774"/>
        <n v="36936"/>
        <n v="36306"/>
        <n v="54"/>
        <n v="2888163"/>
        <n v="1195175"/>
        <n v="1090457"/>
        <n v="51797"/>
        <n v="1038660"/>
        <n v="6202"/>
        <n v="104718"/>
        <n v="54872"/>
        <n v="49846"/>
        <n v="1433130"/>
        <n v="1414844"/>
        <n v="461165"/>
        <n v="793989"/>
        <n v="159690"/>
        <n v="18286"/>
        <n v="138641"/>
        <n v="3566"/>
        <n v="135075"/>
        <n v="120966"/>
        <n v="251"/>
        <n v="92247"/>
        <n v="34093"/>
        <n v="29815"/>
        <n v="1145"/>
        <n v="28670"/>
        <n v="540"/>
        <n v="4278"/>
        <n v="3252"/>
        <n v="1026"/>
        <n v="48510"/>
        <n v="41598"/>
        <n v="7904"/>
        <n v="18303"/>
        <n v="15391"/>
        <n v="6912"/>
        <n v="6034"/>
        <n v="106"/>
        <n v="5928"/>
        <n v="3610"/>
        <n v="515308"/>
        <n v="182363"/>
        <n v="153566"/>
        <n v="6277"/>
        <n v="147289"/>
        <n v="393"/>
        <n v="28797"/>
        <n v="14169"/>
        <n v="14628"/>
        <n v="293280"/>
        <n v="274617"/>
        <n v="54512"/>
        <n v="143697"/>
        <n v="76408"/>
        <n v="18663"/>
        <n v="24412"/>
        <n v="629"/>
        <n v="23783"/>
        <n v="15253"/>
        <n v="49"/>
        <n v="515357"/>
        <n v="214682"/>
        <n v="100395"/>
        <n v="92670"/>
        <n v="2917"/>
        <n v="89753"/>
        <n v="363"/>
        <n v="7725"/>
        <n v="6329"/>
        <n v="1396"/>
        <n v="99289"/>
        <n v="81701"/>
        <n v="13312"/>
        <n v="39996"/>
        <n v="28393"/>
        <n v="17588"/>
        <n v="8478"/>
        <n v="300"/>
        <n v="8178"/>
        <n v="6501"/>
        <n v="149063906"/>
        <n v="56922811"/>
        <n v="48397477"/>
        <n v="1691793"/>
        <n v="46705684"/>
        <n v="433993"/>
        <n v="8525334"/>
        <n v="3338149"/>
        <n v="5187185"/>
        <n v="77687222"/>
        <n v="74768853"/>
        <n v="27872023"/>
        <n v="37594857"/>
        <n v="9301973"/>
        <n v="2918369"/>
        <n v="4244786"/>
        <n v="105912"/>
        <n v="4138874"/>
        <n v="10163359"/>
        <n v="45728"/>
        <n v="1222895"/>
        <n v="114403"/>
        <n v="150286801"/>
        <n v="42406448"/>
        <n v="14564988"/>
        <n v="12894862"/>
        <n v="498539"/>
        <n v="12396323"/>
        <n v="155745"/>
        <n v="1670126"/>
        <n v="843852"/>
        <n v="826274"/>
        <n v="24927637"/>
        <n v="23357716"/>
        <n v="8987606"/>
        <n v="11278622"/>
        <n v="3091488"/>
        <n v="1569921"/>
        <n v="1432070"/>
        <n v="78926"/>
        <n v="1353144"/>
        <n v="1474300"/>
        <n v="7453"/>
        <n v="75625"/>
        <n v="47769"/>
        <n v="27856"/>
        <n v="42482073"/>
        <n v="191470354"/>
        <n v="71487799"/>
        <n v="61292339"/>
        <n v="2190332"/>
        <n v="59102007"/>
        <n v="589738"/>
        <n v="10195460"/>
        <n v="4182001"/>
        <n v="6013459"/>
        <n v="102614859"/>
        <n v="98126569"/>
        <n v="36859629"/>
        <n v="48873479"/>
        <n v="12393461"/>
        <n v="4488290"/>
        <n v="5676856"/>
        <n v="184838"/>
        <n v="5492018"/>
        <n v="11637659"/>
        <n v="53181"/>
        <n v="1298520"/>
        <n v="1270664"/>
        <n v="162172"/>
        <n v="192768874"/>
        <n v="7507107" u="1"/>
        <n v="274073" u="1"/>
        <n v="8086" u="1"/>
        <n v="7540695" u="1"/>
        <n v="2150831" u="1"/>
        <n v="53109" u="1"/>
        <n v="23070" u="1"/>
        <n v="20892" u="1"/>
        <n v="928" u="1"/>
        <n v="19964" u="1"/>
        <n v="165" u="1"/>
        <n v="2178" u="1"/>
        <n v="1730" u="1"/>
        <n v="448" u="1"/>
        <n v="23742" u="1"/>
        <n v="1452" u="1"/>
        <n v="14967" u="1"/>
        <n v="7323" u="1"/>
        <n v="3353" u="1"/>
        <n v="87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7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4479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4287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230" u="1"/>
        <n v="9580" u="1"/>
        <n v="18249" u="1"/>
        <n v="806804" u="1"/>
        <n v="53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33989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809" u="1"/>
        <n v="1247352" u="1"/>
        <n v="409760" u="1"/>
        <n v="88410" u="1"/>
        <n v="231424" u="1"/>
        <n v="44308" u="1"/>
        <n v="351996" u="1"/>
        <n v="7941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933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6308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9496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85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2473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734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5492" u="1"/>
        <n v="3698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132" u="1"/>
        <n v="636458" u="1"/>
        <n v="42597" u="1"/>
        <n v="401575" u="1"/>
        <n v="928039" u="1"/>
        <n v="77678270.5" u="1"/>
        <n v="10013" u="1"/>
        <n v="6592616" u="1"/>
        <n v="7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18085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175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2925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18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3269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266" u="1"/>
        <n v="155871" u="1"/>
        <n v="977791" u="1"/>
        <n v="2203538" u="1"/>
        <n v="126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309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67832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176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2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2025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1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387" u="1"/>
        <n v="1534657" u="1"/>
        <n v="67856" u="1"/>
        <n v="122871" u="1"/>
        <n v="38157" u="1"/>
        <n v="122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17927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473" u="1"/>
        <n v="62231" u="1"/>
        <n v="162828" u="1"/>
        <n v="24462" u="1"/>
        <n v="38162" u="1"/>
        <n v="159" u="1"/>
        <n v="598509" u="1"/>
        <n v="697536" u="1"/>
        <n v="75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70618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249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6228" u="1"/>
        <n v="4066" u="1"/>
        <n v="206867" u="1"/>
        <n v="1413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28" u="1"/>
        <n v="333146" u="1"/>
        <n v="73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5627" u="1"/>
        <n v="34736" u="1"/>
        <n v="1502208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5081" u="1"/>
        <n v="30658" u="1"/>
        <n v="1359208" u="1"/>
        <n v="5971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72710" u="1"/>
        <n v="4166" u="1"/>
        <n v="1480288" u="1"/>
        <n v="25845" u="1"/>
        <n v="791307" u="1"/>
        <n v="8239763" u="1"/>
        <n v="4252" u="1"/>
        <n v="3746230" u="1"/>
        <n v="3078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85780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10027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147" u="1"/>
        <n v="6230" u="1"/>
        <n v="16393" u="1"/>
        <n v="44030" u="1"/>
        <n v="222060" u="1"/>
        <n v="69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9169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400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112" u="1"/>
        <n v="250982" u="1"/>
        <n v="169835" u="1"/>
        <n v="371165494" u="1"/>
        <n v="484" u="1"/>
        <n v="35100" u="1"/>
        <n v="219349" u="1"/>
        <n v="233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6876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7263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2456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4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2671" u="1"/>
        <n v="1370942" u="1"/>
        <n v="48170" u="1"/>
        <n v="7865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296" u="1"/>
        <n v="160228" u="1"/>
        <n v="813671" u="1"/>
        <n v="12610" u="1"/>
        <n v="9304456" u="1"/>
        <n v="14845" u="1"/>
        <n v="1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1500" u="1"/>
        <n v="988" u="1"/>
        <n v="1668136" u="1"/>
        <n v="714" u="1"/>
        <n v="31187" u="1"/>
        <n v="339" u="1"/>
        <n v="229" u="1"/>
        <n v="110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526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843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1887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698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108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3166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092" u="1"/>
        <n v="116792" u="1"/>
        <n v="40619" u="1"/>
        <n v="62625" u="1"/>
        <n v="511" u="1"/>
        <n v="2340066" u="1"/>
        <n v="178" u="1"/>
        <n v="5030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135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264738" u="1"/>
        <n v="596" u="1"/>
        <n v="417" u="1"/>
        <n v="134156" u="1"/>
        <n v="280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48876" u="1"/>
        <n v="6320" u="1"/>
        <n v="16753" u="1"/>
        <n v="109925" u="1"/>
        <n v="8919971" u="1"/>
        <n v="21223" u="1"/>
        <n v="471064" u="1"/>
        <n v="1954695" u="1"/>
        <n v="40624" u="1"/>
        <n v="682" u="1"/>
        <n v="4171" u="1"/>
        <n v="402296" u="1"/>
        <n v="21395" u="1"/>
        <n v="388543" u="1"/>
        <n v="6151769" u="1"/>
        <n v="34435" u="1"/>
        <n v="150671" u="1"/>
        <n v="260701" u="1"/>
        <n v="1173489" u="1"/>
        <n v="350033" u="1"/>
        <n v="2824536" u="1"/>
        <n v="61255" u="1"/>
        <n v="21739" u="1"/>
        <n v="143795" u="1"/>
        <n v="172678" u="1"/>
        <n v="157549" u="1"/>
        <n v="429807" u="1"/>
        <n v="3102" u="1"/>
        <n v="19676" u="1"/>
        <n v="300522" u="1"/>
        <n v="967999" u="1"/>
        <n v="121617" u="1"/>
        <n v="5359609" u="1"/>
        <n v="11497" u="1"/>
        <n v="388547" u="1"/>
        <n v="146547" u="1"/>
        <n v="3902856" u="1"/>
        <n v="4132659" u="1"/>
        <n v="59762533" u="1"/>
        <n v="207029163" u="1"/>
        <n v="131418" u="1"/>
        <n v="6578" u="1"/>
        <n v="94110" u="1"/>
        <n v="3145" u="1"/>
        <n v="2049" u="1"/>
        <n v="454567" u="1"/>
        <n v="1162509" u="1"/>
        <n v="83795" u="1"/>
        <n v="190560" u="1"/>
        <n v="654421" u="1"/>
        <n v="339037" u="1"/>
        <n v="11755" u="1"/>
        <n v="5523462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20931" u="1"/>
        <n v="1591643" u="1"/>
        <n v="72793" u="1"/>
        <n v="14162" u="1"/>
        <n v="676435" u="1"/>
        <n v="300530" u="1"/>
        <n v="10128197" u="1"/>
        <n v="66705094" u="1"/>
        <n v="6836" u="1"/>
        <n v="24529273" u="1"/>
        <n v="29820" u="1"/>
        <n v="1565" u="1"/>
        <n v="81046" u="1"/>
        <n v="6879" u="1"/>
        <n v="16754" u="1"/>
        <n v="468329" u="1"/>
        <n v="36156" u="1"/>
        <n v="384467583" u="1"/>
        <n v="193315" u="1"/>
        <n v="240078" u="1"/>
        <n v="2416283" u="1"/>
        <n v="19333" u="1"/>
        <n v="219448" u="1"/>
        <n v="1393616" u="1"/>
        <n v="41314" u="1"/>
        <n v="549914" u="1"/>
        <n v="2758648" u="1"/>
        <n v="61257" u="1"/>
        <n v="940521" u="1"/>
        <n v="847251.04525988968" u="1"/>
        <n v="4066751" u="1"/>
        <n v="5535897" u="1"/>
        <n v="28445" u="1"/>
        <n v="4859" u="1"/>
        <n v="50598" u="1"/>
        <n v="160308" u="1"/>
        <n v="503" u="1"/>
        <n v="21912" u="1"/>
        <n v="1217577" u="1"/>
        <n v="3384573" u="1"/>
        <n v="40555093" u="1"/>
        <n v="174" u="1"/>
        <n v="1382626" u="1"/>
        <n v="44409" u="1"/>
        <n v="32625810" u="1"/>
        <n v="2307" u="1"/>
        <n v="39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651" u="1"/>
        <n v="1103" u="1"/>
        <n v="63542132" u="1"/>
        <n v="3132802" u="1"/>
        <n v="72738301" u="1"/>
        <n v="38744018" u="1"/>
        <n v="5074" u="1"/>
        <n v="20537" u="1"/>
        <n v="189194" u="1"/>
        <n v="2393" u="1"/>
        <n v="314299" u="1"/>
        <n v="2296594" u="1"/>
        <n v="22944" u="1"/>
        <n v="81737" u="1"/>
        <n v="5160" u="1"/>
        <n v="3532" u="1"/>
        <n v="35470" u="1"/>
        <n v="1694" u="1"/>
        <n v="1146" u="1"/>
        <n v="811" u="1"/>
        <n v="32056" u="1"/>
        <n v="53694" u="1"/>
        <n v="26036913" u="1"/>
        <n v="1272638" u="1"/>
        <n v="457343" u="1"/>
        <n v="18760513.253000002" u="1"/>
        <n v="7384609" u="1"/>
        <n v="47505" u="1"/>
        <n v="91366" u="1"/>
        <n v="78300" u="1"/>
        <n v="208453" u="1"/>
        <n v="544443" u="1"/>
        <n v="11461524" u="1"/>
        <n v="1822798" u="1"/>
        <n v="45786" u="1"/>
        <n v="1189" u="1"/>
        <n v="30509" u="1"/>
        <n v="67985" u="1"/>
        <n v="1028578" u="1"/>
        <n v="1569733" u="1"/>
        <n v="41660" u="1"/>
        <n v="11412" u="1"/>
        <n v="17443" u="1"/>
        <n v="1415693" u="1"/>
        <n v="7610" u="1"/>
        <n v="5296619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1842" u="1"/>
        <n v="4416487" u="1"/>
        <n v="231839" u="1"/>
        <n v="7868" u="1"/>
        <n v="1448733" u="1"/>
        <n v="28150257" u="1"/>
        <n v="35128" u="1"/>
        <n v="248344" u="1"/>
        <n v="59541" u="1"/>
        <n v="119564" u="1"/>
        <n v="174074" u="1"/>
        <n v="286809" u="1"/>
        <n v="71426" u="1"/>
        <n v="3881166" u="1"/>
        <n v="50945" u="1"/>
        <n v="44412" u="1"/>
        <n v="1338711" u="1"/>
        <n v="18819" u="1"/>
        <n v="153444" u="1"/>
        <n v="7954" u="1"/>
        <n v="149318" u="1"/>
        <n v="160321" u="1"/>
        <n v="410594" u="1"/>
        <n v="35816" u="1"/>
        <n v="3833" u="1"/>
        <n v="1690813" u="1"/>
        <n v="4304001" u="1"/>
        <n v="23461" u="1"/>
        <n v="8657467" u="1"/>
        <n v="402344" u="1"/>
        <n v="43037" u="1"/>
        <n v="3428815" u="1"/>
        <n v="2780" u="1"/>
        <n v="248347" u="1"/>
        <n v="1855870" u="1"/>
        <n v="623" u="1"/>
        <n v="28275" u="1"/>
        <n v="43725" u="1"/>
        <n v="11133757.118000001" u="1"/>
        <n v="1514782" u="1"/>
        <n v="10295" u="1"/>
        <n v="41662" u="1"/>
        <n v="2823" u="1"/>
        <n v="92746" u="1"/>
        <n v="142444" u="1"/>
        <n v="12530" u="1"/>
        <n v="66614" u="1"/>
        <n v="267562" u="1"/>
        <n v="498625" u="1"/>
        <n v="12616" u="1"/>
        <n v="24321" u="1"/>
        <n v="175454" u="1"/>
        <n v="12296.492" u="1"/>
        <n v="26556" u="1"/>
        <n v="248349" u="1"/>
        <n v="147947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1404" u="1"/>
        <n v="555498" u="1"/>
        <n v="940" u="1"/>
        <n v="15281" u="1"/>
        <n v="666" u="1"/>
        <n v="16413" u="1"/>
        <n v="53380578" u="1"/>
        <n v="452" u="1"/>
        <n v="315" u="1"/>
        <n v="217" u="1"/>
        <n v="23118" u="1"/>
        <n v="168581" u="1"/>
        <n v="244227" u="1"/>
        <n v="413361" u="1"/>
        <n v="196089" u="1"/>
        <n v="405109" u="1"/>
        <n v="363848" u="1"/>
        <n v="5140489" u="1"/>
        <n v="15539" u="1"/>
        <n v="30167" u="1"/>
        <n v="9006" u="1"/>
        <n v="2296892" u="1"/>
        <n v="11241" u="1"/>
        <n v="172709" u="1"/>
        <n v="11626309" u="1"/>
        <n v="30339" u="1"/>
        <n v="1140737" u="1"/>
        <n v="11327" u="1"/>
        <n v="3081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709" u="1"/>
        <n v="145204" u="1"/>
        <n v="17961" u="1"/>
        <n v="13906" u="1"/>
        <n v="68682" u="1"/>
        <n v="135123526.80000001" u="1"/>
        <n v="145205" u="1"/>
        <n v="2693062" u="1"/>
        <n v="4725047" u="1"/>
        <n v="1734929" u="1"/>
        <n v="45447" u="1"/>
        <n v="18305" u="1"/>
        <n v="182341" u="1"/>
        <n v="561028" u="1"/>
        <n v="5084386" u="1"/>
        <n v="2114" u="1"/>
        <n v="154834" u="1"/>
        <n v="605043" u="1"/>
        <n v="1118773" u="1"/>
        <n v="1679927" u="1"/>
        <n v="39946" u="1"/>
        <n v="6837" u="1"/>
        <n v="18821" u="1"/>
        <n v="21056" u="1"/>
        <n v="32059" u="1"/>
        <n v="968147" u="1"/>
        <n v="2636833" u="1"/>
        <n v="9952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97347" u="1"/>
        <n v="3339" u="1"/>
        <n v="38" u="1"/>
        <n v="52325" u="1"/>
        <n v="94129" u="1"/>
        <n v="233234" u="1"/>
        <n v="114072" u="1"/>
        <n v="416132" u="1"/>
        <n v="3407077" u="1"/>
        <n v="374871" u="1"/>
        <n v="495904" u="1"/>
        <n v="303352" u="1"/>
        <n v="41666" u="1"/>
        <n v="52669" u="1"/>
        <n v="35133" u="1"/>
        <n v="267594" u="1"/>
        <n v="33414" u="1"/>
        <n v="24323" u="1"/>
        <n v="119241248" u="1"/>
        <n v="248365" u="1"/>
        <n v="3781207" u="1"/>
        <n v="7138" u="1"/>
        <n v="2043066" u="1"/>
        <n v="6669014" u="1"/>
        <n v="12703" u="1"/>
        <n v="81064" u="1"/>
        <n v="517914" u="1"/>
        <n v="238738" u="1"/>
        <n v="28965" u="1"/>
        <n v="92755" u="1"/>
        <n v="3045280" u="1"/>
        <n v="8405" u="1"/>
        <n v="1481922" u="1"/>
        <n v="18134" u="1"/>
        <n v="366625" u="1"/>
        <n v="8491" u="1"/>
        <n v="124389" u="1"/>
        <n v="1768003" u="1"/>
        <n v="7549302" u="1"/>
        <n v="64649211" u="1"/>
        <n v="2372" u="1"/>
        <n v="131460" u="1"/>
        <n v="29309" u="1"/>
        <n v="795" u="1"/>
        <n v="22776" u="1"/>
        <n v="4845112" u="1"/>
        <n v="13047" u="1"/>
        <n v="72813" u="1"/>
        <n v="7417302" u="1"/>
        <n v="81753" u="1"/>
        <n v="97412832" u="1"/>
        <n v="226362" u="1"/>
        <n v="781124" u="1"/>
        <n v="18650" u="1"/>
        <n v="29653" u="1"/>
        <n v="37541" u="1"/>
        <n v="1437927" u="1"/>
        <n v="16587" u="1"/>
        <n v="1294892" u="1"/>
        <n v="11070" u="1"/>
        <n v="29997" u="1"/>
        <n v="325370" u="1"/>
        <n v="2605220" u="1"/>
        <n v="11156" u="1"/>
        <n v="178226" u="1"/>
        <n v="21401" u="1"/>
        <n v="295113" u="1"/>
        <n v="25871" u="1"/>
        <n v="54390" u="1"/>
        <n v="164473" u="1"/>
        <n v="671106" u="1"/>
        <n v="3640" u="1"/>
        <n v="9179" u="1"/>
        <n v="2544" u="1"/>
        <n v="116827" u="1"/>
        <n v="1748" u="1"/>
        <n v="28450" u="1"/>
        <n v="1200" u="1"/>
        <n v="929681" u="1"/>
        <n v="564" u="1"/>
        <n v="264" u="1"/>
        <n v="82443" u="1"/>
        <n v="1151884" u="1"/>
        <n v="2615015" u="1"/>
        <n v="17791" u="1"/>
        <n v="83131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259378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058" u="1"/>
        <n v="218746521" u="1"/>
        <n v="14337" u="1"/>
        <n v="23293" u="1"/>
        <n v="995719" u="1"/>
        <n v="607" u="1"/>
        <n v="770159" u="1"/>
        <n v="1305964" u="1"/>
        <n v="135597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47859" u="1"/>
        <n v="2319292" u="1"/>
        <n v="26044" u="1"/>
        <n v="41326" u="1"/>
        <n v="1329" u="1"/>
        <n v="8127" u="1"/>
        <n v="5935" u="1"/>
        <n v="48203" u="1"/>
        <n v="413414" u="1"/>
        <n v="63676" u="1"/>
        <n v="8170" u="1"/>
        <n v="167233" u="1"/>
        <n v="369404" u="1"/>
        <n v="1228968" u="1"/>
        <n v="6021" u="1"/>
        <n v="238256504" u="1"/>
        <n v="118207" u="1"/>
        <n v="226375" u="1"/>
        <n v="237378" u="1"/>
        <n v="410666" u="1"/>
        <n v="594125" u="1"/>
        <n v="189240" u="1"/>
        <n v="12704" u="1"/>
        <n v="737165" u="1"/>
        <n v="8320" u="1"/>
        <n v="3984" u="1"/>
        <n v="468433" u="1"/>
        <n v="40639" u="1"/>
        <n v="70757" u="1"/>
        <n v="138352" u="1"/>
        <n v="1702108" u="1"/>
        <n v="924" u="1"/>
        <n v="24669" u="1"/>
        <n v="38576" u="1"/>
        <n v="650" u="1"/>
        <n v="1427036" u="1"/>
        <n v="71445" u="1"/>
        <n v="22606" u="1"/>
        <n v="803189" u="1"/>
        <n v="1063941" u="1"/>
        <n v="2439127" u="1"/>
        <n v="515199" u="1"/>
        <n v="6193" u="1"/>
        <n v="3077309" u="1"/>
        <n v="946231" u="1"/>
        <n v="460185" u="1"/>
        <n v="2974" u="1"/>
        <n v="1415" u="1"/>
        <n v="1482068" u="1"/>
        <n v="44422" u="1"/>
        <n v="6322" u="1"/>
        <n v="16761" u="1"/>
        <n v="41072279" u="1"/>
        <n v="2175097" u="1"/>
        <n v="58176" u="1"/>
        <n v="1933201" u="1"/>
        <n v="15541" u="1"/>
        <n v="16933" u="1"/>
        <n v="27936" u="1"/>
        <n v="270388" u="1"/>
        <n v="130588" u="1"/>
        <n v="175926422.52700001" u="1"/>
        <n v="40984" u="1"/>
        <n v="4013876" u="1"/>
        <n v="30343" u="1"/>
        <n v="142483" u="1"/>
        <n v="230507" u="1"/>
        <n v="847218" u="1"/>
        <n v="156237" u="1"/>
        <n v="693" u="1"/>
        <n v="372168" u="1"/>
        <n v="86955857" u="1"/>
        <n v="3103" u="1"/>
        <n v="17492786" u="1"/>
        <n v="374921" u="1"/>
        <n v="22091" u="1"/>
        <n v="4388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10408508" u="1"/>
        <n v="4474" u="1"/>
        <n v="1021106099" u="1"/>
        <n v="20372" u="1"/>
        <n v="82452" u="1"/>
        <n v="660181" u="1"/>
        <n v="13994" u="1"/>
        <n v="27077" u="1"/>
        <n v="237388" u="1"/>
        <n v="56802" u="1"/>
        <n v="39266" u="1"/>
        <n v="147989" u="1"/>
        <n v="6752" u="1"/>
        <n v="43736" u="1"/>
        <n v="29484" u="1"/>
        <n v="85891" u="1"/>
        <n v="3232" u="1"/>
        <n v="736" u="1"/>
        <n v="166" u="1"/>
        <n v="27593" u="1"/>
        <n v="1548152" u="1"/>
        <n v="1680188" u="1"/>
        <n v="29828" u="1"/>
        <n v="219510" u="1"/>
        <n v="237390" u="1"/>
        <n v="94144" u="1"/>
        <n v="116150" u="1"/>
        <n v="973777" u="1"/>
        <n v="37" u="1"/>
        <n v="207132" u="1"/>
        <n v="394186" u="1"/>
        <n v="621682" u="1"/>
        <n v="830740" u="1"/>
        <n v="1295090" u="1"/>
        <n v="60687114" u="1"/>
        <n v="36172" u="1"/>
        <n v="35688330" u="1"/>
        <n v="175499" u="1"/>
        <n v="186502" u="1"/>
        <n v="1587" u="1"/>
        <n v="1039" u="1"/>
        <n v="550168" u="1"/>
        <n v="1581178" u="1"/>
        <n v="2065311" u="1"/>
        <n v="255272" u="1"/>
        <n v="1284099" u="1"/>
        <n v="781233" u="1"/>
        <n v="4818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22474453" u="1"/>
        <n v="37892" u="1"/>
        <n v="1630" u="1"/>
        <n v="599691" u="1"/>
        <n v="779" u="1"/>
        <n v="2571393" u="1"/>
        <n v="231893" u="1"/>
        <n v="10556" u="1"/>
        <n v="58179" u="1"/>
        <n v="40643" u="1"/>
        <n v="1834271" u="1"/>
        <n v="5714061" u="1"/>
        <n v="8407" u="1"/>
        <n v="81320504.5" u="1"/>
        <n v="5076" u="1"/>
        <n v="63337" u="1"/>
        <n v="2394" u="1"/>
        <n v="25015" u="1"/>
        <n v="2923531" u="1"/>
        <n v="594201" u="1"/>
        <n v="145247" u="1"/>
        <n v="1955325" u="1"/>
        <n v="15370" u="1"/>
        <n v="33111487" u="1"/>
        <n v="40300" u="1"/>
        <n v="7440" u="1"/>
        <n v="30001" u="1"/>
        <n v="60243" u="1"/>
        <n v="3576" u="1"/>
        <n v="11158" u="1"/>
        <n v="5701930" u="1"/>
        <n v="66641" u="1"/>
        <n v="822" u="1"/>
        <n v="5291" u="1"/>
        <n v="737249" u="1"/>
        <n v="3649769" u="1"/>
        <n v="256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7612" u="1"/>
        <n v="847286" u="1"/>
        <n v="1185144" u="1"/>
        <n v="3662" u="1"/>
        <n v="2566" u="1"/>
        <n v="11502" u="1"/>
        <n v="13737" u="1"/>
        <n v="201642" u="1"/>
        <n v="87273" u="1"/>
        <n v="1240165" u="1"/>
        <n v="283597109" u="1"/>
        <n v="5506" u="1"/>
        <n v="258033" u="1"/>
        <n v="3705" u="1"/>
        <n v="42708" u="1"/>
        <n v="47178" u="1"/>
        <n v="671245" u="1"/>
        <n v="3155952" u="1"/>
        <n v="47522" u="1"/>
        <n v="377708" u="1"/>
        <n v="9611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473988" u="1"/>
        <n v="67332" u="1"/>
        <n v="4638647" u="1"/>
        <n v="46835" u="1"/>
        <n v="2738" u="1"/>
        <n v="1328225" u="1"/>
        <n v="30002" u="1"/>
        <n v="60245" u="1"/>
        <n v="76960" u="1"/>
        <n v="220902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42507" u="1"/>
        <n v="1218207" u="1"/>
        <n v="14597" u="1"/>
        <n v="3759939" u="1"/>
        <n v="149587539" u="1"/>
        <n v="561237" u="1"/>
        <n v="11894029" u="1"/>
        <n v="908" u="1"/>
        <n v="14769" u="1"/>
        <n v="35833" u="1"/>
        <n v="244287" u="1"/>
        <n v="11290220" u="1"/>
        <n v="1669349" u="1"/>
        <n v="11791687" u="1"/>
        <n v="36177" u="1"/>
        <n v="869331" u="1"/>
        <n v="5022640" u="1"/>
        <n v="306204" u="1"/>
        <n v="330961" u="1"/>
        <n v="20375" u="1"/>
        <n v="509760" u="1"/>
        <n v="1383" u="1"/>
        <n v="6151" u="1"/>
        <n v="1581337" u="1"/>
        <n v="7619392" u="1"/>
        <n v="8580" u="1"/>
        <n v="242914" u="1"/>
        <n v="6237" u="1"/>
        <n v="693292" u="1"/>
        <n v="2505679" u="1"/>
        <n v="42023" u="1"/>
        <n v="23126" u="1"/>
        <n v="115474" u="1"/>
        <n v="4058366" u="1"/>
        <n v="33427" u="1"/>
        <n v="951" u="1"/>
        <n v="19000" u="1"/>
        <n v="3121869" u="1"/>
        <n v="6915288" u="1"/>
        <n v="11159" u="1"/>
        <n v="21407" u="1"/>
        <n v="6409" u="1"/>
        <n v="82466" u="1"/>
        <n v="154893" u="1"/>
        <n v="1691397" u="1"/>
        <n v="17109" u="1"/>
        <n v="91406" u="1"/>
        <n v="19344" u="1"/>
        <n v="995886" u="1"/>
        <n v="278706" u="1"/>
        <n v="94157" u="1"/>
        <n v="34803" u="1"/>
        <n v="56809" u="1"/>
        <n v="3082" u="1"/>
        <n v="19516" u="1"/>
        <n v="181026" u="1"/>
        <n v="2637765" u="1"/>
        <n v="32754" u="1"/>
        <n v="1469" u="1"/>
        <n v="37210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1834458" u="1"/>
        <n v="220914" u="1"/>
        <n v="72840" u="1"/>
        <n v="62655" u="1"/>
        <n v="70777" u="1"/>
        <n v="38586" u="1"/>
        <n v="841857" u="1"/>
        <n v="994" u="1"/>
        <n v="3121943" u="1"/>
        <n v="720" u="1"/>
        <n v="342" u="1"/>
        <n v="135642" u="1"/>
        <n v="162" u="1"/>
        <n v="8950993" u="1"/>
        <n v="555783" u="1"/>
        <n v="2115" u="1"/>
        <n v="995904" u="1"/>
        <n v="3650105" u="1"/>
        <n v="109976" u="1"/>
        <n v="1017911" u="1"/>
        <n v="164526" u="1"/>
        <n v="973900" u="1"/>
        <n v="2158" u="1"/>
        <n v="35492" u="1"/>
        <n v="1504394" u="1"/>
        <n v="1295338" u="1"/>
        <n v="1966523" u="1"/>
        <n v="35836" u="1"/>
        <n v="6882" u="1"/>
        <n v="60249" u="1"/>
        <n v="21236" u="1"/>
        <n v="2201" u="1"/>
        <n v="887905360" u="1"/>
        <n v="241549" u="1"/>
        <n v="507032" u="1"/>
        <n v="71467" u="1"/>
        <n v="126205701" u="1"/>
        <n v="6968" u="1"/>
        <n v="6739520" u="1"/>
        <n v="1273349" u="1"/>
        <n v="3340" u="1"/>
        <n v="2244" u="1"/>
        <n v="36868" u="1"/>
        <n v="9931776" u="1"/>
        <n v="325485" u="1"/>
        <n v="91395450" u="1"/>
        <n v="79032" u="1"/>
        <n v="443768" u="1"/>
        <n v="350243" u="1"/>
        <n v="21823281" u="1"/>
        <n v="518039" u="1"/>
        <n v="4862" u="1"/>
        <n v="30692" u="1"/>
        <n v="130609" u="1"/>
        <n v="10386" u="1"/>
        <n v="7097" u="1"/>
        <n v="104477" u="1"/>
        <n v="22096" u="1"/>
        <n v="1185341" u="1"/>
        <n v="24331" u="1"/>
        <n v="498786" u="1"/>
        <n v="4948" u="1"/>
        <n v="20033" u="1"/>
        <n v="748360" u="1"/>
        <n v="12548114" u="1"/>
        <n v="1955556" u="1"/>
        <n v="2330" u="1"/>
        <n v="26738" u="1"/>
        <n v="205793" u="1"/>
        <n v="830885" u="1"/>
        <n v="46962627" u="1"/>
        <n v="45465" u="1"/>
        <n v="7269" u="1"/>
        <n v="583322" u="1"/>
        <n v="39521902" u="1"/>
        <n v="196167" u="1"/>
        <n v="1647487" u="1"/>
        <n v="41683" u="1"/>
        <n v="328245" u="1"/>
        <n v="27426" u="1"/>
        <n v="1647494" u="1"/>
        <n v="9403960" u="1"/>
        <n v="20893" u="1"/>
        <n v="71470" u="1"/>
        <n v="2010597" u="1"/>
        <n v="252" u="1"/>
        <n v="10988" u="1"/>
        <n v="212673" u="1"/>
        <n v="698861" u="1"/>
        <n v="344752" u="1"/>
        <n v="2748013" u="1"/>
        <n v="8839" u="1"/>
        <n v="57844" u="1"/>
        <n v="130242403" u="1"/>
        <n v="27770" u="1"/>
        <n v="33775" u="1"/>
        <n v="7441" u="1"/>
        <n v="118921" u="1"/>
        <n v="709867" u="1"/>
        <n v="295240" u="1"/>
        <n v="350255" u="1"/>
        <n v="19174" u="1"/>
        <n v="5451149" u="1"/>
        <n v="5947548" u="1"/>
        <n v="9011" u="1"/>
        <n v="202896748" u="1"/>
        <n v="132903" u="1"/>
        <n v="69408" u="1"/>
        <n v="194795" u="1"/>
        <n v="1179" u="1"/>
        <n v="21753" u="1"/>
        <n v="32756" u="1"/>
        <n v="803400" u="1"/>
        <n v="23988" u="1"/>
        <n v="17455" u="1"/>
        <n v="57157" u="1"/>
        <n v="125799" u="1"/>
        <n v="5451205" u="1"/>
        <n v="11717358" u="1"/>
        <n v="39621" u="1"/>
        <n v="698874" u="1"/>
        <n v="797901" u="1"/>
        <n v="2518260" u="1"/>
        <n v="24160" u="1"/>
        <n v="317251" u="1"/>
        <n v="737385" u="1"/>
        <n v="148034" u="1"/>
        <n v="28630" u="1"/>
        <n v="1394460" u="1"/>
        <n v="7656" u="1"/>
        <n v="89352" u="1"/>
        <n v="1770" u="1"/>
        <n v="28802" u="1"/>
        <n v="127175" u="1"/>
        <n v="8116495" u="1"/>
        <n v="185170" u="1"/>
        <n v="849" u="1"/>
        <n v="575" u="1"/>
        <n v="26739" u="1"/>
        <n v="262240" u="1"/>
        <n v="29146" u="1"/>
        <n v="1273442" u="1"/>
        <n v="5593" u="1"/>
        <n v="227808" u="1"/>
        <n v="457544" u="1"/>
        <n v="24848" u="1"/>
        <n v="29318" u="1"/>
        <n v="1735573" u="1"/>
        <n v="490554" u="1"/>
        <n v="1813" u="1"/>
        <n v="118924" u="1"/>
        <n v="129927" u="1"/>
        <n v="27427" u="1"/>
        <n v="2166228" u="1"/>
        <n v="2748129" u="1"/>
        <n v="11781128" u="1"/>
        <n v="3813" u="1"/>
        <n v="18831" u="1"/>
        <n v="46843" u="1"/>
        <n v="2188252" u="1"/>
        <n v="8000" u="1"/>
        <n v="36184" u="1"/>
        <n v="2760" u="1"/>
        <n v="34121" u="1"/>
        <n v="891450" u="1"/>
        <n v="1317483" u="1"/>
        <n v="1856" u="1"/>
        <n v="12278" u="1"/>
        <n v="892" u="1"/>
        <n v="159043" u="1"/>
        <n v="428" u="1"/>
        <n v="632882" u="1"/>
        <n v="19347" u="1"/>
        <n v="4507691" u="1"/>
        <n v="205" u="1"/>
        <n v="5894" u="1"/>
        <n v="36102118" u="1"/>
        <n v="1669589" u="1"/>
        <n v="19519" u="1"/>
        <n v="258071" u="1"/>
        <n v="40030871" u="1"/>
        <n v="2594145" u="1"/>
        <n v="5" u="1"/>
        <n v="1097440" u="1"/>
        <n v="1680599" u="1"/>
        <n v="130617" u="1"/>
        <n v="14976973" u="1"/>
        <n v="1899" u="1"/>
        <n v="76723278" u="1"/>
        <n v="96233" u="1"/>
        <n v="616387" u="1"/>
        <n v="1317507" u="1"/>
        <n v="361281" u="1"/>
        <n v="8324" u="1"/>
        <n v="375035" u="1"/>
        <n v="441053" u="1"/>
        <n v="6066" u="1"/>
        <n v="105861" u="1"/>
        <n v="273259" u="1"/>
        <n v="1614598" u="1"/>
        <n v="47532" u="1"/>
        <n v="209936" u="1"/>
        <n v="1229497" u="1"/>
        <n v="4028" u="1"/>
        <n v="98297" u="1"/>
        <n v="2932" u="1"/>
        <n v="74228" u="1"/>
        <n v="654906" u="1"/>
        <n v="1394" u="1"/>
        <n v="671411" u="1"/>
        <n v="83856" u="1"/>
        <n v="869467" u="1"/>
        <n v="57160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34123" u="1"/>
        <n v="968503" u="1"/>
        <n v="1196515" u="1"/>
        <n v="5539685" u="1"/>
        <n v="47533" u="1"/>
        <n v="759448" u="1"/>
        <n v="4218" u="1"/>
        <n v="34467" u="1"/>
        <n v="205814" u="1"/>
        <n v="588902" u="1"/>
        <n v="49940" u="1"/>
        <n v="54410" u="1"/>
        <n v="73408147" u="1"/>
        <n v="127182" u="1"/>
        <n v="4261" u="1"/>
        <n v="59224" u="1"/>
        <n v="402555" u="1"/>
        <n v="10297719" u="1"/>
        <n v="11419" u="1"/>
        <n v="208566" u="1"/>
        <n v="3104" u="1"/>
        <n v="792463" u="1"/>
        <n v="1064494" u="1"/>
        <n v="314532" u="1"/>
        <n v="369547" u="1"/>
        <n v="1480" u="1"/>
        <n v="108615" u="1"/>
        <n v="704" u="1"/>
        <n v="698940" u="1"/>
        <n v="33436" u="1"/>
        <n v="120306" u="1"/>
        <n v="158" u="1"/>
        <n v="149426" u="1"/>
        <n v="4390" u="1"/>
        <n v="28804" u="1"/>
        <n v="46846" u="1"/>
        <n v="35" u="1"/>
        <n v="105865" u="1"/>
        <n v="350295" u="1"/>
        <n v="22443" u="1"/>
        <n v="121682" u="1"/>
        <n v="435569" u="1"/>
        <n v="28217803" u="1"/>
        <n v="236076" u="1"/>
        <n v="2094" u="1"/>
        <n v="13998" u="1"/>
        <n v="19188184" u="1"/>
        <n v="24850" u="1"/>
        <n v="5187737" u="1"/>
        <n v="320039" u="1"/>
        <n v="11849" u="1"/>
        <n v="18317" u="1"/>
        <n v="156305" u="1"/>
        <n v="504340" u="1"/>
        <n v="2814389" u="1"/>
        <n v="29951750" u="1"/>
        <n v="4562" u="1"/>
        <n v="638436" u="1"/>
        <n v="3012449" u="1"/>
        <n v="8092561" u="1"/>
        <n v="1251576" u="1"/>
        <n v="5879702" u="1"/>
        <n v="68731" u="1"/>
        <n v="1350604" u="1"/>
        <n v="3694639" u="1"/>
        <n v="42033" u="1"/>
        <n v="203069" u="1"/>
        <n v="14256" u="1"/>
        <n v="104491" u="1"/>
        <n v="20367358" u="1"/>
        <n v="3276" u="1"/>
        <n v="21068" u="1"/>
        <n v="23303" u="1"/>
        <n v="1097545" u="1"/>
        <n v="1021" u="1"/>
        <n v="476837" u="1"/>
        <n v="64727" u="1"/>
        <n v="223701" u="1"/>
        <n v="726468" u="1"/>
        <n v="1394630" u="1"/>
        <n v="687958" u="1"/>
        <n v="3319" u="1"/>
        <n v="306292" u="1"/>
        <n v="14514" u="1"/>
        <n v="52005" u="1"/>
        <n v="2430596" u="1"/>
        <n v="12365" u="1"/>
        <n v="48534131" u="1"/>
        <n v="142555" u="1"/>
        <n v="23819" u="1"/>
        <n v="58882" u="1"/>
        <n v="114120" u="1"/>
        <n v="3310846" u="1"/>
        <n v="4820" u="1"/>
        <n v="416132005" u="1"/>
        <n v="1064556" u="1"/>
        <n v="21928" u="1"/>
        <n v="12623" u="1"/>
        <n v="212701" u="1"/>
        <n v="9858191" u="1"/>
        <n v="46848" u="1"/>
        <n v="4949" u="1"/>
        <n v="207200" u="1"/>
        <n v="2330351" u="1"/>
        <n v="8325" u="1"/>
        <n v="22272" u="1"/>
        <n v="123061" u="1"/>
        <n v="47192" u="1"/>
        <n v="8411" u="1"/>
        <n v="1023566" u="1"/>
        <n v="2518674" u="1"/>
        <n v="60602" u="1"/>
        <n v="75611" u="1"/>
        <n v="693478" u="1"/>
        <n v="4420299" u="1"/>
        <n v="45473" u="1"/>
        <n v="161814" u="1"/>
        <n v="2496678" u="1"/>
        <n v="377" u="1"/>
        <n v="248" u="1"/>
        <n v="18490" u="1"/>
        <n v="19060189" u="1"/>
        <n v="5716173" u="1"/>
        <n v="6696700" u="1"/>
        <n v="25195" u="1"/>
        <n v="10904" u="1"/>
        <n v="7356" u="1"/>
        <n v="59571" u="1"/>
        <n v="1372677" u="1"/>
        <n v="5320081" u="1"/>
        <n v="40584519" u="1"/>
        <n v="132933" u="1"/>
        <n v="25367" u="1"/>
        <n v="10990" u="1"/>
        <n v="55445" u="1"/>
        <n v="13225" u="1"/>
        <n v="957560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1190" u="1"/>
        <n v="833" u="1"/>
        <n v="32760" u="1"/>
        <n v="559" u="1"/>
        <n v="460353" u="1"/>
        <n v="7772598" u="1"/>
        <n v="3474771" u="1"/>
        <n v="1889848" u="1"/>
        <n v="152192" u="1"/>
        <n v="2567" u="1"/>
        <n v="15890" u="1"/>
        <n v="1438727" u="1"/>
        <n v="30869" u="1"/>
        <n v="1262683" u="1"/>
        <n v="1427729" u="1"/>
        <n v="53727" u="1"/>
        <n v="94870" u="1"/>
        <n v="3663110" u="1"/>
        <n v="2870898" u="1"/>
        <n v="765028" u="1"/>
        <n v="4704105" u="1"/>
        <n v="8917236" u="1"/>
        <n v="41005" u="1"/>
        <n v="2653" u="1"/>
        <n v="186579" u="1"/>
        <n v="1592790" u="1"/>
        <n v="7829" u="1"/>
        <n v="52352" u="1"/>
        <n v="50289" u="1"/>
        <n v="278811" u="1"/>
        <n v="3112988" u="1"/>
        <n v="8168834" u="1"/>
        <n v="27431" u="1"/>
        <n v="31901" u="1"/>
        <n v="602" u="1"/>
        <n v="420" u="1"/>
        <n v="283" u="1"/>
        <n v="19366568" u="1"/>
        <n v="7958" u="1"/>
        <n v="6860777" u="1"/>
        <n v="14343" u="1"/>
        <n v="96" u="1"/>
        <n v="561486" u="1"/>
        <n v="8001" u="1"/>
        <n v="5936545" u="1"/>
        <n v="234720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5895" u="1"/>
        <n v="259478" u="1"/>
        <n v="72179" u="1"/>
        <n v="17288" u="1"/>
        <n v="34817" u="1"/>
        <n v="81119" u="1"/>
        <n v="68053" u="1"/>
        <n v="43757" u="1"/>
        <n v="98999" u="1"/>
        <n v="490627" u="1"/>
        <n v="3245094" u="1"/>
        <n v="17632" u="1"/>
        <n v="12624" u="1"/>
        <n v="3964" u="1"/>
        <n v="171456" u="1"/>
        <n v="40319" u="1"/>
        <n v="44789" u="1"/>
        <n v="645" u="1"/>
        <n v="5565095" u="1"/>
        <n v="36193" u="1"/>
        <n v="361346" u="1"/>
        <n v="946609" u="1"/>
        <n v="38600" u="1"/>
        <n v="6841479" u="1"/>
        <n v="20294445" u="1"/>
        <n v="33348722" u="1"/>
        <n v="247611767" u="1"/>
        <n v="20194222" u="1"/>
        <n v="112067" u="1"/>
        <n v="43758" u="1"/>
        <n v="18492" u="1"/>
        <n v="161831" u="1"/>
        <n v="1953" u="1"/>
        <n v="820082" u="1"/>
        <n v="493387" u="1"/>
        <n v="42039" u="1"/>
        <n v="600024" u="1"/>
        <n v="765069" u="1"/>
        <n v="61982" u="1"/>
        <n v="139826" u="1"/>
        <n v="3871081" u="1"/>
        <n v="1779919" u="1"/>
        <n v="57856" u="1"/>
        <n v="134325" u="1"/>
        <n v="15461" u="1"/>
        <n v="251232" u="1"/>
        <n v="27948" u="1"/>
        <n v="1933971" u="1"/>
        <n v="38601" u="1"/>
        <n v="3729326" u="1"/>
        <n v="9014" u="1"/>
        <n v="688056" u="1"/>
        <n v="388863" u="1"/>
        <n v="688" u="1"/>
        <n v="416371" u="1"/>
        <n v="638544" u="1"/>
        <n v="9100" u="1"/>
        <n v="154" u="1"/>
        <n v="4262" u="1"/>
        <n v="4464975" u="1"/>
        <n v="4396437" u="1"/>
        <n v="34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22786562" u="1"/>
        <n v="28045675" u="1"/>
        <n v="534025" u="1"/>
        <n v="825605" u="1"/>
        <n v="6626" u="1"/>
        <n v="28980" u="1"/>
        <n v="8225557" u="1"/>
        <n v="3169" u="1"/>
        <n v="66683" u="1"/>
        <n v="119635" u="1"/>
        <n v="419129" u="1"/>
        <n v="11280470" u="1"/>
        <n v="6841727" u="1"/>
        <n v="43416" u="1"/>
        <n v="288979969" u="1"/>
        <n v="4520" u="1"/>
        <n v="1317845" u="1"/>
        <n v="1328848" u="1"/>
        <n v="2475068" u="1"/>
        <n v="1005" u="1"/>
        <n v="16321" u="1"/>
        <n v="731" u="1"/>
        <n v="545038" u="1"/>
        <n v="1306846" u="1"/>
        <n v="974156" u="1"/>
        <n v="68747" u="1"/>
        <n v="79750" u="1"/>
        <n v="149461" u="1"/>
        <n v="6798" u="1"/>
        <n v="16430" u="1"/>
        <n v="682578" u="1"/>
        <n v="1460892" u="1"/>
        <n v="20900" u="1"/>
        <n v="168717" u="1"/>
        <n v="12109" u="1"/>
        <n v="153588" u="1"/>
        <n v="14344" u="1"/>
        <n v="46855" u="1"/>
        <n v="3298" u="1"/>
        <n v="1438897" u="1"/>
        <n v="1086810" u="1"/>
        <n v="1813008" u="1"/>
        <n v="76313" u="1"/>
        <n v="776114" u="1"/>
        <n v="2245" u="1"/>
        <n v="14602" u="1"/>
        <n v="479655" u="1"/>
        <n v="7013" u="1"/>
        <n v="273349" u="1"/>
        <n v="4821" u="1"/>
        <n v="759612" u="1"/>
        <n v="721102" u="1"/>
        <n v="2211066" u="1"/>
        <n v="3384" u="1"/>
        <n v="6389524" u="1"/>
        <n v="285018791" u="1"/>
        <n v="159093" u="1"/>
        <n v="214108" u="1"/>
        <n v="4907" u="1"/>
        <n v="506" u="1"/>
        <n v="186601" u="1"/>
        <n v="5365005" u="1"/>
        <n v="244" u="1"/>
        <n v="138463" u="1"/>
        <n v="125140" u="1"/>
        <n v="8327" u="1"/>
        <n v="2331" u="1"/>
        <n v="17978" u="1"/>
        <n v="13" u="1"/>
        <n v="26918" u="1"/>
        <n v="1108844" u="1"/>
        <n v="605582" u="1"/>
        <n v="3343161" u="1"/>
        <n v="7271" u="1"/>
        <n v="72189" u="1"/>
        <n v="105198" u="1"/>
        <n v="875159" u="1"/>
        <n v="27262" u="1"/>
        <n v="13055" u="1"/>
        <n v="131589" u="1"/>
        <n v="2417" u="1"/>
        <n v="33103" u="1"/>
        <n v="110700" u="1"/>
        <n v="4277076" u="1"/>
        <n v="13141" u="1"/>
        <n v="278861" u="1"/>
        <n v="1328923" u="1"/>
        <n v="474165" u="1"/>
        <n v="2460" u="1"/>
        <n v="47933565" u="1"/>
        <n v="1706" u="1"/>
        <n v="16775" u="1"/>
        <n v="7443" u="1"/>
        <n v="1405951" u="1"/>
        <n v="8929" u="1"/>
        <n v="101761" u="1"/>
        <n v="2925105" u="1"/>
        <n v="9244447" u="1"/>
        <n v="21406695" u="1"/>
        <n v="13485" u="1"/>
        <n v="32592" u="1"/>
        <n v="43419" u="1"/>
        <n v="47889" u="1"/>
        <n v="96260" u="1"/>
        <n v="1725051" u="1"/>
        <n v="54766" u="1"/>
        <n v="74942" u="1"/>
        <n v="2783348" u="1"/>
        <n v="1086882" u="1"/>
        <n v="375144" u="1"/>
        <n v="15922080" u="1"/>
        <n v="1185913" u="1"/>
        <n v="1791080" u="1"/>
        <n v="7658" u="1"/>
        <n v="61987" u="1"/>
        <n v="28471214" u="1"/>
        <n v="5466" u="1"/>
        <n v="1438989" u="1"/>
        <n v="15897634" u="1"/>
        <n v="22277" u="1"/>
        <n v="50098400" u="1"/>
        <n v="1527016" u="1"/>
        <n v="118955" u="1"/>
        <n v="15997945" u="1"/>
        <n v="1383979" u="1"/>
        <n v="2431286" u="1"/>
        <n v="3728" u="1"/>
        <n v="29154" u="1"/>
        <n v="1244" u="1"/>
        <n v="71505" u="1"/>
        <n v="1527025" u="1"/>
        <n v="586" u="1"/>
        <n v="24856" u="1"/>
        <n v="275" u="1"/>
        <n v="197" u="1"/>
        <n v="7830" u="1"/>
        <n v="20021246" u="1"/>
        <n v="94" u="1"/>
        <n v="9703" u="1"/>
        <n v="39294" u="1"/>
        <n v="2675" u="1"/>
        <n v="16322" u="1"/>
        <n v="121019" u="1"/>
        <n v="704645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289881" u="1"/>
        <n v="1023739" u="1"/>
        <n v="150854" u="1"/>
        <n v="260884" u="1"/>
        <n v="743164" u="1"/>
        <n v="1273981" u="1"/>
        <n v="3857" u="1"/>
        <n v="10047" u="1"/>
        <n v="259509" u="1"/>
        <n v="1472037" u="1"/>
        <n v="6874096" u="1"/>
        <n v="187990" u="1"/>
        <n v="28123" u="1"/>
        <n v="20226602" u="1"/>
        <n v="1439039" u="1"/>
        <n v="2617167" u="1"/>
        <n v="903" u="1"/>
        <n v="5939" u="1"/>
        <n v="1912170" u="1"/>
        <n v="375160" u="1"/>
        <n v="134352" u="1"/>
        <n v="2541418" u="1"/>
        <n v="192118" u="1"/>
        <n v="258136" u="1"/>
        <n v="22106" u="1"/>
        <n v="6025" u="1"/>
        <n v="204497" u="1"/>
        <n v="3971824" u="1"/>
        <n v="262382" u="1"/>
        <n v="6541602" u="1"/>
        <n v="1921" u="1"/>
        <n v="2453422" u="1"/>
        <n v="177230604" u="1"/>
        <n v="6111" u="1"/>
        <n v="106581" u="1"/>
        <n v="386168" u="1"/>
        <n v="487946" u="1"/>
        <n v="550631" u="1"/>
        <n v="8500" u="1"/>
        <n v="24171581" u="1"/>
        <n v="72197" u="1"/>
        <n v="6197" u="1"/>
        <n v="10821" u="1"/>
        <n v="3993868" u="1"/>
        <n v="18496" u="1"/>
        <n v="29499" u="1"/>
        <n v="515456" u="1"/>
        <n v="208626" u="1"/>
        <n v="743189" u="1"/>
        <n v="1285035" u="1"/>
        <n v="37577" u="1"/>
        <n v="33802330" u="1"/>
        <n v="117585" u="1"/>
        <n v="946" u="1"/>
        <n v="672" u="1"/>
        <n v="455" u="1"/>
        <n v="120336" u="1"/>
        <n v="318" u="1"/>
        <n v="255390" u="1"/>
        <n v="28174136" u="1"/>
        <n v="68072" u="1"/>
        <n v="265141" u="1"/>
        <n v="622162" u="1"/>
        <n v="38265" u="1"/>
        <n v="726691" u="1"/>
        <n v="33" u="1"/>
        <n v="394427" u="1"/>
        <n v="3893617" u="1"/>
        <n v="8214190" u="1"/>
        <n v="18366747" u="1"/>
        <n v="88426762" u="1"/>
        <n v="230634" u="1"/>
        <n v="265142" u="1"/>
        <n v="56145" u="1"/>
        <n v="3487772" u="1"/>
        <n v="32422" u="1"/>
        <n v="54082" u="1"/>
        <n v="4365676" u="1"/>
        <n v="320158" u="1"/>
        <n v="6412" u="1"/>
        <n v="22137429" u="1"/>
        <n v="172869" u="1"/>
        <n v="776209" u="1"/>
        <n v="328411" u="1"/>
        <n v="38986274" u="1"/>
        <n v="18665601" u="1"/>
        <n v="199002" u="1"/>
        <n v="243014" u="1"/>
        <n v="1472113" u="1"/>
        <n v="15807" u="1"/>
        <n v="4306" u="1"/>
        <n v="17465" u="1"/>
        <n v="70824" u="1"/>
        <n v="3105" u="1"/>
        <n v="237513" u="1"/>
        <n v="1637162" u="1"/>
        <n v="88704" u="1"/>
        <n v="244390" u="1"/>
        <n v="262396" u="1"/>
        <n v="95581" u="1"/>
        <n v="2541552" u="1"/>
        <n v="262397" u="1"/>
        <n v="6584" u="1"/>
        <n v="127215" u="1"/>
        <n v="457701" u="1"/>
        <n v="3148" u="1"/>
        <n v="251268" u="1"/>
        <n v="1417112" u="1"/>
        <n v="136296017.80000001" u="1"/>
        <n v="13830" u="1"/>
        <n v="5874451" u="1"/>
        <n v="38266" u="1"/>
        <n v="204506" u="1"/>
        <n v="803730" u="1"/>
        <n v="86126767" u="1"/>
        <n v="154993" u="1"/>
        <n v="704705" u="1"/>
        <n v="2095" u="1"/>
        <n v="1045799" u="1"/>
        <n v="6713" u="1"/>
        <n v="43424" u="1"/>
        <n v="70138" u="1"/>
        <n v="3234" u="1"/>
        <n v="18669" u="1"/>
        <n v="59585" u="1"/>
        <n v="59868278" u="1"/>
        <n v="111400" u="1"/>
        <n v="3277" u="1"/>
        <n v="1079092.118" u="1"/>
        <n v="2849714" u="1"/>
        <n v="2243293" u="1"/>
        <n v="58210" u="1"/>
        <n v="6928" u="1"/>
        <n v="498972" u="1"/>
        <n v="28701233" u="1"/>
        <n v="703152572" u="1"/>
        <n v="3320" u="1"/>
        <n v="715723" u="1"/>
        <n v="14518" u="1"/>
        <n v="1588" u="1"/>
        <n v="104524" u="1"/>
        <n v="177003" u="1"/>
        <n v="17122" u="1"/>
        <n v="4779" u="1"/>
        <n v="212763" u="1"/>
        <n v="245772" u="1"/>
        <n v="265160" u="1"/>
        <n v="1571199" u="1"/>
        <n v="361" u="1"/>
        <n v="240" u="1"/>
        <n v="27219399" u="1"/>
        <n v="3840014" u="1"/>
        <n v="15596006" u="1"/>
        <n v="3363" u="1"/>
        <n v="88020" u="1"/>
        <n v="14690" u="1"/>
        <n v="157749" u="1"/>
        <n v="132993" u="1"/>
        <n v="12627" u="1"/>
        <n v="183882" u="1"/>
        <n v="2310" u="1"/>
        <n v="48927" u="1"/>
        <n v="98336" u="1"/>
        <n v="3189603" u="1"/>
        <n v="129282" u="1"/>
        <n v="138495" u="1"/>
        <n v="1142101" u="1"/>
        <n v="10564" u="1"/>
        <n v="64744" u="1"/>
        <n v="36205" u="1"/>
        <n v="62681" u="1"/>
        <n v="347689" u="1"/>
        <n v="7229" u="1"/>
        <n v="5037" u="1"/>
        <n v="7272" u="1"/>
        <n v="29329" u="1"/>
        <n v="160503" u="1"/>
        <n v="34830" u="1"/>
        <n v="1527222" u="1"/>
        <n v="298178" u="1"/>
        <n v="10822" u="1"/>
        <n v="18498" u="1"/>
        <n v="41707" u="1"/>
        <n v="449470" u="1"/>
        <n v="527" u="1"/>
        <n v="556202" u="1"/>
        <n v="1670267" u="1"/>
        <n v="44114" u="1"/>
        <n v="117593" u="1"/>
        <n v="236150" u="1"/>
        <n v="23140" u="1"/>
        <n v="25375" u="1"/>
        <n v="1439209" u="1"/>
        <n v="320187" u="1"/>
        <n v="474229" u="1"/>
        <n v="11080" u="1"/>
        <n v="16779" u="1"/>
        <n v="112092" u="1"/>
        <n v="19014" u="1"/>
        <n v="5252" u="1"/>
        <n v="3145669" u="1"/>
        <n v="6667063" u="1"/>
        <n v="19447442" u="1"/>
        <n v="45146" u="1"/>
        <n v="1169" u="1"/>
        <n v="13401" u="1"/>
        <n v="130660" u="1"/>
        <n v="9017" u="1"/>
        <n v="671744" u="1"/>
        <n v="11252" u="1"/>
        <n v="7530" u="1"/>
        <n v="32596" u="1"/>
        <n v="148129" u="1"/>
        <n v="17467" u="1"/>
        <n v="108655" u="1"/>
        <n v="2568" u="1"/>
        <n v="452230" u="1"/>
        <n v="570" u="1"/>
        <n v="24344" u="1"/>
        <n v="441228" u="1"/>
        <n v="267" u="1"/>
        <n v="193" u="1"/>
        <n v="7702" u="1"/>
        <n v="13831" u="1"/>
        <n v="92" u="1"/>
        <n v="88025" u="1"/>
        <n v="42740" u="1"/>
        <n v="270683" u="1"/>
        <n v="1637304" u="1"/>
        <n v="24688" u="1"/>
        <n v="189393" u="1"/>
        <n v="325699" u="1"/>
        <n v="5266038" u="1"/>
        <n v="43084" u="1"/>
        <n v="306444" u="1"/>
        <n v="29158" u="1"/>
        <n v="1164181" u="1"/>
        <n v="22625" u="1"/>
        <n v="1708200.5" u="1"/>
        <n v="3750" u="1"/>
        <n v="1417252" u="1"/>
        <n v="1255" u="1"/>
        <n v="7831" u="1"/>
        <n v="34832" u="1"/>
        <n v="1318229" u="1"/>
        <n v="50305" u="1"/>
        <n v="7874" u="1"/>
        <n v="842312" u="1"/>
        <n v="32527045" u="1"/>
        <n v="7917" u="1"/>
        <n v="3224070" u="1"/>
        <n v="2740" u="1"/>
        <n v="27783" u="1"/>
        <n v="1219219" u="1"/>
        <n v="4806536" u="1"/>
        <n v="5070612" u="1"/>
        <n v="1298" u="1"/>
        <n v="21250" u="1"/>
        <n v="5811" u="1"/>
        <n v="78024861.252999991" u="1"/>
        <n v="765299" u="1"/>
        <n v="21422" u="1"/>
        <n v="75649" u="1"/>
        <n v="759800" u="1"/>
        <n v="139884" u="1"/>
        <n v="1560323" u="1"/>
        <n v="353216" u="1"/>
        <n v="185272" u="1"/>
        <n v="121037" u="1"/>
        <n v="5940" u="1"/>
        <n v="24001" u="1"/>
        <n v="2409886" u="1"/>
        <n v="1835406" u="1"/>
        <n v="1758386" u="1"/>
        <n v="1889" u="1"/>
        <n v="3965" u="1"/>
        <n v="2790145.5" u="1"/>
        <n v="31050" u="1"/>
        <n v="8330" u="1"/>
        <n v="79089" u="1"/>
        <n v="38272" u="1"/>
        <n v="1109225" u="1"/>
        <n v="22454" u="1"/>
        <n v="2639727" u="1"/>
        <n v="5510880" u="1"/>
        <n v="14039483" u="1"/>
        <n v="26924" u="1"/>
        <n v="43086" u="1"/>
        <n v="97657" u="1"/>
        <n v="18156" u="1"/>
        <n v="1932" u="1"/>
        <n v="20391" u="1"/>
        <n v="8502" u="1"/>
        <n v="22626" u="1"/>
        <n v="80465" u="1"/>
        <n v="930" u="1"/>
        <n v="6155" u="1"/>
        <n v="146765" u="1"/>
        <n v="656" u="1"/>
        <n v="186651" u="1"/>
        <n v="447" u="1"/>
        <n v="47947460" u="1"/>
        <n v="59773751" u="1"/>
        <n v="2133609" u="1"/>
        <n v="4051" u="1"/>
        <n v="6875296" u="1"/>
        <n v="545262" u="1"/>
        <n v="31738" u="1"/>
        <n v="32" u="1"/>
        <n v="1714406" u="1"/>
        <n v="869522146" u="1"/>
        <n v="27440" u="1"/>
        <n v="814838" u="1"/>
        <n v="688304" u="1"/>
        <n v="18844" u="1"/>
        <n v="924871" u="1"/>
        <n v="688307" u="1"/>
        <n v="15465" u="1"/>
        <n v="55809" u="1"/>
        <n v="159146" u="1"/>
        <n v="3204186706" u="1"/>
        <n v="19016" u="1"/>
        <n v="49276" u="1"/>
        <n v="1857458" u="1"/>
        <n v="5290932" u="1"/>
        <n v="1012898" u="1"/>
        <n v="241669" u="1"/>
        <n v="11167" u="1"/>
        <n v="5222406" u="1"/>
        <n v="77716" u="1"/>
        <n v="1428347" u="1"/>
        <n v="6413" u="1"/>
        <n v="836853" u="1"/>
        <n v="172901" u="1"/>
        <n v="677310" u="1"/>
        <n v="19360" u="1"/>
        <n v="4643063" u="1"/>
        <n v="15723" u="1"/>
        <n v="17297" u="1"/>
        <n v="28300" u="1"/>
        <n v="2018" u="1"/>
        <n v="107975" u="1"/>
        <n v="973" u="1"/>
        <n v="375240" u="1"/>
        <n v="3806139" u="1"/>
        <n v="86657" u="1"/>
        <n v="11511" u="1"/>
        <n v="726831" u="1"/>
        <n v="31924708" u="1"/>
        <n v="238921" u="1"/>
        <n v="55466" u="1"/>
        <n v="24346" u="1"/>
        <n v="430257" u="1"/>
        <n v="33804" u="1"/>
        <n v="4436" u="1"/>
        <n v="58217" u="1"/>
        <n v="51684" u="1"/>
        <n v="1285337" u="1"/>
        <n v="2074" u="1"/>
        <n v="347737" u="1"/>
        <n v="2652120" u="1"/>
        <n v="6671" u="1"/>
        <n v="133019" u="1"/>
        <n v="267966" u="1"/>
        <n v="322981" u="1"/>
        <n v="3213" u="1"/>
        <n v="72217" u="1"/>
        <n v="22799" u="1"/>
        <n v="10795466" u="1"/>
        <n v="72905" u="1"/>
        <n v="836875" u="1"/>
        <n v="211417" u="1"/>
        <n v="431172909" u="1"/>
        <n v="12027" u="1"/>
        <n v="2160" u="1"/>
        <n v="16610" u="1"/>
        <n v="33461" u="1"/>
        <n v="129296" u="1"/>
        <n v="76473411" u="1"/>
        <n v="265221" u="1"/>
        <n v="1018430" u="1"/>
        <n v="6215432" u="1"/>
        <n v="36212" u="1"/>
        <n v="157779" u="1"/>
        <n v="103852" u="1"/>
        <n v="60625" u="1"/>
        <n v="710349" u="1"/>
        <n v="97663" u="1"/>
        <n v="25894" u="1"/>
        <n v="6972" u="1"/>
        <n v="17126" u="1"/>
        <n v="67405" u="1"/>
        <n v="89411" u="1"/>
        <n v="179786" u="1"/>
        <n v="114168" u="1"/>
        <n v="262474" u="1"/>
        <n v="4823" u="1"/>
        <n v="12457" u="1"/>
        <n v="836889" u="1"/>
        <n v="24003" u="1"/>
        <n v="48247" u="1"/>
        <n v="150904" u="1"/>
        <n v="238928" u="1"/>
        <n v="245805" u="1"/>
        <n v="7058" u="1"/>
        <n v="2375877" u="1"/>
        <n v="59022711.5" u="1"/>
        <n v="2289" u="1"/>
        <n v="26410" u="1"/>
        <n v="188040" u="1"/>
        <n v="666348" u="1"/>
        <n v="44809" u="1"/>
        <n v="77034" u="1"/>
        <n v="1642" u="1"/>
        <n v="36213" u="1"/>
        <n v="2344158" u="1"/>
        <n v="785" u="1"/>
        <n v="8417" u="1"/>
        <n v="5499125" u="1"/>
        <n v="244432" u="1"/>
        <n v="43090" u="1"/>
        <n v="18158" u="1"/>
        <n v="5038" u="1"/>
        <n v="2375" u="1"/>
        <n v="67407" u="1"/>
        <n v="682860" u="1"/>
        <n v="27098" u="1"/>
        <n v="715870" u="1"/>
        <n v="14189926" u="1"/>
        <n v="578335" u="1"/>
        <n v="842407" u="1"/>
        <n v="5124" u="1"/>
        <n v="8675" u="1"/>
        <n v="153659" u="1"/>
        <n v="1685" u="1"/>
        <n v="10910" u="1"/>
        <n v="45400558.118000001" u="1"/>
        <n v="37589" u="1"/>
        <n v="31912" u="1"/>
        <n v="11148122" u="1"/>
        <n v="23144" u="1"/>
        <n v="1153389" u="1"/>
        <n v="23316" u="1"/>
        <n v="79099" u="1"/>
        <n v="5379460" u="1"/>
        <n v="422030" u="1"/>
        <n v="42747" u="1"/>
        <n v="14204516" u="1"/>
        <n v="23488" u="1"/>
        <n v="1527499" u="1"/>
        <n v="7488" u="1"/>
        <n v="3608313" u="1"/>
        <n v="9019" u="1"/>
        <n v="1439479" u="1"/>
        <n v="1728" u="1"/>
        <n v="124487" u="1"/>
        <n v="32600" u="1"/>
        <n v="267991" u="1"/>
        <n v="72223" u="1"/>
        <n v="2442011" u="1"/>
        <n v="56845" u="1"/>
        <n v="1582526" u="1"/>
        <n v="54782" u="1"/>
        <n v="90" u="1"/>
        <n v="2265975" u="1"/>
        <n v="7617" u="1"/>
        <n v="5425" u="1"/>
        <n v="13661" u="1"/>
        <n v="550846" u="1"/>
        <n v="53063" u="1"/>
        <n v="17643" u="1"/>
        <n v="5335548" u="1"/>
        <n v="51000" u="1"/>
        <n v="69473" u="1"/>
        <n v="9363" u="1"/>
        <n v="1681565" u="1"/>
        <n v="8395148" u="1"/>
        <n v="20050" u="1"/>
        <n v="33808" u="1"/>
        <n v="9449" u="1"/>
        <n v="24520" u="1"/>
        <n v="317630.49199999997" u="1"/>
        <n v="1175434" u="1"/>
        <n v="1098414" u="1"/>
        <n v="477054" u="1"/>
        <n v="336766" u="1"/>
        <n v="199053" u="1"/>
        <n v="5597" u="1"/>
        <n v="22629" u="1"/>
        <n v="303758" u="1"/>
        <n v="9621" u="1"/>
        <n v="67411" u="1"/>
        <n v="16240" u="1"/>
        <n v="20566" u="1"/>
        <n v="328516" u="1"/>
        <n v="677393" u="1"/>
        <n v="1252468" u="1"/>
        <n v="1769610" u="1"/>
        <n v="1266" u="1"/>
        <n v="201805" u="1"/>
        <n v="871" u="1"/>
        <n v="70850" u="1"/>
        <n v="197679" u="1"/>
        <n v="152292" u="1"/>
        <n v="1825836948" u="1"/>
        <n v="2124270" u="1"/>
        <n v="27615" u="1"/>
        <n v="33465" u="1"/>
        <n v="122427" u="1"/>
        <n v="37339937" u="1"/>
        <n v="5235405" u="1"/>
        <n v="23317" u="1"/>
        <n v="94232" u="1"/>
        <n v="25552" u="1"/>
        <n v="493565" u="1"/>
        <n v="3058281" u="1"/>
        <n v="74977" u="1"/>
        <n v="118989" u="1"/>
        <n v="2564408" u="1"/>
        <n v="11375997" u="1"/>
        <n v="14435" u="1"/>
        <n v="1428535" u="1"/>
        <n v="40686" u="1"/>
        <n v="2762" u="1"/>
        <n v="16956" u="1"/>
        <n v="68788" u="1"/>
        <n v="1309" u="1"/>
        <n v="5855" u="1"/>
        <n v="14521" u="1"/>
        <n v="23661" u="1"/>
        <n v="485315" u="1"/>
        <n v="496318" u="1"/>
        <n v="776432" u="1"/>
        <n v="787435" u="1"/>
        <n v="41030" u="1"/>
        <n v="56503" u="1"/>
        <n v="3554694" u="1"/>
        <n v="320271" u="1"/>
        <n v="47907" u="1"/>
        <n v="204559" u="1"/>
        <n v="1098455" u="1"/>
        <n v="1571584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63299" u="1"/>
        <n v="10395" u="1"/>
        <n v="5753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10567" u="1"/>
        <n v="96985" u="1"/>
        <n v="8418" u="1"/>
        <n v="160550" u="1"/>
        <n v="43094" u="1"/>
        <n v="10217543" u="1"/>
        <n v="47564" u="1"/>
        <n v="8504" u="1"/>
        <n v="69478" u="1"/>
        <n v="29335" u="1"/>
        <n v="314778" u="1"/>
        <n v="34842" u="1"/>
        <n v="36084739" u="1"/>
        <n v="27272" u="1"/>
        <n v="677426" u="1"/>
        <n v="1450588" u="1"/>
        <n v="31742" u="1"/>
        <n v="2498490" u="1"/>
        <n v="737944" u="1"/>
        <n v="12053888" u="1"/>
        <n v="4073" u="1"/>
        <n v="449567" u="1"/>
        <n v="2420217" u="1"/>
        <n v="3212433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23490" u="1"/>
        <n v="339540" u="1"/>
        <n v="15553" u="1"/>
        <n v="70855" u="1"/>
        <n v="683" u="1"/>
        <n v="18196772" u="1"/>
        <n v="106615" u="1"/>
        <n v="128621" u="1"/>
        <n v="24360651" u="1"/>
        <n v="6414" u="1"/>
        <n v="4222" u="1"/>
        <n v="3063" u="1"/>
        <n v="9106" u="1"/>
        <n v="4265" u="1"/>
        <n v="3696748.2350000003" u="1"/>
        <n v="13576" u="1"/>
        <n v="37250" u="1"/>
        <n v="1450621" u="1"/>
        <n v="853492" u="1"/>
        <n v="361551" u="1"/>
        <n v="6543" u="1"/>
        <n v="11513" u="1"/>
        <n v="28648" u="1"/>
        <n v="3202756" u="1"/>
        <n v="150929" u="1"/>
        <n v="194941" u="1"/>
        <n v="22115" u="1"/>
        <n v="1219566" u="1"/>
        <n v="9364" u="1"/>
        <n v="9450" u="1"/>
        <n v="1098539" u="1"/>
        <n v="2222245" u="1"/>
        <n v="4437" u="1"/>
        <n v="561919" u="1"/>
        <n v="125872" u="1"/>
        <n v="776478" u="1"/>
        <n v="9536" u="1"/>
        <n v="24004685" u="1"/>
        <n v="3192" u="1"/>
        <n v="22631" u="1"/>
        <n v="24866" u="1"/>
        <n v="1000" u="1"/>
        <n v="16241" u="1"/>
        <n v="482" u="1"/>
        <n v="9708" u="1"/>
        <n v="50317" u="1"/>
        <n v="79110" u="1"/>
        <n v="655451" u="1"/>
        <n v="1648704" u="1"/>
        <n v="6758" u="1"/>
        <n v="3235" u="1"/>
        <n v="41721" u="1"/>
        <n v="39411667" u="1"/>
        <n v="2674668" u="1"/>
        <n v="16442" u="1"/>
        <n v="4609" u="1"/>
        <n v="5147869" u="1"/>
        <n v="199071" u="1"/>
        <n v="16614" u="1"/>
        <n v="1967802" u="1"/>
        <n v="4652" u="1"/>
        <n v="247210" u="1"/>
        <n v="4695" u="1"/>
        <n v="290042" u="1"/>
        <n v="190820" u="1"/>
        <n v="68796" u="1"/>
        <n v="211451" u="1"/>
        <n v="7329051" u="1"/>
        <n v="312050" u="1"/>
        <n v="870022" u="1"/>
        <n v="21600" u="1"/>
        <n v="137182" u="1"/>
        <n v="474346" u="1"/>
        <n v="1610" u="1"/>
        <n v="1769775" u="1"/>
        <n v="4720136" u="1"/>
        <n v="174318" u="1"/>
        <n v="10396" u="1"/>
        <n v="1714764" u="1"/>
        <n v="98368" u="1"/>
        <n v="186697" u="1"/>
        <n v="4180899" u="1"/>
        <n v="28821" u="1"/>
        <n v="468848" u="1"/>
        <n v="2102594" u="1"/>
        <n v="12717" u="1"/>
        <n v="64760" u="1"/>
        <n v="3180896" u="1"/>
        <n v="7188" u="1"/>
        <n v="3450" u="1"/>
        <n v="1653" u="1"/>
        <n v="106621" u="1"/>
        <n v="298304" u="1"/>
        <n v="1813805" u="1"/>
        <n v="204579" u="1"/>
        <n v="479855" u="1"/>
        <n v="92180" u="1"/>
        <n v="141312" u="1"/>
        <n v="2397" u="1"/>
        <n v="2222403" u="1"/>
        <n v="290054" u="1"/>
        <n v="1945850" u="1"/>
        <n v="20741" u="1"/>
        <n v="180122608" u="1"/>
        <n v="10912" u="1"/>
        <n v="8396884" u="1"/>
        <n v="818462075" u="1"/>
        <n v="3536" u="1"/>
        <n v="40004" u="1"/>
        <n v="44474" u="1"/>
        <n v="37941" u="1"/>
        <n v="474357" u="1"/>
        <n v="23320" u="1"/>
        <n v="35878" u="1"/>
        <n v="388" u="1"/>
        <n v="70175" u="1"/>
        <n v="515619" u="1"/>
        <n v="55821" u="1"/>
        <n v="185" u="1"/>
        <n v="60291" u="1"/>
        <n v="130004" u="1"/>
        <n v="249969" u="1"/>
        <n v="4576017" u="1"/>
        <n v="7489" u="1"/>
        <n v="30197" u="1"/>
        <n v="831542" u="1"/>
        <n v="5297" u="1"/>
        <n v="199081" u="1"/>
        <n v="528961" u="1"/>
        <n v="56509" u="1"/>
        <n v="54446" u="1"/>
        <n v="1571775" u="1"/>
        <n v="2784876" u="1"/>
        <n v="7575" u="1"/>
        <n v="46755209" u="1"/>
        <n v="133064" u="1"/>
        <n v="42755.5" u="1"/>
        <n v="17475" u="1"/>
        <n v="103873" u="1"/>
        <n v="8241344" u="1"/>
        <n v="64355803" u="1"/>
        <n v="1901874" u="1"/>
        <n v="77741" u="1"/>
        <n v="75678" u="1"/>
        <n v="1417747" u="1"/>
        <n v="252723" u="1"/>
        <n v="41218010" u="1"/>
        <n v="35879" u="1"/>
        <n v="749032" u="1"/>
        <n v="5512" u="1"/>
        <n v="265309" u="1"/>
        <n v="2486571" u="1"/>
        <n v="3708" u="1"/>
        <n v="35490864" u="1"/>
        <n v="292817" u="1"/>
        <n v="212838" u="1"/>
        <n v="855" u="1"/>
        <n v="86682" u="1"/>
        <n v="3751" u="1"/>
        <n v="76367" u="1"/>
        <n v="137194" u="1"/>
        <n v="43788" u="1"/>
        <n v="358839" u="1"/>
        <n v="490875" u="1"/>
        <n v="20742" u="1"/>
        <n v="105938" u="1"/>
        <n v="1076680" u="1"/>
        <n v="204588" u="1"/>
        <n v="27447" u="1"/>
        <n v="121755" u="1"/>
        <n v="281819" u="1"/>
        <n v="2190796" u="1"/>
        <n v="20914" u="1"/>
        <n v="126569" u="1"/>
        <n v="12116" u="1"/>
        <n v="1395779" u="1"/>
        <n v="19023" u="1"/>
        <n v="4984660" u="1"/>
        <n v="159203" u="1"/>
        <n v="3880" u="1"/>
        <n v="10139" u="1"/>
        <n v="1868" u="1"/>
        <n v="958111" u="1"/>
        <n v="21319720" u="1"/>
        <n v="8091" u="1"/>
        <n v="21602" u="1"/>
        <n v="54448" u="1"/>
        <n v="898" u="1"/>
        <n v="9691239" u="1"/>
        <n v="624" u="1"/>
        <n v="1197739" u="1"/>
        <n v="294" u="1"/>
        <n v="2827" u="1"/>
        <n v="611521" u="1"/>
        <n v="2873040" u="1"/>
        <n v="19711" u="1"/>
        <n v="886597" u="1"/>
        <n v="5985" u="1"/>
        <n v="14781" u="1"/>
        <n v="236226" u="1"/>
        <n v="36644865" u="1"/>
        <n v="33474" u="1"/>
        <n v="168879635" u="1"/>
        <n v="64420" u="1"/>
        <n v="1461827" u="1"/>
        <n v="81184" u="1"/>
        <n v="262574" u="1"/>
        <n v="1363" u="1"/>
        <n v="22290" u="1"/>
        <n v="6071" u="1"/>
        <n v="38288" u="1"/>
        <n v="1208761" u="1"/>
        <n v="31230" u="1"/>
        <n v="386359" u="1"/>
        <n v="1109740" u="1"/>
        <n v="12890" u="1"/>
        <n v="6157" u="1"/>
        <n v="43446" u="1"/>
        <n v="18336" u="1"/>
        <n v="29339" u="1"/>
        <n v="3445246" u="1"/>
        <n v="63389" u="1"/>
        <n v="119008" u="1"/>
        <n v="589530" u="1"/>
        <n v="1035152" u="1"/>
        <n v="22978" u="1"/>
        <n v="25213" u="1"/>
        <n v="667" u="1"/>
        <n v="16445" u="1"/>
        <n v="358856" u="1"/>
        <n v="57317083" u="1"/>
        <n v="51011" u="1"/>
        <n v="4095" u="1"/>
        <n v="33475" u="1"/>
        <n v="13234" u="1"/>
        <n v="35882" u="1"/>
        <n v="15469" u="1"/>
        <n v="40352" u="1"/>
        <n v="152333" u="1"/>
        <n v="444132" u="1"/>
        <n v="64765" u="1"/>
        <n v="74997" u="1"/>
        <n v="334103" u="1"/>
        <n v="3042" u="1"/>
        <n v="13406" u="1"/>
        <n v="2873142" u="1"/>
        <n v="1164791" u="1"/>
        <n v="13492" u="1"/>
        <n v="178467" u="1"/>
        <n v="864619" u="1"/>
        <n v="11343" u="1"/>
        <n v="45854" u="1"/>
        <n v="133080" u="1"/>
        <n v="312100" u="1"/>
        <n v="578543" u="1"/>
        <n v="3995472" u="1"/>
        <n v="4689147" u="1"/>
        <n v="21947" u="1"/>
        <n v="391873" u="1"/>
        <n v="1747962" u="1"/>
        <n v="521159" u="1"/>
        <n v="12660137" u="1"/>
        <n v="1164808" u="1"/>
        <n v="42416" u="1"/>
        <n v="4159277" u="1"/>
        <n v="337" u="1"/>
        <n v="22291" u="1"/>
        <n v="137208" u="1"/>
        <n v="688580" u="1"/>
        <n v="228" u="1"/>
        <n v="17993" u="1"/>
        <n v="471648" u="1"/>
        <n v="2075" u="1"/>
        <n v="141335" u="1"/>
        <n v="29168" u="1"/>
        <n v="677581" u="1"/>
        <n v="12" u="1"/>
        <n v="197726" u="1"/>
        <n v="3214" u="1"/>
        <n v="34852" u="1"/>
        <n v="1002173" u="1"/>
        <n v="1535" u="1"/>
        <n v="600564" u="1"/>
        <n v="88066" u="1"/>
        <n v="20744" u="1"/>
        <n v="600566" u="1"/>
        <n v="9796" u="1"/>
        <n v="325863" u="1"/>
        <n v="3257" u="1"/>
        <n v="46543" u="1"/>
        <n v="3203334" u="1"/>
        <n v="44480" u="1"/>
        <n v="89442" u="1"/>
        <n v="2499146" u="1"/>
        <n v="6888" u="1"/>
        <n v="8674859" u="1"/>
        <n v="1578" u="1"/>
        <n v="1030" u="1"/>
        <n v="171597" u="1"/>
        <n v="2653206" u="1"/>
        <n v="325867" u="1"/>
        <n v="815134" u="1"/>
        <n v="4193636" u="1"/>
        <n v="122452" u="1"/>
        <n v="3343" u="1"/>
        <n v="3093346" u="1"/>
        <n v="3345155" u="1"/>
        <n v="4825" u="1"/>
        <n v="8330120" u="1"/>
        <n v="99071" u="1"/>
        <n v="63736" u="1"/>
        <n v="600582" u="1"/>
        <n v="1318907" u="1"/>
        <n v="5224774" u="1"/>
        <n v="3386" u="1"/>
        <n v="71685271" u="1"/>
        <n v="12633" u="1"/>
        <n v="69501" u="1"/>
        <n v="5796950" u="1"/>
        <n v="48951" u="1"/>
        <n v="53421" u="1"/>
        <n v="17822" u="1"/>
        <n v="125204" u="1"/>
        <n v="1538977" u="1"/>
        <n v="2839049" u="1"/>
        <n v="3429" u="1"/>
        <n v="22292" u="1"/>
        <n v="14954" u="1"/>
        <n v="2851316" u="1"/>
        <n v="86006" u="1"/>
        <n v="7189" u="1"/>
        <n v="17994" u="1"/>
        <n v="116952" u="1"/>
        <n v="364385" u="1"/>
        <n v="16105928" u="1"/>
        <n v="405647" u="1"/>
        <n v="7232" u="1"/>
        <n v="36573" u="1"/>
        <n v="221115" u="1"/>
        <n v="2376" u="1"/>
        <n v="1664" u="1"/>
        <n v="10742" u="1"/>
        <n v="265360" u="1"/>
        <n v="1116" u="1"/>
        <n v="193608" u="1"/>
        <n v="522" u="1"/>
        <n v="441409" u="1"/>
        <n v="3445510" u="1"/>
        <n v="181" u="1"/>
        <n v="86" u="1"/>
        <n v="3515" u="1"/>
        <n v="39668" u="1"/>
        <n v="10800098" u="1"/>
        <n v="4507061631" u="1"/>
        <n v="8765" u="1"/>
        <n v="1230920" u="1"/>
        <n v="1472986" u="1"/>
        <n v="6721338" u="1"/>
        <n v="5212" u="1"/>
        <n v="42419" u="1"/>
        <n v="118329" u="1"/>
        <n v="141346" u="1"/>
        <n v="27794" u="1"/>
        <n v="320380" u="1"/>
        <n v="64769" u="1"/>
        <n v="70879" u="1"/>
        <n v="11172" u="1"/>
        <n v="34167" u="1"/>
        <n v="156476" u="1"/>
        <n v="716139" u="1"/>
        <n v="3601" u="1"/>
        <n v="11258" u="1"/>
        <n v="314881" u="1"/>
        <n v="435914" u="1"/>
        <n v="1792089" u="1"/>
        <n v="5341" u="1"/>
        <n v="7576" u="1"/>
        <n v="3851423" u="1"/>
        <n v="37262" u="1"/>
        <n v="369898" u="1"/>
        <n v="1054896" u="1"/>
        <n v="208742" u="1"/>
        <n v="33680408" u="1"/>
        <n v="1202" u="1"/>
        <n v="345142" u="1"/>
        <n v="5427" u="1"/>
        <n v="66754" u="1"/>
        <n v="2178981" u="1"/>
        <n v="33480" u="1"/>
        <n v="37950" u="1"/>
        <n v="1098918" u="1"/>
        <n v="51360" u="1"/>
        <n v="70193" u="1"/>
        <n v="9807644" u="1"/>
        <n v="170233" u="1"/>
        <n v="18129738" u="1"/>
        <n v="9453" u="1"/>
        <n v="24528" u="1"/>
        <n v="7748" u="1"/>
        <n v="2067190" u="1"/>
        <n v="5556" u="1"/>
        <n v="3730" u="1"/>
        <n v="1040743" u="1"/>
        <n v="47578" u="1"/>
        <n v="5217895" u="1"/>
        <n v="54455" u="1"/>
        <n v="353400" u="1"/>
        <n v="1847138" u="1"/>
        <n v="1451032" u="1"/>
        <n v="12548771" u="1"/>
        <n v="34856" u="1"/>
        <n v="10409518" u="1"/>
        <n v="48266" u="1"/>
        <n v="600629" u="1"/>
        <n v="870203" u="1"/>
        <n v="1429031" u="1"/>
        <n v="5685" u="1"/>
        <n v="46203" u="1"/>
        <n v="68819" u="1"/>
        <n v="7920" u="1"/>
        <n v="40373599" u="1"/>
        <n v="34287744" u="1"/>
        <n v="1288" u="1"/>
        <n v="171612" u="1"/>
        <n v="358906" u="1"/>
        <n v="732672" u="1"/>
        <n v="286" u="1"/>
        <n v="1847160" u="1"/>
        <n v="2917528" u="1"/>
        <n v="134" u="1"/>
        <n v="273634" u="1"/>
        <n v="40702" u="1"/>
        <n v="5589577" u="1"/>
        <n v="1264004" u="1"/>
        <n v="11793552" u="1"/>
        <n v="1142975" u="1"/>
        <n v="1264008" u="1"/>
        <n v="28139" u="1"/>
        <n v="19371" u="1"/>
        <n v="6325554" u="1"/>
        <n v="2939560" u="1"/>
        <n v="974746" u="1"/>
        <n v="1331" u="1"/>
        <n v="26248" u="1"/>
        <n v="168864" u="1"/>
        <n v="219753" u="1"/>
        <n v="1781160" u="1"/>
        <n v="193621" u="1"/>
        <n v="1220009" u="1"/>
        <n v="5986" u="1"/>
        <n v="28655" u="1"/>
        <n v="19412070" u="1"/>
        <n v="33417982" u="1"/>
        <n v="477196" u="1"/>
        <n v="12720" u="1"/>
        <n v="1726158" u="1"/>
        <n v="446939" u="1"/>
        <n v="1660141" u="1"/>
        <n v="2892" u="1"/>
        <n v="256890" u="1"/>
        <n v="1922" u="1"/>
        <n v="444189" u="1"/>
        <n v="184615213" u="1"/>
        <n v="6115" u="1"/>
        <n v="60646" u="1"/>
        <n v="4609186" u="1"/>
        <n v="651" u="1"/>
        <n v="628163" u="1"/>
        <n v="903239" u="1"/>
        <n v="677678" u="1"/>
        <n v="699685" u="1"/>
        <n v="18340" u="1"/>
        <n v="479072422" u="1"/>
        <n v="218381" u="1"/>
        <n v="6201" u="1"/>
        <n v="39328" u="1"/>
        <n v="123150" u="1"/>
        <n v="195000" u="1"/>
        <n v="157865" u="1"/>
        <n v="595160" u="1"/>
        <n v="35202" u="1"/>
        <n v="39672" u="1"/>
        <n v="79826" u="1"/>
        <n v="2978" u="1"/>
        <n v="13150" u="1"/>
        <n v="84640" u="1"/>
        <n v="2487259" u="1"/>
        <n v="1077007" u="1"/>
        <n v="5765845" u="1"/>
        <n v="13236" u="1"/>
        <n v="21091" u="1"/>
        <n v="16793" u="1"/>
        <n v="64773" u="1"/>
        <n v="5489550" u="1"/>
        <n v="144114" u="1"/>
        <n v="677695" u="1"/>
        <n v="5841674" u="1"/>
        <n v="1460" u="1"/>
        <n v="369929" u="1"/>
        <n v="466" u="1"/>
        <n v="1649184" u="1"/>
        <n v="13580" u="1"/>
        <n v="32796" u="1"/>
        <n v="43799" u="1"/>
        <n v="705205" u="1"/>
        <n v="4897956" u="1"/>
        <n v="886755" u="1"/>
        <n v="6502" u="1"/>
        <n v="17481" u="1"/>
        <n v="556666" u="1"/>
        <n v="39673" u="1"/>
        <n v="61679" u="1"/>
        <n v="705207" u="1"/>
        <n v="21951" u="1"/>
        <n v="244518" u="1"/>
        <n v="1154055" u="1"/>
        <n v="7991083" u="1"/>
        <n v="24186" u="1"/>
        <n v="75702" u="1"/>
        <n v="287409" u="1"/>
        <n v="11517" u="1"/>
        <n v="468959" u="1"/>
        <n v="13752" u="1"/>
        <n v="100459" u="1"/>
        <n v="15987" u="1"/>
        <n v="64430" u="1"/>
        <n v="145492" u="1"/>
        <n v="1308107" u="1"/>
        <n v="99772" u="1"/>
        <n v="137241" u="1"/>
        <n v="3193" u="1"/>
        <n v="166124" u="1"/>
        <n v="1308116" u="1"/>
        <n v="107337" u="1"/>
        <n v="118340" u="1"/>
        <n v="9870103" u="1"/>
        <n v="77079" u="1"/>
        <n v="303920" u="1"/>
        <n v="103899" u="1"/>
        <n v="20995759" u="1"/>
        <n v="1546" u="1"/>
        <n v="11366575" u="1"/>
        <n v="99773" u="1"/>
        <n v="37611" u="1"/>
        <n v="71578" u="1"/>
        <n v="345184" u="1"/>
        <n v="1594214" u="1"/>
        <n v="2183" u="1"/>
        <n v="1164181099" u="1"/>
        <n v="2045342" u="1"/>
        <n v="58242" u="1"/>
        <n v="36910441" u="1"/>
        <n v="6932" u="1"/>
        <n v="732739" u="1"/>
        <n v="33446387" u="1"/>
        <n v="1165107" u="1"/>
        <n v="1792278" u="1"/>
        <n v="23671" u="1"/>
        <n v="36580" u="1"/>
        <n v="4783" u="1"/>
        <n v="8243104" u="1"/>
        <n v="1066087" u="1"/>
        <n v="70204" u="1"/>
        <n v="251402" u="1"/>
        <n v="24570569" u="1"/>
        <n v="3365" u="1"/>
        <n v="21952" u="1"/>
        <n v="75706" u="1"/>
        <n v="148250" u="1"/>
        <n v="452470" u="1"/>
        <n v="8086594" u="1"/>
        <n v="1165126" u="1"/>
        <n v="153752" u="1"/>
        <n v="2213644" u="1"/>
        <n v="312183" u="1"/>
        <n v="6513433.7999999998" u="1"/>
        <n v="1084" u="1"/>
        <n v="372" u="1"/>
        <n v="14956" u="1"/>
        <n v="177" u="1"/>
        <n v="540201" u="1"/>
        <n v="84" u="1"/>
        <n v="8423" u="1"/>
        <n v="1902338" u="1"/>
        <n v="2355" u="1"/>
        <n v="677740" u="1"/>
        <n v="5350687" u="1"/>
        <n v="7233" u="1"/>
        <n v="12893" u="1"/>
        <n v="422216" u="1"/>
        <n v="34518" u="1"/>
        <n v="1495232" u="1"/>
        <n v="1675" u="1"/>
        <n v="10830" u="1"/>
        <n v="155130" u="1"/>
        <n v="171635" u="1"/>
        <n v="314940" u="1"/>
        <n v="1220169" u="1"/>
        <n v="1297190" u="1"/>
        <n v="64089" u="1"/>
        <n v="5878899" u="1"/>
        <n v="232152" u="1"/>
        <n v="5086687" u="1"/>
        <n v="11002" u="1"/>
        <n v="21093" u="1"/>
        <n v="64433" u="1"/>
        <n v="96339" u="1"/>
        <n v="116282" u="1"/>
        <n v="15472" u="1"/>
        <n v="162290440" u="1"/>
        <n v="27798" u="1"/>
        <n v="175763" u="1"/>
        <n v="11174" u="1"/>
        <n v="1170" u="1"/>
        <n v="27261205" u="1"/>
        <n v="823" u="1"/>
        <n v="5299" u="1"/>
        <n v="52055" u="1"/>
        <n v="13495" u="1"/>
        <n v="32612" u="1"/>
        <n v="1035359" u="1"/>
        <n v="37270" u="1"/>
        <n v="15816" u="1"/>
        <n v="17483" u="1"/>
        <n v="175765" u="1"/>
        <n v="455236" u="1"/>
        <n v="848310" u="1"/>
        <n v="5428" u="1"/>
        <n v="66770" u="1"/>
        <n v="611746" u="1"/>
        <n v="3015719" u="1"/>
        <n v="7663" u="1"/>
        <n v="13753" u="1"/>
        <n v="6898542" u="1"/>
        <n v="35895" u="1"/>
        <n v="81212" u="1"/>
        <n v="44835" u="1"/>
        <n v="99092" u="1"/>
        <n v="11690" u="1"/>
        <n v="157887" u="1"/>
        <n v="449738" u="1"/>
        <n v="7749" u="1"/>
        <n v="20195239" u="1"/>
        <n v="9541" u="1"/>
        <n v="75711" u="1"/>
        <n v="240410" u="1"/>
        <n v="117660" u="1"/>
        <n v="52056" u="1"/>
        <n v="56526" u="1"/>
        <n v="223906" u="1"/>
        <n v="1804" u="1"/>
        <n v="85339" u="1"/>
        <n v="969355" u="1"/>
        <n v="70210" u="1"/>
        <n v="148261" u="1"/>
        <n v="270943" u="1"/>
        <n v="21955943" u="1"/>
        <n v="776806" u="1"/>
        <n v="119724" u="1"/>
        <n v="7921" u="1"/>
        <n v="123162.5" u="1"/>
        <n v="247289" u="1"/>
        <n v="1253245" u="1"/>
        <n v="38073039" u="1"/>
        <n v="153764" u="1"/>
        <n v="7964" u="1"/>
        <n v="74337" u="1"/>
        <n v="14355" u="1"/>
        <n v="145512" u="1"/>
        <n v="90154" u="1"/>
        <n v="123163" u="1"/>
        <n v="732800" u="1"/>
        <n v="1066201" u="1"/>
        <n v="1847" u="1"/>
        <n v="144137" u="1"/>
        <n v="1299" u="1"/>
        <n v="1550335" u="1"/>
        <n v="14441" u="1"/>
        <n v="70899" u="1"/>
        <n v="68010896.526999995" u="1"/>
        <n v="45180" u="1"/>
        <n v="809824" u="1"/>
        <n v="119725" u="1"/>
        <n v="438744" u="1"/>
        <n v="1220252" u="1"/>
        <n v="12378" u="1"/>
        <n v="672289" u="1"/>
        <n v="50347955" u="1"/>
        <n v="8136" u="1"/>
        <n v="2828" u="1"/>
        <n v="16045382" u="1"/>
        <n v="1890" u="1"/>
        <n v="19719" u="1"/>
        <n v="1342" u="1"/>
        <n v="909" u="1"/>
        <n v="59622" u="1"/>
        <n v="13318837" u="1"/>
        <n v="26424" u="1"/>
        <n v="247293" u="1"/>
        <n v="28659" u="1"/>
        <n v="91531" u="1"/>
        <n v="3967" u="1"/>
        <n v="42430" u="1"/>
        <n v="17828" u="1"/>
        <n v="4560038.5" u="1"/>
        <n v="6073" u="1"/>
        <n v="29003" u="1"/>
        <n v="3204186" u="1"/>
        <n v="4010" u="1"/>
        <n v="75715" u="1"/>
        <n v="86718" u="1"/>
        <n v="196406" u="1"/>
        <n v="1933" u="1"/>
        <n v="93595" u="1"/>
        <n v="334224" u="1"/>
        <n v="8510" u="1"/>
        <n v="482765" u="1"/>
        <n v="1550377" u="1"/>
        <n v="29825661" u="1"/>
        <n v="50339" u="1"/>
        <n v="18516" u="1"/>
        <n v="15216609" u="1"/>
        <n v="13066" u="1"/>
        <n v="72965" u="1"/>
        <n v="8055481" u="1"/>
        <n v="268210" u="1"/>
        <n v="4096" u="1"/>
        <n v="3000" u="1"/>
        <n v="29863" u="1"/>
        <n v="6175244" u="1"/>
        <n v="125912398.8" u="1"/>
        <n v="4999191" u="1"/>
        <n v="44609119" u="1"/>
        <n v="8854" u="1"/>
        <n v="2078539" u="1"/>
        <n v="678" u="1"/>
        <n v="21267" u="1"/>
        <n v="32270" u="1"/>
        <n v="220" u="1"/>
        <n v="16969" u="1"/>
        <n v="356237" u="1"/>
        <n v="3214005" u="1"/>
        <n v="4084502" u="1"/>
        <n v="9112" u="1"/>
        <n v="61343" u="1"/>
        <n v="140021" u="1"/>
        <n v="195036" u="1"/>
        <n v="633814" u="1"/>
        <n v="6503" u="1"/>
        <n v="606307" u="1"/>
        <n v="1308351" u="1"/>
        <n v="3129" u="1"/>
        <n v="80532" u="1"/>
        <n v="245926" u="1"/>
        <n v="31067" u="1"/>
        <n v="29004" u="1"/>
        <n v="262719" u="1"/>
        <n v="4251139" u="1"/>
        <n v="3172" u="1"/>
        <n v="164780" u="1"/>
        <n v="112854" u="1"/>
        <n v="721" u="1"/>
        <n v="36587" u="1"/>
        <n v="14012" u="1"/>
        <n v="38994" u="1"/>
        <n v="892397" u="1"/>
        <n v="9823075" u="1"/>
        <n v="10035912" u="1"/>
        <n v="142775" u="1"/>
        <n v="1121324" u="1"/>
        <n v="1418405" u="1"/>
        <n v="1572447" u="1"/>
        <n v="22410278" u="1"/>
        <n v="149652" u="1"/>
        <n v="3215" u="1"/>
        <n v="200541" u="1"/>
        <n v="1836521" u="1"/>
        <n v="9911131" u="1"/>
        <n v="4194912" u="1"/>
        <n v="3556438" u="1"/>
        <n v="771494.40000000002" u="1"/>
        <n v="7075194" u="1"/>
        <n v="732859" u="1"/>
        <n v="3830265" u="1"/>
        <n v="2162" u="1"/>
        <n v="82597" u="1"/>
        <n v="793377" u="1"/>
        <n v="140026" u="1"/>
        <n v="3126077" u="1"/>
        <n v="6847" u="1"/>
        <n v="135900" u="1"/>
        <n v="12121" u="1"/>
        <n v="386509" u="1"/>
        <n v="2399887" u="1"/>
        <n v="9972" u="1"/>
        <n v="25566" u="1"/>
        <n v="1341405" u="1"/>
        <n v="32242593" u="1"/>
        <n v="86036" u="1"/>
        <n v="162033" u="1"/>
        <n v="5559356" u="1"/>
        <n v="201919" u="1"/>
        <n v="1440434" u="1"/>
        <n v="677851" u="1"/>
        <n v="3336418" u="1"/>
        <n v="743871" u="1"/>
        <n v="12161015" u="1"/>
        <n v="3344" u="1"/>
        <n v="578829" u="1"/>
        <n v="738373" u="1"/>
        <n v="1649503" u="1"/>
        <n v="45852020.526999995" u="1"/>
        <n v="145032900" u="1"/>
        <n v="188167" u="1"/>
        <n v="4239056" u="1"/>
        <n v="364" u="1"/>
        <n v="186792" u="1"/>
        <n v="3214153" u="1"/>
        <n v="1099359" u="1"/>
        <n v="82" u="1"/>
        <n v="2291" u="1"/>
        <n v="251435" u="1"/>
        <n v="507549" u="1"/>
        <n v="57563" u="1"/>
        <n v="4" u="1"/>
        <n v="2368202" u="1"/>
        <n v="4956" u="1"/>
        <n v="8339" u="1"/>
        <n v="19092923" u="1"/>
        <n v="1643" u="1"/>
        <n v="81882722" u="1"/>
        <n v="47248" u="1"/>
        <n v="4999" u="1"/>
        <n v="3214185" u="1"/>
        <n v="40284825" u="1"/>
        <n v="77786" u="1"/>
        <n v="688871" u="1"/>
        <n v="141407" u="1"/>
        <n v="1836578" u="1"/>
        <n v="47592" u="1"/>
        <n v="3473" u="1"/>
        <n v="2377" u="1"/>
        <n v="7277" u="1"/>
        <n v="2852364" u="1"/>
        <n v="79162" u="1"/>
        <n v="323255" u="1"/>
        <n v="29521" u="1"/>
        <n v="5128" u="1"/>
        <n v="295748" u="1"/>
        <n v="5688562.4000000004" u="1"/>
        <n v="3516" u="1"/>
        <n v="35214" u="1"/>
        <n v="644866" u="1"/>
        <n v="1686" u="1"/>
        <n v="292998" u="1"/>
        <n v="5171" u="1"/>
        <n v="31928" u="1"/>
        <n v="2742358" u="1"/>
        <n v="749398" u="1"/>
        <n v="1385476" u="1"/>
        <n v="5214" u="1"/>
        <n v="42435" u="1"/>
        <n v="15474" u="1"/>
        <n v="6943482" u="1"/>
        <n v="11105191" u="1"/>
        <n v="7492" u="1"/>
        <n v="2506" u="1"/>
        <n v="17143" u="1"/>
        <n v="1182208555" u="1"/>
        <n v="422289" u="1"/>
        <n v="444295" u="1"/>
        <n v="6131812" u="1"/>
        <n v="304007" u="1"/>
        <n v="170295" u="1"/>
        <n v="5386" u="1"/>
        <n v="1077413" u="1"/>
        <n v="19722" u="1"/>
        <n v="215683" u="1"/>
        <n v="66786" u="1"/>
        <n v="16122703" u="1"/>
        <n v="15904" u="1"/>
        <n v="84666" u="1"/>
        <n v="776920" u="1"/>
        <n v="166170" u="1"/>
        <n v="3996764" u="1"/>
        <n v="985978" u="1"/>
        <n v="22129" u="1"/>
        <n v="3688" u="1"/>
        <n v="252819" u="1"/>
        <n v="1772" u="1"/>
        <n v="1224" u="1"/>
        <n v="683398" u="1"/>
        <n v="5515" u="1"/>
        <n v="68162" u="1"/>
        <n v="148291" u="1"/>
        <n v="364528" u="1"/>
        <n v="7383710" u="1"/>
        <n v="576" u="1"/>
        <n v="99108" u="1"/>
        <n v="188177" u="1"/>
        <n v="37572447" u="1"/>
        <n v="407" u="1"/>
        <n v="1330500" u="1"/>
        <n v="900931335" u="1"/>
        <n v="127" u="1"/>
        <n v="694404" u="1"/>
        <n v="1341506" u="1"/>
        <n v="36591" u="1"/>
        <n v="41061" u="1"/>
        <n v="694406" u="1"/>
        <n v="2180045" u="1"/>
        <n v="471811" u="1"/>
        <n v="3774" u="1"/>
        <n v="39342" u="1"/>
        <n v="20250762" u="1"/>
        <n v="1267" u="1"/>
        <n v="7879" u="1"/>
        <n v="2774223" u="1"/>
        <n v="5687" u="1"/>
        <n v="46219" u="1"/>
        <n v="1024502" u="1"/>
        <n v="1286507" u="1"/>
        <n v="37623" u="1"/>
        <n v="449807" u="1"/>
        <n v="239069" u="1"/>
        <n v="33497" u="1"/>
        <n v="37967" u="1"/>
        <n v="230817" u="1"/>
        <n v="1583594" u="1"/>
        <n v="1528582" u="1"/>
        <n v="8008" u="1"/>
        <n v="5816" u="1"/>
        <n v="245947" u="1"/>
        <n v="3860" u="1"/>
        <n v="25740" u="1"/>
        <n v="40718" u="1"/>
        <n v="114927" u="1"/>
        <n v="5679649" u="1"/>
        <n v="2764" u="1"/>
        <n v="40339164" u="1"/>
        <n v="8051" u="1"/>
        <n v="21442" u="1"/>
        <n v="54128" u="1"/>
        <n v="3764533" u="1"/>
        <n v="893" u="1"/>
        <n v="619" u="1"/>
        <n v="19379" u="1"/>
        <n v="78480" u="1"/>
        <n v="7540452" u="1"/>
        <n v="1242000189" u="1"/>
        <n v="125243" u="1"/>
        <n v="1110484" u="1"/>
        <n v="3710794" u="1"/>
        <n v="12466" u="1"/>
        <n v="30554" u="1"/>
        <n v="4128914" u="1"/>
        <n v="72979" u="1"/>
        <n v="215691" u="1"/>
        <n v="7288679" u="1"/>
        <n v="33154" u="1"/>
        <n v="4503664" u="1"/>
        <n v="334284" u="1"/>
        <n v="1353" u="1"/>
        <n v="1704658" u="1"/>
        <n v="1319554" u="1"/>
        <n v="1418581" u="1"/>
        <n v="116304" u="1"/>
        <n v="350790" u="1"/>
        <n v="471823" u="1"/>
        <n v="287523" u="1"/>
        <n v="24537" u="1"/>
        <n v="4006653" u="1"/>
        <n v="1935729" u="1"/>
        <n v="189561" u="1"/>
        <n v="54129" u="1"/>
        <n v="18176" u="1"/>
        <n v="375549" u="1"/>
        <n v="1385584" u="1"/>
        <n v="124557" u="1"/>
        <n v="228072" u="1"/>
        <n v="359045" u="1"/>
        <n v="11206286" u="1"/>
        <n v="50003" u="1"/>
        <n v="622920" u="1"/>
        <n v="2936" u="1"/>
        <n v="455322" u="1"/>
        <n v="200565" u="1"/>
        <n v="2554281" u="1"/>
        <n v="78467734.5" u="1"/>
        <n v="6203" u="1"/>
        <n v="90173" u="1"/>
        <n v="496584" u="1"/>
        <n v="1958536106" u="1"/>
        <n v="313" u="1"/>
        <n v="1957752" u="1"/>
        <n v="61694" u="1"/>
        <n v="77795" u="1"/>
        <n v="13154" u="1"/>
        <n v="6855930" u="1"/>
        <n v="64445" u="1"/>
        <n v="156555" u="1"/>
        <n v="24599792" u="1"/>
        <n v="70231" u="1"/>
        <n v="4140" u="1"/>
        <n v="3022" u="1"/>
        <n v="47597" u="1"/>
        <n v="73670" u="1"/>
        <n v="353551" u="1"/>
        <n v="42554139" u="1"/>
        <n v="3065" u="1"/>
        <n v="11349" u="1"/>
        <n v="416820" u="1"/>
        <n v="57141821" u="1"/>
        <n v="43815" u="1"/>
        <n v="293037" u="1"/>
        <n v="482839" u="1"/>
        <n v="2478596" u="1"/>
        <n v="112869" u="1"/>
        <n v="2030" u="1"/>
        <n v="11949794" u="1"/>
        <n v="979" u="1"/>
        <n v="15905" u="1"/>
        <n v="389315" u="1"/>
        <n v="488342" u="1"/>
        <n v="22131" u="1"/>
        <n v="1803749" u="1"/>
        <n v="6590" u="1"/>
        <n v="8024904" u="1"/>
        <n v="27294426" u="1"/>
        <n v="13842" u="1"/>
        <n v="79173" u="1"/>
        <n v="26773" u="1"/>
        <n v="75047" u="1"/>
        <n v="7377011" u="1"/>
        <n v="4441" u="1"/>
        <n v="11693" u="1"/>
        <n v="139426500" u="1"/>
        <n v="323300" u="1"/>
        <n v="986048" u="1"/>
        <n v="43128" u="1"/>
        <n v="1286620" u="1"/>
        <n v="3194" u="1"/>
        <n v="52068" u="1"/>
        <n v="2098" u="1"/>
        <n v="326052" u="1"/>
        <n v="24882" u="1"/>
        <n v="16249" u="1"/>
        <n v="11458623" u="1"/>
        <n v="34876" u="1"/>
        <n v="56882" u="1"/>
        <n v="174441" u="1"/>
        <n v="37283" u="1"/>
        <n v="3237" u="1"/>
        <n v="52756" u="1"/>
        <n v="197823" u="1"/>
        <n v="3566697" u="1"/>
        <n v="16458" u="1"/>
        <n v="3424922" u="1"/>
        <n v="35564" u="1"/>
        <n v="46567" u="1"/>
        <n v="62074660" u="1"/>
        <n v="6848" u="1"/>
        <n v="1165608" u="1"/>
        <n v="3280" u="1"/>
        <n v="1297645" u="1"/>
        <n v="2184" u="1"/>
        <n v="233584" u="1"/>
        <n v="68172" u="1"/>
        <n v="309553" u="1"/>
        <n v="4699" u="1"/>
        <n v="493" u="1"/>
        <n v="356" u="1"/>
        <n v="276545" u="1"/>
        <n v="68860" u="1"/>
        <n v="193699" u="1"/>
        <n v="4742" u="1"/>
        <n v="38659" u="1"/>
        <n v="60665" u="1"/>
        <n v="80" u="1"/>
        <n v="3323" u="1"/>
        <n v="1297655" u="1"/>
        <n v="2227" u="1"/>
        <n v="2928563" u="1"/>
        <n v="4416096" u="1"/>
        <n v="17146" u="1"/>
        <n v="4215526" u="1"/>
        <n v="30261253" u="1"/>
        <n v="595460" u="1"/>
        <n v="70236" u="1"/>
        <n v="4828" u="1"/>
        <n v="50350" u="1"/>
        <n v="2312413" u="1"/>
        <n v="1611" u="1"/>
        <n v="128002" u="1"/>
        <n v="892546" u="1"/>
        <n v="247341" u="1"/>
        <n v="7106" u="1"/>
        <n v="914554" u="1"/>
        <n v="4914" u="1"/>
        <n v="19897" u="1"/>
        <n v="80552" u="1"/>
        <n v="8255" u="1"/>
        <n v="2313" u="1"/>
        <n v="898052" u="1"/>
        <n v="56843456" u="1"/>
        <n v="4957" u="1"/>
        <n v="2566770" u="1"/>
        <n v="225336" u="1"/>
        <n v="5164396" u="1"/>
        <n v="15332111" u="1"/>
        <n v="2796581" u="1"/>
        <n v="248718" u="1"/>
        <n v="7235" u="1"/>
        <n v="7100956" u="1"/>
        <n v="517" u="1"/>
        <n v="22648" u="1"/>
        <n v="1154653" u="1"/>
        <n v="5680321" u="1"/>
        <n v="18350" u="1"/>
        <n v="74364" u="1"/>
        <n v="5086" u="1"/>
        <n v="381084" u="1"/>
        <n v="22820" u="1"/>
        <n v="79178" u="1"/>
        <n v="2126686" u="1"/>
        <n v="97058" u="1"/>
        <n v="661498" u="1"/>
        <n v="1429735" u="1"/>
        <n v="10920" u="1"/>
        <n v="66705095" u="1"/>
        <n v="152444" u="1"/>
        <n v="23164" u="1"/>
        <n v="279309" u="1"/>
        <n v="2442" u="1"/>
        <n v="25399" u="1"/>
        <n v="7407" u="1"/>
        <n v="5215" u="1"/>
        <n v="74365" u="1"/>
        <n v="85368" u="1"/>
        <n v="1099655" u="1"/>
        <n v="7450" u="1"/>
        <n v="5258" u="1"/>
        <n v="206085" u="1"/>
        <n v="40724" u="1"/>
        <n v="16975" u="1"/>
        <n v="49664" u="1"/>
        <n v="5301" u="1"/>
        <n v="86744" u="1"/>
        <n v="28150" u="1"/>
        <n v="45538" u="1"/>
        <n v="2884687" u="1"/>
        <n v="2528" u="1"/>
        <n v="26087" u="1"/>
        <n v="34879" u="1"/>
        <n v="1192" u="1"/>
        <n v="7579" u="1"/>
        <n v="1462773" u="1"/>
        <n v="13585" u="1"/>
        <n v="243222" u="1"/>
        <n v="540480" u="1"/>
        <n v="24024" u="1"/>
        <n v="130069" u="1"/>
        <n v="2023928" u="1"/>
        <n v="6145127" u="1"/>
        <n v="21484547" u="1"/>
        <n v="21961" u="1"/>
        <n v="156574" u="1"/>
        <n v="1748857" u="1"/>
        <n v="312326" u="1"/>
        <n v="892580" u="1"/>
        <n v="29" u="1"/>
        <n v="124568" u="1"/>
        <n v="595500" u="1"/>
        <n v="37974" u="1"/>
        <n v="26603" u="1"/>
        <n v="10542490" u="1"/>
        <n v="29010" u="1"/>
        <n v="24712" u="1"/>
        <n v="5076648" u="1"/>
        <n v="43132" u="1"/>
        <n v="148324" u="1"/>
        <n v="14026765" u="1"/>
        <n v="3038797" u="1"/>
        <n v="394854" u="1"/>
        <n v="1297761" u="1"/>
        <n v="11952" u="1"/>
        <n v="31761" u="1"/>
        <n v="35224" u="1"/>
        <n v="3796" u="1"/>
        <n v="661531" u="1"/>
        <n v="1278" u="1"/>
        <n v="7923" u="1"/>
        <n v="31933" u="1"/>
        <n v="64107" u="1"/>
        <n v="57574" u="1"/>
        <n v="25400" u="1"/>
        <n v="62044" u="1"/>
        <n v="27635" u="1"/>
        <n v="14359" u="1"/>
        <n v="27807" u="1"/>
        <n v="2104840" u="1"/>
        <n v="8009" u="1"/>
        <n v="14445" u="1"/>
        <n v="2089995" u="1"/>
        <n v="81934" u="1"/>
        <n v="31067700" u="1"/>
        <n v="469130" u="1"/>
        <n v="8052" u="1"/>
        <n v="36600" u="1"/>
        <n v="2950825" u="1"/>
        <n v="2170874" u="1"/>
        <n v="34537" u="1"/>
        <n v="69556" u="1"/>
        <n v="1869" u="1"/>
        <n v="12382" u="1"/>
        <n v="142827" u="1"/>
        <n v="5903" u="1"/>
        <n v="47947" u="1"/>
        <n v="17320" u="1"/>
        <n v="81247" u="1"/>
        <n v="63764" u="1"/>
        <n v="342599" u="1"/>
        <n v="30730" u="1"/>
        <n v="2488727" u="1"/>
        <n v="14789" u="1"/>
        <n v="12640" u="1"/>
        <n v="127323" u="1"/>
        <n v="23197191" u="1"/>
        <n v="8342" u="1"/>
        <n v="920" u="1"/>
        <n v="88125" u="1"/>
        <n v="10577" u="1"/>
        <n v="135953" u="1"/>
        <n v="45197" u="1"/>
        <n v="60670" u="1"/>
        <n v="10663" u="1"/>
        <n v="12898" u="1"/>
        <n v="20415" u="1"/>
        <n v="24885" u="1"/>
        <n v="87438" u="1"/>
        <n v="331602" u="1"/>
        <n v="11" u="1"/>
        <n v="18352" u="1"/>
        <n v="2479034" u="1"/>
        <n v="112195" u="1"/>
        <n v="1955" u="1"/>
        <n v="13070" u="1"/>
        <n v="1407" u="1"/>
        <n v="219853" u="1"/>
        <n v="27464" u="1"/>
        <n v="75748" u="1"/>
        <n v="10215640" u="1"/>
        <n v="38639679" u="1"/>
        <n v="73685" u="1"/>
        <n v="378368" u="1"/>
        <n v="12768360" u="1"/>
        <n v="109445" u="1"/>
        <n v="175842" u="1"/>
        <n v="1396863" u="1"/>
        <n v="13242" u="1"/>
        <n v="20931406" u="1"/>
        <n v="4348290" u="1"/>
        <n v="6376" u="1"/>
        <n v="79875" u="1"/>
        <n v="282095" u="1"/>
        <n v="46586877" u="1"/>
        <n v="1450" u="1"/>
        <n v="9030" u="1"/>
        <n v="23682" u="1"/>
        <n v="909140" u="1"/>
        <n v="963" u="1"/>
        <n v="155213" u="1"/>
        <n v="2941212" u="1"/>
        <n v="689" u="1"/>
        <n v="9272062" u="1"/>
        <n v="826620" u="1"/>
        <n v="41416" u="1"/>
        <n v="1220836" u="1"/>
        <n v="59296" u="1"/>
        <n v="2002052" u="1"/>
        <n v="68873" u="1"/>
        <n v="48637" u="1"/>
        <n v="2743186" u="1"/>
        <n v="334364" u="1"/>
        <n v="771611" u="1"/>
        <n v="3130" u="1"/>
        <n v="122513" u="1"/>
        <n v="157966" u="1"/>
        <n v="41310411" u="1"/>
        <n v="1493" u="1"/>
        <n v="6591" u="1"/>
        <n v="15993" u="1"/>
        <n v="17837" u="1"/>
        <n v="20072" u="1"/>
        <n v="125264" u="1"/>
        <n v="1660971" u="1"/>
        <n v="254243" u="1"/>
        <n v="1077813" u="1"/>
        <n v="29012" u="1"/>
        <n v="2567162" u="1"/>
        <n v="265598" u="1"/>
        <n v="408637" u="1"/>
        <n v="74662735" u="1"/>
        <n v="20416" u="1"/>
        <n v="71625" u="1"/>
        <n v="1013685" u="1"/>
        <n v="1297882" u="1"/>
        <n v="16251" u="1"/>
        <n v="474657" u="1"/>
        <n v="11867" u="1"/>
        <n v="237740" u="1"/>
        <n v="2466895" u="1"/>
        <n v="2831254" u="1"/>
        <n v="3216" u="1"/>
        <n v="125265" u="1"/>
        <n v="1495941" u="1"/>
        <n v="25058" u="1"/>
        <n v="5448782" u="1"/>
        <n v="4480522" u="1"/>
        <n v="485" u="1"/>
        <n v="135963" u="1"/>
        <n v="50701" u="1"/>
        <n v="4260478" u="1"/>
        <n v="66812" u="1"/>
        <n v="141465" u="1"/>
        <n v="78" u="1"/>
        <n v="3259" u="1"/>
        <n v="568071" u="1"/>
        <n v="477411" u="1"/>
        <n v="14360" u="1"/>
        <n v="25574" u="1"/>
        <n v="499419" u="1"/>
        <n v="2334899" u="1"/>
        <n v="3302" u="1"/>
        <n v="32279" u="1"/>
        <n v="2206" u="1"/>
        <n v="1264899" u="1"/>
        <n v="1031" u="1"/>
        <n v="68876" u="1"/>
        <n v="3843580" u="1"/>
        <n v="21448" u="1"/>
        <n v="1418945" u="1"/>
        <n v="433403" u="1"/>
        <n v="1639006" u="1"/>
        <n v="34541" u="1"/>
        <n v="14618" u="1"/>
        <n v="279362" u="1"/>
        <n v="202967.28603134802" u="1"/>
        <n v="1154880" u="1"/>
        <n v="24328849" u="1"/>
        <n v="236369" u="1"/>
        <n v="568083" u="1"/>
        <n v="99135" u="1"/>
        <n v="24027" u="1"/>
        <n v="645106" u="1"/>
        <n v="4872" u="1"/>
        <n v="26434" u="1"/>
        <n v="84694" u="1"/>
        <n v="247373" u="1"/>
        <n v="1074" u="1"/>
        <n v="775" u="1"/>
        <n v="733133" u="1"/>
        <n v="22308" u="1"/>
        <n v="11299477" u="1"/>
        <n v="155224" u="1"/>
        <n v="312376" u="1"/>
        <n v="711131" u="1"/>
        <n v="18010" u="1"/>
        <n v="103950" u="1"/>
        <n v="79881" u="1"/>
        <n v="28052934" u="1"/>
        <n v="36605" u="1"/>
        <n v="177231" u="1"/>
        <n v="24887" u="1"/>
        <n v="1665" u="1"/>
        <n v="10750" u="1"/>
        <n v="7279" u="1"/>
        <n v="1231931" u="1"/>
        <n v="5087" u="1"/>
        <n v="174481" u="1"/>
        <n v="207490" u="1"/>
        <n v="27294" u="1"/>
        <n v="217118" u="1"/>
        <n v="16463" u="1"/>
        <n v="7365" u="1"/>
        <n v="13157" u="1"/>
        <n v="1024728" u="1"/>
        <n v="361896" u="1"/>
        <n v="91067284" u="1"/>
        <n v="13243" u="1"/>
        <n v="94324" u="1"/>
        <n v="4341575" u="1"/>
        <n v="59415512" u="1"/>
        <n v="5517640" u="1"/>
        <n v="1160" u="1"/>
        <n v="66129" u="1"/>
        <n v="381153" u="1"/>
        <n v="391" u="1"/>
        <n v="11180" u="1"/>
        <n v="16979" u="1"/>
        <n v="348145" u="1"/>
        <n v="3095508" u="1"/>
        <n v="4468242.6350000007" u="1"/>
        <n v="1187948" u="1"/>
        <n v="30389" u="1"/>
        <n v="39013" u="1"/>
        <n v="135974" u="1"/>
        <n v="178611" u="1"/>
        <n v="4744966" u="1"/>
        <n v="11352" u="1"/>
        <n v="15525005" u="1"/>
        <n v="75070" u="1"/>
        <n v="250131" u="1"/>
        <n v="304136" u="1"/>
        <n v="584621" u="1"/>
        <n v="1751" u="1"/>
        <n v="17495" u="1"/>
        <n v="5431" u="1"/>
      </sharedItems>
    </cacheField>
    <cacheField name="AH_収入済額滞納繰越分" numFmtId="176">
      <sharedItems containsString="0" containsBlank="1" containsNumber="1" minValue="0" maxValue="46977277" count="5232">
        <n v="270007"/>
        <n v="130151"/>
        <n v="114936"/>
        <n v="3496"/>
        <n v="111440"/>
        <n v="0"/>
        <n v="15215"/>
        <n v="5343"/>
        <n v="9872"/>
        <n v="133797"/>
        <n v="52574"/>
        <n v="66352"/>
        <n v="14871"/>
        <m/>
        <n v="6059"/>
        <n v="12559"/>
        <n v="9526"/>
        <n v="3033"/>
        <n v="282566"/>
        <n v="71939"/>
        <n v="41091"/>
        <n v="39997"/>
        <n v="1418"/>
        <n v="38579"/>
        <n v="1094"/>
        <n v="487"/>
        <n v="607"/>
        <n v="27072"/>
        <n v="12376"/>
        <n v="13208"/>
        <n v="1488"/>
        <n v="3776"/>
        <n v="48676"/>
        <n v="17696"/>
        <n v="15933"/>
        <n v="608"/>
        <n v="15325"/>
        <n v="1763"/>
        <n v="1375"/>
        <n v="388"/>
        <n v="29985"/>
        <n v="8426"/>
        <n v="15832"/>
        <n v="5727"/>
        <n v="995"/>
        <n v="106201"/>
        <n v="62630"/>
        <n v="60225"/>
        <n v="1856"/>
        <n v="58369"/>
        <n v="2405"/>
        <n v="385"/>
        <n v="2020"/>
        <n v="38376"/>
        <n v="14120"/>
        <n v="19323"/>
        <n v="4933"/>
        <n v="5195"/>
        <n v="57257"/>
        <n v="22195"/>
        <n v="21732"/>
        <n v="907"/>
        <n v="20825"/>
        <n v="463"/>
        <n v="183"/>
        <n v="280"/>
        <n v="32605"/>
        <n v="7979"/>
        <n v="18424"/>
        <n v="6202"/>
        <n v="2457"/>
        <n v="83260"/>
        <n v="31282"/>
        <n v="29769"/>
        <n v="1343"/>
        <n v="28426"/>
        <n v="1513"/>
        <n v="1487"/>
        <n v="26"/>
        <n v="47139"/>
        <n v="15080"/>
        <n v="25332"/>
        <n v="6727"/>
        <n v="4839"/>
        <n v="213566"/>
        <n v="93933"/>
        <n v="90389"/>
        <n v="3284"/>
        <n v="87105"/>
        <n v="3544"/>
        <n v="1783"/>
        <n v="1761"/>
        <n v="110889"/>
        <n v="51774"/>
        <n v="51198"/>
        <n v="7917"/>
        <n v="8744"/>
        <n v="68206"/>
        <n v="28508"/>
        <n v="28007"/>
        <n v="873"/>
        <n v="27134"/>
        <n v="501"/>
        <n v="455"/>
        <n v="46"/>
        <n v="37766"/>
        <n v="13327"/>
        <n v="19902"/>
        <n v="4537"/>
        <n v="1932"/>
        <n v="140329"/>
        <n v="68827"/>
        <n v="68054"/>
        <n v="2722"/>
        <n v="65332"/>
        <n v="773"/>
        <n v="299"/>
        <n v="474"/>
        <n v="62007"/>
        <n v="20276"/>
        <n v="30446"/>
        <n v="11285"/>
        <n v="9495"/>
        <n v="46192"/>
        <n v="22253"/>
        <n v="21574"/>
        <n v="819"/>
        <n v="20755"/>
        <n v="679"/>
        <n v="332"/>
        <n v="347"/>
        <n v="21826"/>
        <n v="4475"/>
        <n v="12217"/>
        <n v="5134"/>
        <n v="2113"/>
        <n v="42391"/>
        <n v="19184"/>
        <n v="18806"/>
        <n v="831"/>
        <n v="17975"/>
        <n v="378"/>
        <n v="194"/>
        <n v="184"/>
        <n v="21510"/>
        <n v="6146"/>
        <n v="12689"/>
        <n v="2675"/>
        <n v="1697"/>
        <n v="4878"/>
        <n v="1277"/>
        <n v="64"/>
        <n v="1213"/>
        <n v="3385"/>
        <n v="508"/>
        <n v="1896"/>
        <n v="981"/>
        <n v="216"/>
        <n v="2838"/>
        <n v="867"/>
        <n v="52"/>
        <n v="815"/>
        <n v="1835"/>
        <n v="230"/>
        <n v="961"/>
        <n v="644"/>
        <n v="136"/>
        <n v="1904"/>
        <n v="574"/>
        <n v="23"/>
        <n v="551"/>
        <n v="1284"/>
        <n v="428"/>
        <n v="856"/>
        <n v="15290"/>
        <n v="3473"/>
        <n v="3423"/>
        <n v="84"/>
        <n v="3339"/>
        <n v="50"/>
        <n v="11506"/>
        <n v="2877"/>
        <n v="8629"/>
        <n v="311"/>
        <n v="13050"/>
        <n v="4911"/>
        <n v="4629"/>
        <n v="240"/>
        <n v="4389"/>
        <n v="282"/>
        <n v="132"/>
        <n v="150"/>
        <n v="7325"/>
        <n v="1778"/>
        <n v="5547"/>
        <n v="814"/>
        <n v="21556"/>
        <n v="8093"/>
        <n v="7821"/>
        <n v="1659"/>
        <n v="6162"/>
        <n v="272"/>
        <n v="246"/>
        <n v="12974"/>
        <n v="1804"/>
        <n v="9289"/>
        <n v="1881"/>
        <n v="489"/>
        <n v="4066"/>
        <n v="2061"/>
        <n v="98"/>
        <n v="1963"/>
        <n v="1902"/>
        <n v="346"/>
        <n v="1556"/>
        <n v="103"/>
        <n v="17045"/>
        <n v="7492"/>
        <n v="337"/>
        <n v="7155"/>
        <n v="8961"/>
        <n v="2007"/>
        <n v="4346"/>
        <n v="2608"/>
        <n v="592"/>
        <n v="1272"/>
        <n v="427"/>
        <n v="381"/>
        <n v="832"/>
        <n v="491"/>
        <n v="191"/>
        <n v="13"/>
        <n v="53220"/>
        <n v="20803"/>
        <n v="20615"/>
        <n v="793"/>
        <n v="19822"/>
        <n v="188"/>
        <n v="30763"/>
        <n v="13385"/>
        <n v="15598"/>
        <n v="1780"/>
        <n v="1654"/>
        <n v="16643"/>
        <n v="5250"/>
        <n v="5125"/>
        <n v="151"/>
        <n v="4974"/>
        <n v="125"/>
        <n v="10805"/>
        <n v="8643"/>
        <n v="1955"/>
        <n v="207"/>
        <n v="588"/>
        <n v="64684"/>
        <n v="23031"/>
        <n v="21964"/>
        <n v="653"/>
        <n v="21311"/>
        <n v="1067"/>
        <n v="520"/>
        <n v="547"/>
        <n v="38886"/>
        <n v="21317"/>
        <n v="15421"/>
        <n v="2148"/>
        <n v="2767"/>
        <n v="20486"/>
        <n v="7501"/>
        <n v="7180"/>
        <n v="227"/>
        <n v="6953"/>
        <n v="321"/>
        <n v="41"/>
        <n v="11865"/>
        <n v="4268"/>
        <n v="6249"/>
        <n v="1348"/>
        <n v="1120"/>
        <n v="19725"/>
        <n v="9182"/>
        <n v="8337"/>
        <n v="333"/>
        <n v="8004"/>
        <n v="845"/>
        <n v="675"/>
        <n v="170"/>
        <n v="9595"/>
        <n v="2734"/>
        <n v="4186"/>
        <n v="948"/>
        <n v="33335"/>
        <n v="13945"/>
        <n v="13297"/>
        <n v="546"/>
        <n v="12751"/>
        <n v="648"/>
        <n v="273"/>
        <n v="375"/>
        <n v="17294"/>
        <n v="6502"/>
        <n v="8000"/>
        <n v="2792"/>
        <n v="2096"/>
        <n v="10198"/>
        <n v="4036"/>
        <n v="137"/>
        <n v="3899"/>
        <n v="5878"/>
        <n v="1740"/>
        <n v="3662"/>
        <n v="476"/>
        <n v="284"/>
        <n v="9082"/>
        <n v="5720"/>
        <n v="5546"/>
        <n v="212"/>
        <n v="5334"/>
        <n v="174"/>
        <n v="24"/>
        <n v="3203"/>
        <n v="1212"/>
        <n v="1713"/>
        <n v="278"/>
        <n v="159"/>
        <n v="247"/>
        <n v="44"/>
        <n v="119"/>
        <n v="2944"/>
        <n v="123"/>
        <n v="2821"/>
        <n v="466"/>
        <n v="2355"/>
        <n v="3002"/>
        <n v="990"/>
        <n v="7"/>
        <n v="983"/>
        <n v="1828"/>
        <n v="114"/>
        <n v="1714"/>
        <n v="72"/>
        <n v="3178"/>
        <n v="536"/>
        <n v="486"/>
        <n v="14"/>
        <n v="472"/>
        <n v="2552"/>
        <n v="582"/>
        <n v="694"/>
        <n v="1276"/>
        <n v="90"/>
        <n v="62"/>
        <n v="4"/>
        <n v="48"/>
        <n v="6"/>
        <n v="2469"/>
        <n v="419"/>
        <n v="389"/>
        <n v="16"/>
        <n v="373"/>
        <n v="30"/>
        <n v="1841"/>
        <n v="871"/>
        <n v="763"/>
        <n v="209"/>
        <n v="2019"/>
        <n v="461"/>
        <n v="19"/>
        <n v="442"/>
        <n v="1439"/>
        <n v="130"/>
        <n v="820"/>
        <n v="5773"/>
        <n v="2176"/>
        <n v="96"/>
        <n v="2080"/>
        <n v="3230"/>
        <n v="544"/>
        <n v="925"/>
        <n v="367"/>
        <n v="35404"/>
        <n v="13037"/>
        <n v="12789"/>
        <n v="12182"/>
        <n v="248"/>
        <n v="200"/>
        <n v="20896"/>
        <n v="6835"/>
        <n v="11769"/>
        <n v="2292"/>
        <n v="1471"/>
        <n v="2953"/>
        <n v="1123"/>
        <n v="583"/>
        <n v="22"/>
        <n v="561"/>
        <n v="540"/>
        <n v="1765"/>
        <n v="530"/>
        <n v="1235"/>
        <n v="65"/>
        <n v="105897"/>
        <n v="103371"/>
        <n v="3371"/>
        <n v="3039"/>
        <n v="100000"/>
        <n v="2499"/>
        <n v="300"/>
        <n v="1824"/>
        <n v="27"/>
        <n v="2432"/>
        <n v="641"/>
        <n v="591"/>
        <n v="541"/>
        <n v="1791"/>
        <n v="292"/>
        <n v="877"/>
        <n v="622"/>
        <n v="1148024"/>
        <n v="537750"/>
        <n v="509422"/>
        <n v="18157"/>
        <n v="491265"/>
        <n v="28328"/>
        <n v="12323"/>
        <n v="16005"/>
        <n v="562972"/>
        <n v="206553"/>
        <n v="284923"/>
        <n v="71496"/>
        <n v="47302"/>
        <n v="1160583"/>
        <n v="475724"/>
        <n v="241572"/>
        <n v="136682"/>
        <n v="6822"/>
        <n v="129860"/>
        <n v="104890"/>
        <n v="103334"/>
        <n v="219278"/>
        <n v="79973"/>
        <n v="114470"/>
        <n v="24835"/>
        <n v="14874"/>
        <n v="14282"/>
        <n v="1623748"/>
        <n v="779322"/>
        <n v="646104"/>
        <n v="24979"/>
        <n v="621125"/>
        <n v="133218"/>
        <n v="115657"/>
        <n v="17561"/>
        <n v="782250"/>
        <n v="286526"/>
        <n v="399393"/>
        <n v="96331"/>
        <n v="62176"/>
        <n v="61584"/>
        <n v="1636307"/>
        <n v="647" u="1"/>
        <n v="43" u="1"/>
        <n v="604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92" u="1"/>
        <n v="187" u="1"/>
        <n v="3611" u="1"/>
        <n v="20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589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632" u="1"/>
        <n v="435" u="1"/>
        <n v="298" u="1"/>
        <n v="140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949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1508" u="1"/>
        <n v="992" u="1"/>
        <n v="718" u="1"/>
        <n v="4459" u="1"/>
        <n v="478" u="1"/>
        <n v="341" u="1"/>
        <n v="53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384" u="1"/>
        <n v="15340" u="1"/>
        <n v="7382" u="1"/>
        <n v="87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573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290" u="1"/>
        <n v="8070" u="1"/>
        <n v="2795" u="1"/>
        <n v="8113" u="1"/>
        <n v="70532" u="1"/>
        <n v="3934" u="1"/>
        <n v="1895" u="1"/>
        <n v="1347" u="1"/>
        <n v="12676" u="1"/>
        <n v="6136" u="1"/>
        <n v="15169" u="1"/>
        <n v="659" u="1"/>
        <n v="10785" u="1"/>
        <n v="4063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1100" u="1"/>
        <n v="788" u="1"/>
        <n v="376" u="1"/>
        <n v="179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874" u="1"/>
        <n v="600" u="1"/>
        <n v="3214848" u="1"/>
        <n v="5750" u="1"/>
        <n v="14311" u="1"/>
        <n v="412577" u="1"/>
        <n v="19115" u="1"/>
        <n v="2774" u="1"/>
        <n v="217705" u="1"/>
        <n v="8114" u="1"/>
        <n v="71236" u="1"/>
        <n v="12592" u="1"/>
        <n v="26508" u="1"/>
        <n v="643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462" u="1"/>
        <n v="325" u="1"/>
        <n v="222" u="1"/>
        <n v="9068" u="1"/>
        <n v="15687" u="1"/>
        <n v="11303" u="1"/>
        <n v="51" u="1"/>
        <n v="6481" u="1"/>
        <n v="352082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729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368" u="1"/>
        <n v="26510" u="1"/>
        <n v="175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37102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411" u="1"/>
        <n v="274" u="1"/>
        <n v="36759" u="1"/>
        <n v="128" u="1"/>
        <n v="65748" u="1"/>
        <n v="7857" u="1"/>
        <n v="5665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1326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670" u="1"/>
        <n v="454" u="1"/>
        <n v="317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360" u="1"/>
        <n v="1600113" u="1"/>
        <n v="171" u="1"/>
        <n v="81" u="1"/>
        <n v="620155" u="1"/>
        <n v="18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266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446" u="1"/>
        <n v="309" u="1"/>
        <n v="214" u="1"/>
        <n v="6182" u="1"/>
        <n v="10791" u="1"/>
        <n v="43646" u="1"/>
        <n v="49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697" u="1"/>
        <n v="4291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1014" u="1"/>
        <n v="740" u="1"/>
        <n v="4635" u="1"/>
        <n v="167" u="1"/>
        <n v="4678" u="1"/>
        <n v="2577964" u="1"/>
        <n v="79" u="1"/>
        <n v="2195" u="1"/>
        <n v="4764" u="1"/>
        <n v="1595" u="1"/>
        <n v="1047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783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826" u="1"/>
        <n v="5323" u="1"/>
        <n v="258" u="1"/>
        <n v="124" u="1"/>
        <n v="9245" u="1"/>
        <n v="24112" u="1"/>
        <n v="873387" u="1"/>
        <n v="61875" u="1"/>
        <n v="1767" u="1"/>
        <n v="1219" u="1"/>
        <n v="17923" u="1"/>
        <n v="68530" u="1"/>
        <n v="1424409" u="1"/>
        <n v="1061312" u="1"/>
        <n v="51904" u="1"/>
        <n v="432019" u="1"/>
        <n v="5581" u="1"/>
        <n v="16294" u="1"/>
        <n v="1262" u="1"/>
        <n v="869" u="1"/>
        <n v="595" u="1"/>
        <n v="32993" u="1"/>
        <n v="5710" u="1"/>
        <n v="14231" u="1"/>
        <n v="3807" u="1"/>
        <n v="27723" u="1"/>
        <n v="7988" u="1"/>
        <n v="1305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2969" u="1"/>
        <n v="39872" u="1"/>
        <n v="10965" u="1"/>
        <n v="91917" u="1"/>
        <n v="1982" u="1"/>
        <n v="2632105" u="1"/>
        <n v="1434" u="1"/>
        <n v="681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3184" u="1"/>
        <n v="2088" u="1"/>
        <n v="1520" u="1"/>
        <n v="998" u="1"/>
        <n v="724" u="1"/>
        <n v="4507" u="1"/>
        <n v="481" u="1"/>
        <n v="344" u="1"/>
        <n v="163" u="1"/>
        <n v="77" u="1"/>
        <n v="3227" u="1"/>
        <n v="25146" u="1"/>
        <n v="6785" u="1"/>
        <n v="17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4808" u="1"/>
        <n v="21708" u="1"/>
        <n v="1606" u="1"/>
        <n v="767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253" u="1"/>
        <n v="122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57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430" u="1"/>
        <n v="293" u="1"/>
        <n v="206" u="1"/>
        <n v="47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665" u="1"/>
        <n v="10881" u="1"/>
        <n v="29619" u="1"/>
        <n v="39880" u="1"/>
        <n v="4087" u="1"/>
        <n v="33424639" u="1"/>
        <n v="6313" u="1"/>
        <n v="1445" u="1"/>
        <n v="8990" u="1"/>
        <n v="4207" u="1"/>
        <n v="89183" u="1"/>
        <n v="142195" u="1"/>
        <n v="3077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36" u="1"/>
        <n v="75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6872" u="1"/>
        <n v="16726" u="1"/>
        <n v="2196" u="1"/>
        <n v="1574" u="1"/>
        <n v="1026" u="1"/>
        <n v="751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79" u="1"/>
        <n v="249" u="1"/>
        <n v="120" u="1"/>
        <n v="3507" u="1"/>
        <n v="5153" u="1"/>
        <n v="8733" u="1"/>
        <n v="2454" u="1"/>
        <n v="1703" u="1"/>
        <n v="11054" u="1"/>
        <n v="7886075" u="1"/>
        <n v="79563" u="1"/>
        <n v="15696" u="1"/>
        <n v="275348" u="1"/>
        <n v="1746" u="1"/>
        <n v="7603" u="1"/>
        <n v="837" u="1"/>
        <n v="56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880" u="1"/>
        <n v="5755" u="1"/>
        <n v="606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465" u="1"/>
        <n v="155" u="1"/>
        <n v="73" u="1"/>
        <n v="15869" u="1"/>
        <n v="35419" u="1"/>
        <n v="6572" u="1"/>
        <n v="6615" u="1"/>
        <n v="17933" u="1"/>
        <n v="6526.1" u="1"/>
        <n v="16127" u="1"/>
        <n v="11743" u="1"/>
        <n v="2089" u="1"/>
        <n v="6701" u="1"/>
        <n v="6744" u="1"/>
        <n v="1542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45" u="1"/>
        <n v="118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821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864" u="1"/>
        <n v="414" u="1"/>
        <n v="277" u="1"/>
        <n v="198" u="1"/>
        <n v="127720" u="1"/>
        <n v="45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6016" u="1"/>
        <n v="200017" u="1"/>
        <n v="3916" u="1"/>
        <n v="26188" u="1"/>
        <n v="633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71" u="1"/>
        <n v="84401" u="1"/>
        <n v="28080" u="1"/>
        <n v="60871" u="1"/>
        <n v="1467" u="1"/>
        <n v="15785" u="1"/>
        <n v="11401" u="1"/>
        <n v="3121" u="1"/>
        <n v="20172" u="1"/>
        <n v="1510" u="1"/>
        <n v="719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048" u="1"/>
        <n v="762" u="1"/>
        <n v="12433" u="1"/>
        <n v="500" u="1"/>
        <n v="363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1134" u="1"/>
        <n v="7347" u="1"/>
        <n v="805" u="1"/>
        <n v="531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2584" u="1"/>
        <n v="1220" u="1"/>
        <n v="162908" u="1"/>
        <n v="848" u="1"/>
        <n v="67906" u="1"/>
        <n v="147779" u="1"/>
        <n v="406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312" u="1"/>
        <n v="8652" u="1"/>
        <n v="147" u="1"/>
        <n v="406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3229" u="1"/>
        <n v="25162" u="1"/>
        <n v="6832" u="1"/>
        <n v="4640" u="1"/>
        <n v="46783" u="1"/>
        <n v="9942" u="1"/>
        <n v="1020" u="1"/>
        <n v="746" u="1"/>
        <n v="4683" u="1"/>
        <n v="492" u="1"/>
        <n v="355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261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908" u="1"/>
        <n v="1360" u="1"/>
        <n v="918" u="1"/>
        <n v="300317" u="1"/>
        <n v="441" u="1"/>
        <n v="304" u="1"/>
        <n v="20179" u="1"/>
        <n v="143" u="1"/>
        <n v="67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87" u="1"/>
        <n v="6489" u="1"/>
        <n v="2037" u="1"/>
        <n v="16047" u="1"/>
        <n v="2069" u="1"/>
        <n v="901607" u="1"/>
        <n v="4512" u="1"/>
        <n v="1532" u="1"/>
        <n v="1004" u="1"/>
        <n v="730" u="1"/>
        <n v="484" u="1"/>
        <n v="1886.1" u="1"/>
        <n v="233" u="1"/>
        <n v="145079" u="1"/>
        <n v="112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661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390" u="1"/>
        <n v="51607" u="1"/>
        <n v="11148" u="1"/>
        <n v="186" u="1"/>
        <n v="21385" u="1"/>
        <n v="97507" u="1"/>
        <n v="42" u="1"/>
        <n v="56765" u="1"/>
        <n v="2542" u="1"/>
        <n v="1747" u="1"/>
        <n v="1199" u="1"/>
        <n v="24136" u="1"/>
        <n v="2585" u="1"/>
        <n v="599083" u="1"/>
        <n v="1304906" u="1"/>
        <n v="16048" u="1"/>
        <n v="2628" u="1"/>
        <n v="224865" u="1"/>
        <n v="1242" u="1"/>
        <n v="859" u="1"/>
        <n v="585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628" u="1"/>
        <n v="10289" u="1"/>
        <n v="433" u="1"/>
        <n v="70692" u="1"/>
        <n v="296" u="1"/>
        <n v="30670" u="1"/>
        <n v="101638" u="1"/>
        <n v="8166" u="1"/>
        <n v="139" u="1"/>
        <n v="3939" u="1"/>
        <n v="12610" u="1"/>
        <n v="15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988" u="1"/>
        <n v="714" u="1"/>
        <n v="92703" u="1"/>
        <n v="339" u="1"/>
        <n v="229" u="1"/>
        <n v="110" u="1"/>
        <n v="3187" u="1"/>
        <n v="4513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3488" u="1"/>
        <n v="1672" u="1"/>
        <n v="800" u="1"/>
        <n v="526" u="1"/>
        <n v="382" u="1"/>
        <n v="15276" u="1"/>
        <n v="182" u="1"/>
        <n v="2435" u="1"/>
        <n v="2" u="1"/>
        <n v="459965" u="1"/>
        <n v="2478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843" u="1"/>
        <n v="13729" u="1"/>
        <n v="569" u="1"/>
        <n v="5502" u="1"/>
        <n v="637724" u="1"/>
        <n v="22421" u="1"/>
        <n v="5588" u="1"/>
        <n v="3746" u="1"/>
        <n v="637728" u="1"/>
        <n v="1801" u="1"/>
        <n v="1253" u="1"/>
        <n v="5674" u="1"/>
        <n v="35112" u="1"/>
        <n v="3789" u="1"/>
        <n v="2693" u="1"/>
        <n v="46459" u="1"/>
        <n v="7952" u="1"/>
        <n v="1844" u="1"/>
        <n v="1296" u="1"/>
        <n v="886" u="1"/>
        <n v="94776" u="1"/>
        <n v="612" u="1"/>
        <n v="425" u="1"/>
        <n v="288" u="1"/>
        <n v="13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655" u="1"/>
        <n v="10893" u="1"/>
        <n v="10979" u="1"/>
        <n v="1425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972" u="1"/>
        <n v="331" u="1"/>
        <n v="225" u="1"/>
        <n v="119538" u="1"/>
        <n v="786323" u="1"/>
        <n v="108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741" u="1"/>
        <n v="21048" u="1"/>
        <n v="4686" u="1"/>
        <n v="14418" u="1"/>
        <n v="99598" u="1"/>
        <n v="58498" u="1"/>
        <n v="4772" u="1"/>
        <n v="3338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374" u="1"/>
        <n v="178" u="1"/>
        <n v="58499" u="1"/>
        <n v="40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1221" u="1"/>
        <n v="20018" u="1"/>
        <n v="9433" u="1"/>
        <n v="150658" u="1"/>
        <n v="24660" u="1"/>
        <n v="38558" u="1"/>
        <n v="31365" u="1"/>
        <n v="49905" u="1"/>
        <n v="18471" u="1"/>
        <n v="1264" u="1"/>
        <n v="596" u="1"/>
        <n v="9777" u="1"/>
        <n v="79662" u="1"/>
        <n v="417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984" u="1"/>
        <n v="1436" u="1"/>
        <n v="682" u="1"/>
        <n v="460" u="1"/>
        <n v="323" u="1"/>
        <n v="221" u="1"/>
        <n v="71415" u="1"/>
        <n v="106" u="1"/>
        <n v="4214" u="1"/>
        <n v="413300" u="1"/>
        <n v="30507" u="1"/>
        <n v="4300" u="1"/>
        <n v="186432" u="1"/>
        <n v="2027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366" u="1"/>
        <n v="14850" u="1"/>
        <n v="24319" u="1"/>
        <n v="39" u="1"/>
        <n v="141054" u="1"/>
        <n v="10552" u="1"/>
        <n v="4988" u="1"/>
        <n v="1651" u="1"/>
        <n v="1103" u="1"/>
        <n v="8489" u="1"/>
        <n v="5074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580" u="1"/>
        <n v="409" u="1"/>
        <n v="16140" u="1"/>
        <n v="2651" u="1"/>
        <n v="7825" u="1"/>
        <n v="41317" u="1"/>
        <n v="5633" u="1"/>
        <n v="55071" u="1"/>
        <n v="2758854" u="1"/>
        <n v="1275" u="1"/>
        <n v="143817" u="1"/>
        <n v="51633" u="1"/>
        <n v="34097" u="1"/>
        <n v="66613" u="1"/>
        <n v="71427" u="1"/>
        <n v="1318" u="1"/>
        <n v="897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452" u="1"/>
        <n v="315" u="1"/>
        <n v="217" u="1"/>
        <n v="104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52" u="1"/>
        <n v="77624" u="1"/>
        <n v="110633" u="1"/>
        <n v="495" u="1"/>
        <n v="6966" u="1"/>
        <n v="2243" u="1"/>
        <n v="38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521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401" u="1"/>
        <n v="264" u="1"/>
        <n v="5462" u="1"/>
        <n v="2587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3898" u="1"/>
        <n v="2802" u="1"/>
        <n v="1877" u="1"/>
        <n v="1329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444" u="1"/>
        <n v="307" u="1"/>
        <n v="213" u="1"/>
        <n v="8492" u="1"/>
        <n v="10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693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166" u="1"/>
        <n v="4646" u="1"/>
        <n v="2179" u="1"/>
        <n v="37" u="1"/>
        <n v="40298" u="1"/>
        <n v="1587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2394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822" u="1"/>
        <n v="548" u="1"/>
        <n v="9009" u="1"/>
        <n v="393" u="1"/>
        <n v="71455" u="1"/>
        <n v="256" u="1"/>
        <n v="50272" u="1"/>
        <n v="5420" u="1"/>
        <n v="1759" u="1"/>
        <n v="1211" u="1"/>
        <n v="7655" u="1"/>
        <n v="13909" u="1"/>
        <n v="54055" u="1"/>
        <n v="5592" u="1"/>
        <n v="24844" u="1"/>
        <n v="1802" u="1"/>
        <n v="1254" u="1"/>
        <n v="865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781" u="1"/>
        <n v="28455" u="1"/>
        <n v="1888" u="1"/>
        <n v="1340" u="1"/>
        <n v="8171" u="1"/>
        <n v="436" u="1"/>
        <n v="17624" u="1"/>
        <n v="87277" u="1"/>
        <n v="275943" u="1"/>
        <n v="100" u="1"/>
        <n v="22266" u="1"/>
        <n v="44773" u="1"/>
        <n v="65959" u="1"/>
        <n v="10557" u="1"/>
        <n v="51650" u="1"/>
        <n v="363969" u="1"/>
        <n v="15027" u="1"/>
        <n v="148012" u="1"/>
        <n v="1931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67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36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2416" u="1"/>
        <n v="806" u="1"/>
        <n v="532" u="1"/>
        <n v="594331" u="1"/>
        <n v="69407" u="1"/>
        <n v="252" u="1"/>
        <n v="2459" u="1"/>
        <n v="25535" u="1"/>
        <n v="21237" u="1"/>
        <n v="141155" u="1"/>
        <n v="11332" u="1"/>
        <n v="2545" u="1"/>
        <n v="15802" u="1"/>
        <n v="41684" u="1"/>
        <n v="13653" u="1"/>
        <n v="164539" u="1"/>
        <n v="2588" u="1"/>
        <n v="11590" u="1"/>
        <n v="35839" u="1"/>
        <n v="1222" u="1"/>
        <n v="7699" u="1"/>
        <n v="84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291" u="1"/>
        <n v="12364" u="1"/>
        <n v="205" u="1"/>
        <n v="14599" u="1"/>
        <n v="74226" u="1"/>
        <n v="2803" u="1"/>
        <n v="57159" u="1"/>
        <n v="5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1480" u="1"/>
        <n v="9270" u="1"/>
        <n v="978" u="1"/>
        <n v="26397" u="1"/>
        <n v="471" u="1"/>
        <n v="334" u="1"/>
        <n v="158" u="1"/>
        <n v="6582" u="1"/>
        <n v="46846" u="1"/>
        <n v="2051" u="1"/>
        <n v="35" u="1"/>
        <n v="4476" u="1"/>
        <n v="1523" u="1"/>
        <n v="2137" u="1"/>
        <n v="99677" u="1"/>
        <n v="957528" u="1"/>
        <n v="14342" u="1"/>
        <n v="1021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790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559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420" u="1"/>
        <n v="283" u="1"/>
        <n v="12108" u="1"/>
        <n v="201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326" u="1"/>
        <n v="154" u="1"/>
        <n v="39289" u="1"/>
        <n v="930126" u="1"/>
        <n v="34" u="1"/>
        <n v="438379" u="1"/>
        <n v="1491" u="1"/>
        <n v="6626" u="1"/>
        <n v="138456" u="1"/>
        <n v="9530" u="1"/>
        <n v="18149" u="1"/>
        <n v="4520" u="1"/>
        <n v="1005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369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412" u="1"/>
        <n v="275" u="1"/>
        <n v="197" u="1"/>
        <n v="5638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8131" u="1"/>
        <n v="3079295" u="1"/>
        <n v="903" u="1"/>
        <n v="14689" u="1"/>
        <n v="629" u="1"/>
        <n v="2847" u="1"/>
        <n v="22278" u="1"/>
        <n v="6068" u="1"/>
        <n v="2890" u="1"/>
        <n v="891721" u="1"/>
        <n v="1921" u="1"/>
        <n v="1373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18" u="1"/>
        <n v="3019" u="1"/>
        <n v="33" u="1"/>
        <n v="9016" u="1"/>
        <n v="4220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1588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674" u="1"/>
        <n v="107965" u="1"/>
        <n v="527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30877" u="1"/>
        <n v="570" u="1"/>
        <n v="1340216" u="1"/>
        <n v="404" u="1"/>
        <n v="267" u="1"/>
        <n v="193" u="1"/>
        <n v="7702" u="1"/>
        <n v="438478" u="1"/>
        <n v="92" u="1"/>
        <n v="3707" u="1"/>
        <n v="2611" u="1"/>
        <n v="4882181" u="1"/>
        <n v="3750" u="1"/>
        <n v="1803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146" u="1"/>
        <n v="2955" u="1"/>
        <n v="32" u="1"/>
        <n v="4094" u="1"/>
        <n v="507270" u="1"/>
        <n v="1427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490" u="1"/>
        <n v="353" u="1"/>
        <n v="236" u="1"/>
        <n v="2727935" u="1"/>
        <n v="2203" u="1"/>
        <n v="70843" u="1"/>
        <n v="4737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7098" u="1"/>
        <n v="29333" u="1"/>
        <n v="5124" u="1"/>
        <n v="29677" u="1"/>
        <n v="5167" u="1"/>
        <n v="2461" u="1"/>
        <n v="11082" u="1"/>
        <n v="21253" u="1"/>
        <n v="2504" u="1"/>
        <n v="76349" u="1"/>
        <n v="396" u="1"/>
        <n v="259" u="1"/>
        <n v="189" u="1"/>
        <n v="5382" u="1"/>
        <n v="9191" u="1"/>
        <n v="561849" u="1"/>
        <n v="7660" u="1"/>
        <n v="9363" u="1"/>
        <n v="2590" u="1"/>
        <n v="17815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640" u="1"/>
        <n v="439" u="1"/>
        <n v="302" u="1"/>
        <n v="142" u="1"/>
        <n v="6070" u="1"/>
        <n v="26756" u="1"/>
        <n v="34154" u="1"/>
        <n v="6156" u="1"/>
        <n v="1131495" u="1"/>
        <n v="2934" u="1"/>
        <n v="1943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726" u="1"/>
        <n v="482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812" u="1"/>
        <n v="21085" u="1"/>
        <n v="538" u="1"/>
        <n v="523871" u="1"/>
        <n v="185" u="1"/>
        <n v="88" u="1"/>
        <n v="8935" u="1"/>
        <n v="2483" u="1"/>
        <n v="11170" u="1"/>
        <n v="3622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624" u="1"/>
        <n v="431" u="1"/>
        <n v="294" u="1"/>
        <n v="21774" u="1"/>
        <n v="138" u="1"/>
        <n v="9691279" u="1"/>
        <n v="3718.1622119661656" u="1"/>
        <n v="31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1954" u="1"/>
        <n v="941" u="1"/>
        <n v="667" u="1"/>
        <n v="10913" u="1"/>
        <n v="6329" u="1"/>
        <n v="4137" u="1"/>
        <n v="4180" u="1"/>
        <n v="1997" u="1"/>
        <n v="3085" u="1"/>
        <n v="9280" u="1"/>
        <n v="6544" u="1"/>
        <n v="3128" u="1"/>
        <n v="146835" u="1"/>
        <n v="6587" u="1"/>
        <n v="26589" u="1"/>
        <n v="710" u="1"/>
        <n v="228" u="1"/>
        <n v="9452" u="1"/>
        <n v="45167" u="1"/>
        <n v="24698" u="1"/>
        <n v="12" u="1"/>
        <n v="14008" u="1"/>
        <n v="4524" u="1"/>
        <n v="3214" u="1"/>
        <n v="4567" u="1"/>
        <n v="3257" u="1"/>
        <n v="18853" u="1"/>
        <n v="12203" u="1"/>
        <n v="367127" u="1"/>
        <n v="1578" u="1"/>
        <n v="1030" u="1"/>
        <n v="6931" u="1"/>
        <n v="4739" u="1"/>
        <n v="54108" u="1"/>
        <n v="150967" u="1"/>
        <n v="3343" u="1"/>
        <n v="567569" u="1"/>
        <n v="7017" u="1"/>
        <n v="521174" u="1"/>
        <n v="3386" u="1"/>
        <n v="1621" u="1"/>
        <n v="1073" u="1"/>
        <n v="22120" u="1"/>
        <n v="7146" u="1"/>
        <n v="105261" u="1"/>
        <n v="3429" u="1"/>
        <n v="2333" u="1"/>
        <n v="12891" u="1"/>
        <n v="1664" u="1"/>
        <n v="796" u="1"/>
        <n v="522" u="1"/>
        <n v="380" u="1"/>
        <n v="25043" u="1"/>
        <n v="181" u="1"/>
        <n v="86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565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423" u="1"/>
        <n v="286" u="1"/>
        <n v="42765" u="1"/>
        <n v="134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372" u="1"/>
        <n v="177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1718" u="1"/>
        <n v="727269" u="1"/>
        <n v="1170" u="1"/>
        <n v="823" u="1"/>
        <n v="584231" u="1"/>
        <n v="549" u="1"/>
        <n v="3623" u="1"/>
        <n v="11346" u="1"/>
        <n v="37270" u="1"/>
        <n v="11432" u="1"/>
        <n v="44147" u="1"/>
        <n v="2570" u="1"/>
        <n v="26423" u="1"/>
        <n v="85338" u="1"/>
        <n v="11604" u="1"/>
        <n v="272905.598" u="1"/>
        <n v="2613" u="1"/>
        <n v="20234" u="1"/>
        <n v="5600" u="1"/>
        <n v="3752" u="1"/>
        <n v="9627" u="1"/>
        <n v="2656" u="1"/>
        <n v="866" u="1"/>
        <n v="415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458" u="1"/>
        <n v="1319335" u="1"/>
        <n v="220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1052" u="1"/>
        <n v="764" u="1"/>
        <n v="364" u="1"/>
        <n v="41746" u="1"/>
        <n v="173" u="1"/>
        <n v="164786" u="1"/>
        <n v="82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0918" u="1"/>
        <n v="1138" u="1"/>
        <n v="807" u="1"/>
        <n v="5171" u="1"/>
        <n v="533" u="1"/>
        <n v="256941" u="1"/>
        <n v="8855" u="1"/>
        <n v="23332" u="1"/>
        <n v="11090" u="1"/>
        <n v="3602" u="1"/>
        <n v="1181" u="1"/>
        <n v="2549" u="1"/>
        <n v="252818" u="1"/>
        <n v="1772" u="1"/>
        <n v="1224" u="1"/>
        <n v="850" u="1"/>
        <n v="576" u="1"/>
        <n v="407" u="1"/>
        <n v="270" u="1"/>
        <n v="127" u="1"/>
        <n v="5558" u="1"/>
        <n v="2635" u="1"/>
        <n v="16248" u="1"/>
        <n v="29350" u="1"/>
        <n v="7836" u="1"/>
        <n v="1815" u="1"/>
        <n v="75040" u="1"/>
        <n v="1267" u="1"/>
        <n v="151045" u="1"/>
        <n v="2721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4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1482" u="1"/>
        <n v="979" u="1"/>
        <n v="705" u="1"/>
        <n v="2055" u="1"/>
        <n v="13842" u="1"/>
        <n v="11018415" u="1"/>
        <n v="6633" u="1"/>
        <n v="18177" u="1"/>
        <n v="2098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169" u="1"/>
        <n v="80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399" u="1"/>
        <n v="262" u="1"/>
        <n v="2571" u="1"/>
        <n v="29" u="1"/>
        <n v="53447" u="1"/>
        <n v="11608" u="1"/>
        <n v="261105" u="1"/>
        <n v="2700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920" u="1"/>
        <n v="646" u="1"/>
        <n v="130074" u="1"/>
        <n v="305" u="1"/>
        <n v="2915" u="1"/>
        <n v="20415" u="1"/>
        <n v="10749" u="1"/>
        <n v="11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485" u="1"/>
        <n v="348" u="1"/>
        <n v="165" u="1"/>
        <n v="145591" u="1"/>
        <n v="551566" u="1"/>
        <n v="78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391" u="1"/>
        <n v="255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751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434" u="1"/>
        <n v="28499" u="1"/>
        <n v="297" u="1"/>
        <n v="208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2980" u="1"/>
        <n v="13158" u="1"/>
        <n v="2973441" u="1"/>
        <n v="629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76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22656" u="1"/>
        <n v="2400" u="1"/>
        <n v="1676" u="1"/>
        <n v="1128" u="1"/>
        <n v="802" u="1"/>
        <n v="5131" u="1"/>
        <n v="383" u="1"/>
        <n v="251" u="1"/>
        <n v="121" u="1"/>
        <n v="2443" u="1"/>
        <n v="28" u="1"/>
        <n v="8861" u="1"/>
        <n v="11096" u="1"/>
        <n v="837810" u="1"/>
        <n v="2486" u="1"/>
        <n v="1719" u="1"/>
        <n v="7495" u="1"/>
        <n v="5346" u="1"/>
        <n v="9119" u="1"/>
        <n v="1762" u="1"/>
        <n v="17671" u="1"/>
        <n v="19906" u="1"/>
        <n v="571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89" u="1"/>
        <n v="204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1934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143" u="1"/>
        <n v="45214" u="1"/>
        <n v="1472" u="1"/>
        <n v="55186" u="1"/>
        <n v="9292" u="1"/>
        <n v="157" u="1"/>
        <n v="15911" u="1"/>
        <n v="74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6980" u="1"/>
        <n v="3346" u="1"/>
        <n v="1053" u="1"/>
        <n v="28333" u="1"/>
        <n v="4831" u="1"/>
        <n v="312500" u="1"/>
        <n v="131905" u="1"/>
        <n v="4874" u="1"/>
        <n v="3389" u="1"/>
        <n v="381270" u="1"/>
        <n v="2293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225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418" u="1"/>
        <n v="281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3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2186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243" u="1"/>
        <n v="10412" u="1"/>
        <n v="46600" u="1"/>
        <n v="117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1150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196" u="1"/>
        <n v="34568" u="1"/>
        <n v="70306" u="1"/>
        <n v="10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625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942" u="1"/>
        <n v="453" u="1"/>
        <n v="316" u="1"/>
        <n v="466648" u="1"/>
        <n v="149" u="1"/>
        <n v="15399" u="1"/>
        <n v="70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359" u="1"/>
        <n v="239" u="1"/>
        <n v="115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840" u="1"/>
        <n v="5435" u="1"/>
        <n v="566" u="1"/>
        <n v="402" u="1"/>
        <n v="265" u="1"/>
        <n v="19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145" u="1"/>
        <n v="4035" u="1"/>
        <n v="22842" u="1"/>
        <n v="10845" u="1"/>
        <n v="32859" u="1"/>
        <n v="452957" u="1"/>
        <n v="16481" u="1"/>
        <n v="1419" u="1"/>
        <n v="15401" u="1"/>
        <n v="13252" u="1"/>
        <n v="6338" u="1"/>
        <n v="4189" u="1"/>
        <n v="433706" u="1"/>
        <n v="2733447" u="1"/>
        <n v="6424" u="1"/>
        <n v="17169" u="1"/>
        <n v="2010" u="1"/>
        <n v="969" u="1"/>
        <n v="953795" u="1"/>
        <n v="695" u="1"/>
        <n v="3111" u="1"/>
        <n v="13682" u="1"/>
        <n v="11533" u="1"/>
        <n v="1505" u="1"/>
        <n v="9470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35" u="1"/>
        <n v="113" u="1"/>
        <n v="3283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2574" u="1"/>
        <n v="11534" u="1"/>
        <n v="9385" u="1"/>
        <n v="2617" u="1"/>
        <n v="24736" u="1"/>
        <n v="7800" u="1"/>
        <n v="1806" u="1"/>
        <n v="1258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1892" u="1"/>
        <n v="90971" u="1"/>
        <n v="1344" u="1"/>
        <n v="910" u="1"/>
        <n v="5995" u="1"/>
        <n v="437" u="1"/>
        <n v="12652" u="1"/>
        <n v="141" u="1"/>
        <n v="42494" u="1"/>
        <n v="66" u="1"/>
        <n v="79281" u="1"/>
        <n v="10589" u="1"/>
        <n v="2918" u="1"/>
        <n v="36649" u="1"/>
        <n v="1935" u="1"/>
        <n v="39400" u="1"/>
        <n v="57624" u="1"/>
        <n v="221421" u="1"/>
        <n v="1978" u="1"/>
        <n v="4147" u="1"/>
        <n v="53842" u="1"/>
        <n v="4190" u="1"/>
        <n v="47653" u="1"/>
        <n v="2438144" u="1"/>
        <n v="11277" u="1"/>
        <n v="4276" u="1"/>
        <n v="17345" u="1"/>
        <n v="3090" u="1"/>
        <n v="568819" u="1"/>
        <n v="1473" u="1"/>
        <n v="6640" u="1"/>
        <n v="26801" u="1"/>
        <n v="722" u="1"/>
        <n v="4491" u="1"/>
        <n v="343" u="1"/>
        <n v="14028" u="1"/>
        <n v="6726" u="1"/>
        <n v="111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312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335" u="1"/>
        <n v="6598" u="1"/>
        <n v="109" u="1"/>
        <n v="24570" u="1"/>
        <n v="25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180" u="1"/>
        <n v="758274.19500000007" u="1"/>
        <n v="20617" u="1"/>
        <n v="2403" u="1"/>
        <n v="130195" u="1"/>
        <n v="5137" u="1"/>
        <n v="9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835" u="1"/>
        <n v="591019" u="1"/>
        <n v="5438" u="1"/>
        <n v="71744" u="1"/>
        <n v="2618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421" u="1"/>
        <n v="133" u="1"/>
        <n v="63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464" u="1"/>
        <n v="327" u="1"/>
        <n v="223" u="1"/>
        <n v="6470" u="1"/>
        <n v="107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1076" u="1"/>
        <n v="507" u="1"/>
        <n v="370" u="1"/>
        <n v="17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62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1205" u="1"/>
        <n v="7674" u="1"/>
        <n v="89640" u="1"/>
        <n v="9391" u="1"/>
        <n v="2597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291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631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13088" u="1"/>
        <n v="343183" u="1"/>
        <n v="2984" u="1"/>
        <n v="46645" u="1"/>
        <n v="456" u="1"/>
        <n v="319" u="1"/>
        <n v="32142" u="1"/>
        <n v="219" u="1"/>
        <n v="8876" u="1"/>
        <n v="105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21999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4623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499" u="1"/>
        <n v="76585" u="1"/>
        <n v="362" u="1"/>
        <n v="10252" u="1"/>
        <n v="83462" u="1"/>
        <n v="17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2404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7546" u="1"/>
        <n v="3122130" u="1"/>
        <n v="250419" u="1"/>
        <n v="1216" u="1"/>
        <n v="846" u="1"/>
        <n v="5483" u="1"/>
        <n v="22173" u="1"/>
        <n v="572" u="1"/>
        <n v="405" u="1"/>
        <n v="268" u="1"/>
        <n v="61" u="1"/>
        <n v="18047" u="1"/>
        <n v="16184" u="1"/>
        <n v="263456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893" u="1"/>
        <n v="12574" u="1"/>
        <n v="1345" u="1"/>
        <n v="5999" u="1"/>
        <n v="251803" u="1"/>
        <n v="26472" u="1"/>
        <n v="17704" u="1"/>
        <n v="613317" u="1"/>
        <n v="3973" u="1"/>
        <n v="1031432" u="1"/>
        <n v="12832" u="1"/>
        <n v="6128" u="1"/>
        <n v="38744" u="1"/>
        <n v="1388" u="1"/>
        <n v="658" u="1"/>
        <n v="187163" u="1"/>
        <n v="448" u="1"/>
        <n v="215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668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354" u="1"/>
        <n v="25614" u="1"/>
        <n v="168" u="1"/>
        <n v="4710" u="1"/>
        <n v="4615.6600000000008" u="1"/>
        <n v="4753" u="1"/>
        <n v="21488" u="1"/>
        <n v="3350" u="1"/>
        <n v="2254" u="1"/>
        <n v="1603" u="1"/>
        <n v="1055" u="1"/>
        <n v="7031" u="1"/>
        <n v="12489" u="1"/>
        <n v="14724" u="1"/>
        <n v="4882" u="1"/>
        <n v="22004" u="1"/>
        <n v="2297" u="1"/>
        <n v="8277" u="1"/>
        <n v="3436" u="1"/>
        <n v="1646" u="1"/>
        <n v="787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260" u="1"/>
        <n v="486325" u="1"/>
        <n v="60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3780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916" u="1"/>
        <n v="24413" u="1"/>
        <n v="642" u="1"/>
        <n v="172064" u="1"/>
        <n v="440" u="1"/>
        <n v="303" u="1"/>
        <n v="211" u="1"/>
        <n v="8364" u="1"/>
        <n v="101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3200" u="1"/>
        <n v="2104" u="1"/>
        <n v="1002" u="1"/>
        <n v="728" u="1"/>
        <n v="483" u="1"/>
        <n v="152819" u="1"/>
        <n v="164" u="1"/>
        <n v="4582" u="1"/>
        <n v="412096" u="1"/>
        <n v="458859" u="1"/>
        <n v="8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771" u="1"/>
        <n v="4883" u="1"/>
        <n v="12577" u="1"/>
        <n v="10842825" u="1"/>
        <n v="22180" u="1"/>
        <n v="76618" u="1"/>
        <n v="7161" u="1"/>
        <n v="4969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254" u="1"/>
        <n v="8967" u="1"/>
        <n v="59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2749" u="1"/>
        <n v="1553920" u="1"/>
        <n v="1872" u="1"/>
        <n v="1324" u="1"/>
        <n v="900" u="1"/>
        <n v="14641" u="1"/>
        <n v="432" u="1"/>
        <n v="295" u="1"/>
        <n v="99" u="1"/>
        <n v="652082" u="1"/>
        <n v="2878" u="1"/>
        <n v="1915" u="1"/>
        <n v="9234971" u="1"/>
        <n v="1367" u="1"/>
        <n v="14985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160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3265" u="1"/>
        <n v="106890" u="1"/>
        <n v="16674.099999999999" u="1"/>
        <n v="6861" u="1"/>
        <n v="10000" u="1"/>
        <n v="24001123" u="1"/>
        <n v="3308" u="1"/>
        <n v="2212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798" u="1"/>
        <n v="5099" u="1"/>
        <n v="250" u="1"/>
        <n v="13095" u="1"/>
        <n v="553132" u="1"/>
        <n v="58" u="1"/>
        <n v="11032" u="1"/>
        <n v="21153" u="1"/>
        <n v="183119" u="1"/>
        <n v="3566" u="1"/>
        <n v="8883" u="1"/>
        <n v="2470" u="1"/>
        <n v="1163" u="1"/>
        <n v="1741164" u="1"/>
        <n v="183120" u="1"/>
        <n v="2513" u="1"/>
        <n v="5357" u="1"/>
        <n v="2297183" u="1"/>
        <n v="39453" u="1"/>
        <n v="2847341" u="1"/>
        <n v="2556" u="1"/>
        <n v="1206" u="1"/>
        <n v="80076" u="1"/>
        <n v="841" u="1"/>
        <n v="567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2728" u="1"/>
        <n v="1840" u="1"/>
        <n v="12150" u="1"/>
        <n v="1292" u="1"/>
        <n v="610" u="1"/>
        <n v="424" u="1"/>
        <n v="16856" u="1"/>
        <n v="287" u="1"/>
        <n v="203" u="1"/>
        <n v="97" u="1"/>
        <n v="2771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1421" u="1"/>
        <n v="500233" u="1"/>
        <n v="4111" u="1"/>
        <n v="4154" u="1"/>
        <n v="11119" u="1"/>
        <n v="136373" u="1"/>
        <n v="15675" u="1"/>
        <n v="4240" u="1"/>
        <n v="1464" u="1"/>
        <n v="696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739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10604" u="1"/>
        <n v="57" u="1"/>
        <n v="10776" u="1"/>
        <n v="3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199" u="1"/>
        <n v="95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637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680" u="1"/>
        <n v="322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3180" u="1"/>
        <n v="2084" u="1"/>
        <n v="1518" u="1"/>
        <n v="997" u="1"/>
        <n v="4499" u="1"/>
        <n v="11895" u="1"/>
        <n v="3223" u="1"/>
        <n v="41529" u="1"/>
        <n v="2127" u="1"/>
        <n v="6863" u="1"/>
        <n v="75289" u="1"/>
        <n v="2213" u="1"/>
        <n v="128241" u="1"/>
        <n v="3352" u="1"/>
        <n v="2256" u="1"/>
        <n v="1056" u="1"/>
        <n v="77353" u="1"/>
        <n v="365" u="1"/>
        <n v="242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809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408" u="1"/>
        <n v="271" u="1"/>
        <n v="195" u="1"/>
        <n v="93" u="1"/>
        <n v="7809" u="1"/>
        <n v="21" u="1"/>
        <n v="9661" u="1"/>
        <n v="65668" u="1"/>
        <n v="2686" u="1"/>
        <n v="1271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314" u="1"/>
        <n v="148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1024" u="1"/>
        <n v="6907" u="1"/>
        <n v="750" u="1"/>
        <n v="12241" u="1"/>
        <n v="494" u="1"/>
        <n v="357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400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" u="1"/>
        <n v="1239" u="1"/>
        <n v="20306" u="1"/>
        <n v="22541" u="1"/>
        <n v="172217" u="1"/>
        <n v="5618" u="1"/>
        <n v="14047" u="1"/>
        <n v="7896" u="1"/>
        <n v="773610" u="1"/>
        <n v="879" u="1"/>
        <n v="605" u="1"/>
        <n v="16696" u="1"/>
        <n v="7982" u="1"/>
        <n v="72562" u="1"/>
        <n v="3847" u="1"/>
        <n v="2751" u="1"/>
        <n v="10093" u="1"/>
        <n v="1873" u="1"/>
        <n v="1325" u="1"/>
        <n v="2880" u="1"/>
        <n v="1368" u="1"/>
        <n v="922" u="1"/>
        <n v="443" u="1"/>
        <n v="306" u="1"/>
        <n v="20307" u="1"/>
        <n v="144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34" u="1"/>
        <n v="12071" u="1"/>
        <n v="29764" u="1"/>
        <n v="5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  <n v="1164" u="1"/>
      </sharedItems>
    </cacheField>
    <cacheField name="AI_収入済額合計" numFmtId="176">
      <sharedItems containsSemiMixedTypes="0" containsString="0" containsNumber="1" minValue="0" maxValue="8690896565" count="8000">
        <n v="52447021"/>
        <n v="19889758"/>
        <n v="16079504"/>
        <n v="489101"/>
        <n v="15590403"/>
        <n v="194927"/>
        <n v="3810254"/>
        <n v="1337917"/>
        <n v="2472337"/>
        <n v="27174293"/>
        <n v="25411132"/>
        <n v="9985056"/>
        <n v="12601731"/>
        <n v="2824345"/>
        <n v="1763161"/>
        <n v="868694"/>
        <n v="19276"/>
        <n v="849418"/>
        <n v="4514276"/>
        <n v="0"/>
        <n v="1153392"/>
        <n v="32341"/>
        <n v="1121051"/>
        <n v="850329"/>
        <n v="270722"/>
        <n v="53600413"/>
        <n v="13381973"/>
        <n v="4916551"/>
        <n v="4415103"/>
        <n v="156601"/>
        <n v="4258502"/>
        <n v="16865"/>
        <n v="501448"/>
        <n v="223384"/>
        <n v="278064"/>
        <n v="6249899"/>
        <n v="6201368"/>
        <n v="2835033"/>
        <n v="3025687"/>
        <n v="340648"/>
        <n v="48531"/>
        <n v="379188"/>
        <n v="10729"/>
        <n v="368459"/>
        <n v="1836335"/>
        <n v="4601"/>
        <n v="13386574"/>
        <n v="6595879"/>
        <n v="2475442"/>
        <n v="2110608"/>
        <n v="76377"/>
        <n v="2034231"/>
        <n v="1911"/>
        <n v="364834"/>
        <n v="164431"/>
        <n v="200403"/>
        <n v="3645063"/>
        <n v="3508171"/>
        <n v="993542"/>
        <n v="1876301"/>
        <n v="638328"/>
        <n v="136892"/>
        <n v="245698"/>
        <n v="7540"/>
        <n v="238158"/>
        <n v="229070"/>
        <n v="606"/>
        <n v="16260812"/>
        <n v="6471073"/>
        <n v="5426161"/>
        <n v="184467"/>
        <n v="5241694"/>
        <n v="43408"/>
        <n v="1044912"/>
        <n v="380745"/>
        <n v="664167"/>
        <n v="8211190"/>
        <n v="8129731"/>
        <n v="3289861"/>
        <n v="3893559"/>
        <n v="946311"/>
        <n v="81459"/>
        <n v="453844"/>
        <n v="17794"/>
        <n v="436050"/>
        <n v="1124705"/>
        <n v="6900"/>
        <n v="16267712"/>
        <n v="7129796"/>
        <n v="2673550"/>
        <n v="2262586"/>
        <n v="94432"/>
        <n v="2168154"/>
        <n v="28845"/>
        <n v="410964"/>
        <n v="162605"/>
        <n v="248359"/>
        <n v="3899198"/>
        <n v="3780521"/>
        <n v="925195"/>
        <n v="2136224"/>
        <n v="719102"/>
        <n v="118677"/>
        <n v="262102"/>
        <n v="6685"/>
        <n v="255417"/>
        <n v="251747"/>
        <n v="43199"/>
        <n v="6329936"/>
        <n v="2420731"/>
        <n v="2107232"/>
        <n v="92959"/>
        <n v="2014273"/>
        <n v="43165"/>
        <n v="313499"/>
        <n v="139684"/>
        <n v="173815"/>
        <n v="3391577"/>
        <n v="3329412"/>
        <n v="1049324"/>
        <n v="1806950"/>
        <n v="473138"/>
        <n v="62165"/>
        <n v="266306"/>
        <n v="5628"/>
        <n v="260678"/>
        <n v="250374"/>
        <n v="948"/>
        <n v="16447674"/>
        <n v="6387594"/>
        <n v="5781606"/>
        <n v="210035"/>
        <n v="5571571"/>
        <n v="34278"/>
        <n v="605988"/>
        <n v="263624"/>
        <n v="342364"/>
        <n v="8971662"/>
        <n v="8815315"/>
        <n v="4115844"/>
        <n v="4070058"/>
        <n v="629413"/>
        <n v="156347"/>
        <n v="518840"/>
        <n v="9904"/>
        <n v="508936"/>
        <n v="569578"/>
        <n v="7575312"/>
        <n v="3278258"/>
        <n v="2834319"/>
        <n v="88381"/>
        <n v="2745938"/>
        <n v="30498"/>
        <n v="443939"/>
        <n v="185507"/>
        <n v="258432"/>
        <n v="3786283"/>
        <n v="3667685"/>
        <n v="1294215"/>
        <n v="1932797"/>
        <n v="440673"/>
        <n v="118598"/>
        <n v="276004"/>
        <n v="8085"/>
        <n v="267919"/>
        <n v="234767"/>
        <n v="33588"/>
        <n v="7608900"/>
        <n v="13195974"/>
        <n v="4719127"/>
        <n v="4177482"/>
        <n v="167099"/>
        <n v="4010383"/>
        <n v="15323"/>
        <n v="541645"/>
        <n v="236660"/>
        <n v="304985"/>
        <n v="7460381"/>
        <n v="7174062"/>
        <n v="2338806"/>
        <n v="3501129"/>
        <n v="1334127"/>
        <n v="286319"/>
        <n v="522660"/>
        <n v="9431"/>
        <n v="513229"/>
        <n v="493806"/>
        <n v="2744"/>
        <n v="13198718"/>
        <n v="6765404"/>
        <n v="2540060"/>
        <n v="2179821"/>
        <n v="82789"/>
        <n v="2097032"/>
        <n v="11953"/>
        <n v="360239"/>
        <n v="176037"/>
        <n v="184202"/>
        <n v="3435087"/>
        <n v="3305176"/>
        <n v="677613"/>
        <n v="1850011"/>
        <n v="777552"/>
        <n v="129911"/>
        <n v="294822"/>
        <n v="5266"/>
        <n v="289556"/>
        <n v="495129"/>
        <n v="306"/>
        <n v="13798"/>
        <n v="6779202"/>
        <n v="4082149"/>
        <n v="1688417"/>
        <n v="1532477"/>
        <n v="67709"/>
        <n v="1464768"/>
        <n v="12820"/>
        <n v="155940"/>
        <n v="79878"/>
        <n v="76062"/>
        <n v="2025561"/>
        <n v="2009252"/>
        <n v="574087"/>
        <n v="1185333"/>
        <n v="249832"/>
        <n v="16309"/>
        <n v="203930"/>
        <n v="5574"/>
        <n v="198356"/>
        <n v="163572"/>
        <n v="669"/>
        <n v="20431"/>
        <n v="4102580"/>
        <n v="640424"/>
        <n v="149237"/>
        <n v="126796"/>
        <n v="6340"/>
        <n v="120456"/>
        <n v="221"/>
        <n v="22441"/>
        <n v="10056"/>
        <n v="12385"/>
        <n v="445134"/>
        <n v="230099"/>
        <n v="34515"/>
        <n v="128856"/>
        <n v="66728"/>
        <n v="215035"/>
        <n v="19463"/>
        <n v="261"/>
        <n v="19202"/>
        <n v="25623"/>
        <n v="967"/>
        <n v="954946"/>
        <n v="78088"/>
        <n v="67435"/>
        <n v="4046"/>
        <n v="63389"/>
        <n v="104"/>
        <n v="10653"/>
        <n v="7518"/>
        <n v="3135"/>
        <n v="851898"/>
        <n v="128706"/>
        <n v="16127"/>
        <n v="67378"/>
        <n v="45201"/>
        <n v="723192"/>
        <n v="12548"/>
        <n v="284"/>
        <n v="12264"/>
        <n v="12412"/>
        <n v="219576"/>
        <n v="55609"/>
        <n v="48462"/>
        <n v="1938"/>
        <n v="46524"/>
        <n v="750"/>
        <n v="7147"/>
        <n v="5371"/>
        <n v="1776"/>
        <n v="149317"/>
        <n v="72943"/>
        <n v="13197"/>
        <n v="26394"/>
        <n v="33352"/>
        <n v="76374"/>
        <n v="8164"/>
        <n v="259"/>
        <n v="7905"/>
        <n v="6486"/>
        <n v="795124"/>
        <n v="240558"/>
        <n v="212658"/>
        <n v="10545"/>
        <n v="202113"/>
        <n v="1884"/>
        <n v="27900"/>
        <n v="17419"/>
        <n v="10481"/>
        <n v="463490"/>
        <n v="463121"/>
        <n v="88684"/>
        <n v="266049"/>
        <n v="108388"/>
        <n v="369"/>
        <n v="42062"/>
        <n v="837"/>
        <n v="41225"/>
        <n v="49014"/>
        <n v="1354399"/>
        <n v="408716"/>
        <n v="334094"/>
        <n v="17331"/>
        <n v="316763"/>
        <n v="1222"/>
        <n v="74622"/>
        <n v="35185"/>
        <n v="39437"/>
        <n v="829394"/>
        <n v="824155"/>
        <n v="149825"/>
        <n v="467289"/>
        <n v="207041"/>
        <n v="5239"/>
        <n v="59204"/>
        <n v="1431"/>
        <n v="57773"/>
        <n v="51232"/>
        <n v="5853"/>
        <n v="9571"/>
        <n v="1363970"/>
        <n v="2172393"/>
        <n v="548966"/>
        <n v="444417"/>
        <n v="18686"/>
        <n v="425731"/>
        <n v="3963"/>
        <n v="104549"/>
        <n v="59070"/>
        <n v="45479"/>
        <n v="1531813"/>
        <n v="1531807"/>
        <n v="200771"/>
        <n v="1072472"/>
        <n v="258564"/>
        <n v="6"/>
        <n v="49498"/>
        <n v="1104"/>
        <n v="48394"/>
        <n v="42116"/>
        <n v="674084"/>
        <n v="227981"/>
        <n v="205026"/>
        <n v="9731"/>
        <n v="195295"/>
        <n v="1061"/>
        <n v="22955"/>
        <n v="12159"/>
        <n v="10796"/>
        <n v="406098"/>
        <n v="277660"/>
        <n v="39243"/>
        <n v="176260"/>
        <n v="62157"/>
        <n v="128438"/>
        <n v="24687"/>
        <n v="726"/>
        <n v="23961"/>
        <n v="15318"/>
        <n v="1445414"/>
        <n v="450762"/>
        <n v="410355"/>
        <n v="18466"/>
        <n v="391889"/>
        <n v="1645"/>
        <n v="40407"/>
        <n v="22159"/>
        <n v="18248"/>
        <n v="905296"/>
        <n v="756468"/>
        <n v="169449"/>
        <n v="366887"/>
        <n v="220132"/>
        <n v="148828"/>
        <n v="45834"/>
        <n v="44572"/>
        <n v="1262"/>
        <n v="43522"/>
        <n v="1261"/>
        <n v="1446675"/>
        <n v="355456"/>
        <n v="121961"/>
        <n v="109756"/>
        <n v="5587"/>
        <n v="104169"/>
        <n v="12205"/>
        <n v="9535"/>
        <n v="2670"/>
        <n v="189934"/>
        <n v="181084"/>
        <n v="32595"/>
        <n v="106840"/>
        <n v="41649"/>
        <n v="8850"/>
        <n v="25541"/>
        <n v="636"/>
        <n v="24905"/>
        <n v="17762"/>
        <n v="258"/>
        <n v="4714349"/>
        <n v="1653620"/>
        <n v="1535565"/>
        <n v="59096"/>
        <n v="1476469"/>
        <n v="84590"/>
        <n v="118055"/>
        <n v="67922"/>
        <n v="50133"/>
        <n v="2731277"/>
        <n v="2723348"/>
        <n v="1184918"/>
        <n v="1380821"/>
        <n v="157609"/>
        <n v="7929"/>
        <n v="169734"/>
        <n v="3919"/>
        <n v="165815"/>
        <n v="159718"/>
        <n v="2714113"/>
        <n v="731871"/>
        <n v="676471"/>
        <n v="19887"/>
        <n v="656584"/>
        <n v="5728"/>
        <n v="55400"/>
        <n v="28340"/>
        <n v="27060"/>
        <n v="1868927"/>
        <n v="1862032"/>
        <n v="1489486"/>
        <n v="336832"/>
        <n v="35714"/>
        <n v="6895"/>
        <n v="51849"/>
        <n v="1057"/>
        <n v="50792"/>
        <n v="61466"/>
        <n v="5980876"/>
        <n v="1721037"/>
        <n v="1475058"/>
        <n v="43859"/>
        <n v="1431199"/>
        <n v="10948"/>
        <n v="245979"/>
        <n v="119864"/>
        <n v="126115"/>
        <n v="4030726"/>
        <n v="3976842"/>
        <n v="2180073"/>
        <n v="1577082"/>
        <n v="219687"/>
        <n v="53884"/>
        <n v="120493"/>
        <n v="3295"/>
        <n v="117198"/>
        <n v="108620"/>
        <n v="36888"/>
        <n v="6017764"/>
        <n v="2702688"/>
        <n v="992493"/>
        <n v="859510"/>
        <n v="27265"/>
        <n v="832245"/>
        <n v="1800"/>
        <n v="132983"/>
        <n v="54077"/>
        <n v="78906"/>
        <n v="1523263"/>
        <n v="1517756"/>
        <n v="546030"/>
        <n v="799324"/>
        <n v="172402"/>
        <n v="5507"/>
        <n v="69749"/>
        <n v="1275"/>
        <n v="68474"/>
        <n v="117183"/>
        <n v="2622281"/>
        <n v="966274"/>
        <n v="871457"/>
        <n v="34858"/>
        <n v="836599"/>
        <n v="94817"/>
        <n v="46073"/>
        <n v="48744"/>
        <n v="1475091"/>
        <n v="1469723"/>
        <n v="418724"/>
        <n v="641240"/>
        <n v="409759"/>
        <n v="5368"/>
        <n v="92002"/>
        <n v="3376"/>
        <n v="88626"/>
        <n v="88914"/>
        <n v="3956066"/>
        <n v="1547178"/>
        <n v="1331890"/>
        <n v="54608"/>
        <n v="1277282"/>
        <n v="11194"/>
        <n v="215288"/>
        <n v="90854"/>
        <n v="124434"/>
        <n v="2120513"/>
        <n v="2091126"/>
        <n v="786248"/>
        <n v="967329"/>
        <n v="337549"/>
        <n v="29387"/>
        <n v="158163"/>
        <n v="4397"/>
        <n v="153766"/>
        <n v="130212"/>
        <n v="1868398"/>
        <n v="830896"/>
        <n v="755243"/>
        <n v="25678"/>
        <n v="729565"/>
        <n v="3839"/>
        <n v="75653"/>
        <n v="41823"/>
        <n v="33830"/>
        <n v="877908"/>
        <n v="865490"/>
        <n v="257801"/>
        <n v="538392"/>
        <n v="69297"/>
        <n v="12418"/>
        <n v="82924"/>
        <n v="1965"/>
        <n v="80959"/>
        <n v="76670"/>
        <n v="4516336"/>
        <n v="1879188"/>
        <n v="1674671"/>
        <n v="63931"/>
        <n v="1610740"/>
        <n v="10798"/>
        <n v="204517"/>
        <n v="97313"/>
        <n v="107204"/>
        <n v="2232887"/>
        <n v="2192726"/>
        <n v="829565"/>
        <n v="1172561"/>
        <n v="190600"/>
        <n v="40161"/>
        <n v="162165"/>
        <n v="4076"/>
        <n v="158089"/>
        <n v="242096"/>
        <n v="68830"/>
        <n v="30598"/>
        <n v="27972"/>
        <n v="1113"/>
        <n v="26859"/>
        <n v="524"/>
        <n v="2626"/>
        <n v="2602"/>
        <n v="24"/>
        <n v="32314"/>
        <n v="32293"/>
        <n v="5812"/>
        <n v="15501"/>
        <n v="10980"/>
        <n v="21"/>
        <n v="3159"/>
        <n v="31"/>
        <n v="3128"/>
        <n v="2759"/>
        <n v="11571"/>
        <n v="80401"/>
        <n v="88521"/>
        <n v="40663"/>
        <n v="32885"/>
        <n v="1470"/>
        <n v="31415"/>
        <n v="422"/>
        <n v="7778"/>
        <n v="2639"/>
        <n v="5139"/>
        <n v="40421"/>
        <n v="39817"/>
        <n v="3224"/>
        <n v="27214"/>
        <n v="9379"/>
        <n v="604"/>
        <n v="3995"/>
        <n v="3442"/>
        <n v="9470"/>
        <n v="97991"/>
        <n v="56091"/>
        <n v="22019"/>
        <n v="20095"/>
        <n v="952"/>
        <n v="19143"/>
        <n v="1924"/>
        <n v="1755"/>
        <n v="169"/>
        <n v="27726"/>
        <n v="26770"/>
        <n v="1539"/>
        <n v="16842"/>
        <n v="8389"/>
        <n v="956"/>
        <n v="3510"/>
        <n v="18"/>
        <n v="3492"/>
        <n v="2836"/>
        <n v="24977"/>
        <n v="12403"/>
        <n v="11085"/>
        <n v="509"/>
        <n v="10576"/>
        <n v="128"/>
        <n v="1318"/>
        <n v="1235"/>
        <n v="83"/>
        <n v="10006"/>
        <n v="346"/>
        <n v="4069"/>
        <n v="5591"/>
        <n v="953"/>
        <n v="16"/>
        <n v="937"/>
        <n v="1615"/>
        <n v="180499"/>
        <n v="83521"/>
        <n v="77164"/>
        <n v="2161"/>
        <n v="75003"/>
        <n v="3734"/>
        <n v="6357"/>
        <n v="4297"/>
        <n v="2060"/>
        <n v="75303"/>
        <n v="64684"/>
        <n v="14748"/>
        <n v="17594"/>
        <n v="32342"/>
        <n v="10619"/>
        <n v="7823"/>
        <n v="195"/>
        <n v="7628"/>
        <n v="13801"/>
        <n v="51"/>
        <n v="80781"/>
        <n v="41247"/>
        <n v="36644"/>
        <n v="1151"/>
        <n v="35493"/>
        <n v="1034"/>
        <n v="4603"/>
        <n v="2165"/>
        <n v="2438"/>
        <n v="32327"/>
        <n v="24403"/>
        <n v="1790"/>
        <n v="5418"/>
        <n v="17195"/>
        <n v="7924"/>
        <n v="3335"/>
        <n v="102"/>
        <n v="3233"/>
        <n v="3872"/>
        <n v="88809"/>
        <n v="42788"/>
        <n v="38893"/>
        <n v="1559"/>
        <n v="37334"/>
        <n v="3895"/>
        <n v="2931"/>
        <n v="964"/>
        <n v="33155"/>
        <n v="33136"/>
        <n v="3844"/>
        <n v="15774"/>
        <n v="13518"/>
        <n v="19"/>
        <n v="6270"/>
        <n v="139"/>
        <n v="6131"/>
        <n v="6596"/>
        <n v="3190"/>
        <n v="91999"/>
        <n v="104367"/>
        <n v="48106"/>
        <n v="43417"/>
        <n v="1737"/>
        <n v="41680"/>
        <n v="146"/>
        <n v="4689"/>
        <n v="3770"/>
        <n v="919"/>
        <n v="41268"/>
        <n v="41259"/>
        <n v="3714"/>
        <n v="23517"/>
        <n v="14028"/>
        <n v="9"/>
        <n v="6614"/>
        <n v="172"/>
        <n v="6442"/>
        <n v="8379"/>
        <n v="3625"/>
        <n v="107992"/>
        <n v="645288"/>
        <n v="250582"/>
        <n v="220683"/>
        <n v="9710"/>
        <n v="210973"/>
        <n v="1762"/>
        <n v="29899"/>
        <n v="21642"/>
        <n v="8257"/>
        <n v="320269"/>
        <n v="299829"/>
        <n v="50461"/>
        <n v="163467"/>
        <n v="85901"/>
        <n v="20440"/>
        <n v="38077"/>
        <n v="774"/>
        <n v="37303"/>
        <n v="36306"/>
        <n v="54"/>
        <n v="2923567"/>
        <n v="1208212"/>
        <n v="1103246"/>
        <n v="52404"/>
        <n v="1050842"/>
        <n v="6202"/>
        <n v="104966"/>
        <n v="55072"/>
        <n v="49894"/>
        <n v="1454026"/>
        <n v="1435740"/>
        <n v="468000"/>
        <n v="805758"/>
        <n v="161982"/>
        <n v="18286"/>
        <n v="140112"/>
        <n v="3566"/>
        <n v="136546"/>
        <n v="120966"/>
        <n v="251"/>
        <n v="95200"/>
        <n v="35216"/>
        <n v="30398"/>
        <n v="1167"/>
        <n v="29231"/>
        <n v="540"/>
        <n v="4818"/>
        <n v="3792"/>
        <n v="1026"/>
        <n v="50275"/>
        <n v="43363"/>
        <n v="8434"/>
        <n v="19538"/>
        <n v="15391"/>
        <n v="6912"/>
        <n v="6099"/>
        <n v="106"/>
        <n v="5993"/>
        <n v="3610"/>
        <n v="621205"/>
        <n v="285734"/>
        <n v="156937"/>
        <n v="6609"/>
        <n v="150328"/>
        <n v="393"/>
        <n v="128797"/>
        <n v="114169"/>
        <n v="14628"/>
        <n v="295779"/>
        <n v="277116"/>
        <n v="54812"/>
        <n v="145521"/>
        <n v="76783"/>
        <n v="18663"/>
        <n v="24439"/>
        <n v="629"/>
        <n v="23810"/>
        <n v="15253"/>
        <n v="49"/>
        <n v="621254"/>
        <n v="217114"/>
        <n v="101036"/>
        <n v="93261"/>
        <n v="2967"/>
        <n v="90294"/>
        <n v="363"/>
        <n v="7775"/>
        <n v="6379"/>
        <n v="1396"/>
        <n v="101080"/>
        <n v="83492"/>
        <n v="13604"/>
        <n v="40873"/>
        <n v="29015"/>
        <n v="17588"/>
        <n v="8478"/>
        <n v="300"/>
        <n v="8178"/>
        <n v="6501"/>
        <n v="150211930"/>
        <n v="57460561"/>
        <n v="48906899"/>
        <n v="1709950"/>
        <n v="47196949"/>
        <n v="433993"/>
        <n v="8553662"/>
        <n v="3350472"/>
        <n v="5203190"/>
        <n v="78250194"/>
        <n v="75331825"/>
        <n v="28078576"/>
        <n v="37879780"/>
        <n v="9373469"/>
        <n v="2918369"/>
        <n v="4292088"/>
        <n v="105912"/>
        <n v="4186176"/>
        <n v="10163359"/>
        <n v="45728"/>
        <n v="1235454"/>
        <n v="114403"/>
        <n v="151447384"/>
        <n v="42882172"/>
        <n v="14806560"/>
        <n v="13031544"/>
        <n v="505361"/>
        <n v="12526183"/>
        <n v="155745"/>
        <n v="1775016"/>
        <n v="947186"/>
        <n v="827830"/>
        <n v="25146915"/>
        <n v="23576994"/>
        <n v="9067579"/>
        <n v="11393092"/>
        <n v="3116323"/>
        <n v="1569921"/>
        <n v="1446944"/>
        <n v="79518"/>
        <n v="1367426"/>
        <n v="1474300"/>
        <n v="7453"/>
        <n v="75625"/>
        <n v="47769"/>
        <n v="27856"/>
        <n v="42957797"/>
        <n v="193094102"/>
        <n v="72267121"/>
        <n v="61938443"/>
        <n v="2215311"/>
        <n v="59723132"/>
        <n v="589738"/>
        <n v="10328678"/>
        <n v="4297658"/>
        <n v="6031020"/>
        <n v="103397109"/>
        <n v="98908819"/>
        <n v="37146155"/>
        <n v="49272872"/>
        <n v="12489792"/>
        <n v="4488290"/>
        <n v="5739032"/>
        <n v="185430"/>
        <n v="5553602"/>
        <n v="11637659"/>
        <n v="53181"/>
        <n v="1311079"/>
        <n v="1283223"/>
        <n v="162172"/>
        <n v="19440518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165" u="1"/>
        <n v="2178" u="1"/>
        <n v="1730" u="1"/>
        <n v="448" u="1"/>
        <n v="24389" u="1"/>
        <n v="1495" u="1"/>
        <n v="15571" u="1"/>
        <n v="7323" u="1"/>
        <n v="3359" u="1"/>
        <n v="87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2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798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13448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230" u="1"/>
        <n v="9580" u="1"/>
        <n v="834310" u="1"/>
        <n v="27017" u="1"/>
        <n v="1203204" u="1"/>
        <n v="18249" u="1"/>
        <n v="247911" u="1"/>
        <n v="53" u="1"/>
        <n v="43616" u="1"/>
        <n v="29424" u="1"/>
        <n v="150260" u="1"/>
        <n v="1830381" u="1"/>
        <n v="63559" u="1"/>
        <n v="145446200" u="1"/>
        <n v="35020" u="1"/>
        <n v="735289" u="1"/>
        <n v="3246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65714" u="1"/>
        <n v="867370" u="1"/>
        <n v="3060208" u="1"/>
        <n v="31670843" u="1"/>
        <n v="63562" u="1"/>
        <n v="11386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1809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7984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40527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933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6308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470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3354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8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2473" u="1"/>
        <n v="15514" u="1"/>
        <n v="1082516" u="1"/>
        <n v="1720691" u="1"/>
        <n v="1940753" u="1"/>
        <n v="2516" u="1"/>
        <n v="1734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82" u="1"/>
        <n v="208075" u="1"/>
        <n v="7942" u="1"/>
        <n v="132" u="1"/>
        <n v="51193" u="1"/>
        <n v="360313" u="1"/>
        <n v="44660" u="1"/>
        <n v="6008181" u="1"/>
        <n v="895030" u="1"/>
        <n v="14397" u="1"/>
        <n v="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975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75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41919" u="1"/>
        <n v="944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59112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66" u="1"/>
        <n v="28750" u="1"/>
        <n v="7686" u="1"/>
        <n v="12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30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2514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67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176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176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210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2025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840453" u="1"/>
        <n v="344" u="1"/>
        <n v="56722" u="1"/>
        <n v="163" u="1"/>
        <n v="77" u="1"/>
        <n v="226066" u="1"/>
        <n v="17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144926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387" u="1"/>
        <n v="6476663" u="1"/>
        <n v="67856" u="1"/>
        <n v="18958" u="1"/>
        <n v="122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939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473" u="1"/>
        <n v="5912366" u="1"/>
        <n v="336" u="1"/>
        <n v="159" u="1"/>
        <n v="118755" u="1"/>
        <n v="7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249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85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1413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328" u="1"/>
        <n v="703158" u="1"/>
        <n v="73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3271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1757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3078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163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10027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47" u="1"/>
        <n v="15877842" u="1"/>
        <n v="16393" u="1"/>
        <n v="14166430" u="1"/>
        <n v="69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20004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12349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875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4003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2112" u="1"/>
        <n v="154706" u="1"/>
        <n v="18461" u="1"/>
        <n v="314091" u="1"/>
        <n v="484" u="1"/>
        <n v="233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2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2671" u="1"/>
        <n v="154722" u="1"/>
        <n v="49378300" u="1"/>
        <n v="1844072" u="1"/>
        <n v="7865" u="1"/>
        <n v="22349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33" u="1"/>
        <n v="418660" u="1"/>
        <n v="35955054" u="1"/>
        <n v="296" u="1"/>
        <n v="582607" u="1"/>
        <n v="26372" u="1"/>
        <n v="2349019" u="1"/>
        <n v="846681" u="1"/>
        <n v="14845" u="1"/>
        <n v="1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945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44047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714" u="1"/>
        <n v="339" u="1"/>
        <n v="229" u="1"/>
        <n v="184995" u="1"/>
        <n v="110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526" u="1"/>
        <n v="22936" u="1"/>
        <n v="92708" u="1"/>
        <n v="382" u="1"/>
        <n v="15276" u="1"/>
        <n v="182" u="1"/>
        <n v="97522" u="1"/>
        <n v="162999" u="1"/>
        <n v="1173086" u="1"/>
        <n v="5250439" u="1"/>
        <n v="3531" u="1"/>
        <n v="1602206" u="1"/>
        <n v="10601562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8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571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116785" u="1"/>
        <n v="31715284" u="1"/>
        <n v="20370300" u="1"/>
        <n v="6233" u="1"/>
        <n v="193273" u="1"/>
        <n v="1404275" u="1"/>
        <n v="1822390" u="1"/>
        <n v="163015" u="1"/>
        <n v="1404277" u="1"/>
        <n v="8744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698" u="1"/>
        <n v="4299" u="1"/>
        <n v="468" u="1"/>
        <n v="421491" u="1"/>
        <n v="60915090" u="1"/>
        <n v="44055" u="1"/>
        <n v="984377" u="1"/>
        <n v="108" u="1"/>
        <n v="604774" u="1"/>
        <n v="305961" u="1"/>
        <n v="1239268" u="1"/>
        <n v="2251894" u="1"/>
        <n v="506766" u="1"/>
        <n v="720307" u="1"/>
        <n v="1437324" u="1"/>
        <n v="40273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4400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5030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15880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280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  <n v="962464" u="1"/>
        <n v="52657" u="1"/>
        <n v="2702125" u="1"/>
        <n v="37528" u="1"/>
        <n v="3940" u="1"/>
        <n v="418404870" u="1"/>
        <n v="2844" u="1"/>
        <n v="1898" u="1"/>
        <n v="30850" u="1"/>
        <n v="8230" u="1"/>
        <n v="1899640" u="1"/>
        <n v="913" u="1"/>
        <n v="14849" u="1"/>
        <n v="639" u="1"/>
        <n v="17784" u="1"/>
        <n v="1173447" u="1"/>
        <n v="2887" u="1"/>
        <n v="7207905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10895" u="1"/>
        <n v="446304" u="1"/>
        <n v="1822647" u="1"/>
        <n v="841450" u="1"/>
        <n v="71414" u="1"/>
        <n v="841451" u="1"/>
        <n v="18816" u="1"/>
        <n v="22385.713327119349" u="1"/>
        <n v="336276" u="1"/>
        <n v="6320" u="1"/>
        <n v="16753" u="1"/>
        <n v="67976" u="1"/>
        <n v="5195736" u="1"/>
        <n v="6622598.7999999998" u="1"/>
        <n v="1984" u="1"/>
        <n v="435304" u="1"/>
        <n v="6308311" u="1"/>
        <n v="6363" u="1"/>
        <n v="40624" u="1"/>
        <n v="8717246" u="1"/>
        <n v="682" u="1"/>
        <n v="4171" u="1"/>
        <n v="323" u="1"/>
        <n v="21395" u="1"/>
        <n v="11239952.778000001" u="1"/>
        <n v="260701" u="1"/>
        <n v="1338534" u="1"/>
        <n v="111301" u="1"/>
        <n v="45834367.777999997" u="1"/>
        <n v="6449" u="1"/>
        <n v="26037" u="1"/>
        <n v="2824536" u="1"/>
        <n v="482070" u="1"/>
        <n v="253825" u="1"/>
        <n v="49598330" u="1"/>
        <n v="157549" u="1"/>
        <n v="2670506" u="1"/>
        <n v="2582486" u="1"/>
        <n v="48533" u="1"/>
        <n v="75542" u="1"/>
        <n v="119554" u="1"/>
        <n v="6535" u="1"/>
        <n v="374793" u="1"/>
        <n v="852470" u="1"/>
        <n v="5787482" u="1"/>
        <n v="825902086" u="1"/>
        <n v="131418" u="1"/>
        <n v="6578" u="1"/>
        <n v="3145" u="1"/>
        <n v="196061" u="1"/>
        <n v="2049" u="1"/>
        <n v="24490" u="1"/>
        <n v="87921" u="1"/>
        <n v="165803" u="1"/>
        <n v="857978" u="1"/>
        <n v="18129" u="1"/>
        <n v="58505" u="1"/>
        <n v="3582535" u="1"/>
        <n v="31367" u="1"/>
        <n v="13990" u="1"/>
        <n v="205690" u="1"/>
        <n v="358293" u="1"/>
        <n v="1522" u="1"/>
        <n v="999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29820" u="1"/>
        <n v="1565" u="1"/>
        <n v="81046" u="1"/>
        <n v="6879" u="1"/>
        <n v="16754" u="1"/>
        <n v="27757" u="1"/>
        <n v="5208267" u="1"/>
        <n v="6648396" u="1"/>
        <n v="164432" u="1"/>
        <n v="6922" u="1"/>
        <n v="193315" u="1"/>
        <n v="435321" u="1"/>
        <n v="377556" u="1"/>
        <n v="17098" u="1"/>
        <n v="56443" u="1"/>
        <n v="14754665" u="1"/>
        <n v="60913" u="1"/>
        <n v="89299" u="1"/>
        <n v="560915" u="1"/>
        <n v="1437626" u="1"/>
        <n v="74170" u="1"/>
        <n v="769973" u="1"/>
        <n v="846994" u="1"/>
        <n v="100990" u="1"/>
        <n v="127810" u="1"/>
        <n v="28445" u="1"/>
        <n v="503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39" u="1"/>
        <n v="259336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103" u="1"/>
        <n v="84487" u="1"/>
        <n v="51974" u="1"/>
        <n v="8489" u="1"/>
        <n v="175440" u="1"/>
        <n v="8757042" u="1"/>
        <n v="8575" u="1"/>
        <n v="12101978" u="1"/>
        <n v="264785" u="1"/>
        <n v="109932" u="1"/>
        <n v="7309" u="1"/>
        <n v="2912760" u="1"/>
        <n v="22944" u="1"/>
        <n v="77611" u="1"/>
        <n v="9273003" u="1"/>
        <n v="31884" u="1"/>
        <n v="1536698" u="1"/>
        <n v="8747" u="1"/>
        <n v="918536" u="1"/>
        <n v="1694" u="1"/>
        <n v="1146" u="1"/>
        <n v="18818" u="1"/>
        <n v="4875881" u="1"/>
        <n v="811" u="1"/>
        <n v="32056" u="1"/>
        <n v="44754" u="1"/>
        <n v="246962" u="1"/>
        <n v="7438" u="1"/>
        <n v="333558" u="1"/>
        <n v="53694" u="1"/>
        <n v="85864" u="1"/>
        <n v="3815038" u="1"/>
        <n v="16927" u="1"/>
        <n v="1250634" u="1"/>
        <n v="1074589" u="1"/>
        <n v="78300" u="1"/>
        <n v="284047" u="1"/>
        <n v="186447" u="1"/>
        <n v="230459" u="1"/>
        <n v="34783" u="1"/>
        <n v="1189" u="1"/>
        <n v="1017574" u="1"/>
        <n v="830524" u="1"/>
        <n v="1569733" u="1"/>
        <n v="72799" u="1"/>
        <n v="83802" u="1"/>
        <n v="11412" u="1"/>
        <n v="17443" u="1"/>
        <n v="451845" u="1"/>
        <n v="7610" u="1"/>
        <n v="1635754" u="1"/>
        <n v="2565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205706" u="1"/>
        <n v="135562" u="1"/>
        <n v="11842" u="1"/>
        <n v="18303" u="1"/>
        <n v="1140645" u="1"/>
        <n v="859858178" u="1"/>
        <n v="7868" u="1"/>
        <n v="131437" u="1"/>
        <n v="66612" u="1"/>
        <n v="64011" u="1"/>
        <n v="328071" u="1"/>
        <n v="37879" u="1"/>
        <n v="175450" u="1"/>
        <n v="7954" u="1"/>
        <n v="160321" u="1"/>
        <n v="14335" u="1"/>
        <n v="3833" u="1"/>
        <n v="308817" u="1"/>
        <n v="374835" u="1"/>
        <n v="1382728" u="1"/>
        <n v="12186" u="1"/>
        <n v="637995" u="1"/>
        <n v="21226" u="1"/>
        <n v="4304005" u="1"/>
        <n v="759030" u="1"/>
        <n v="49570" u="1"/>
        <n v="47507" u="1"/>
        <n v="2780" u="1"/>
        <n v="623" u="1"/>
        <n v="45788" u="1"/>
        <n v="12444" u="1"/>
        <n v="143819" u="1"/>
        <n v="1690829" u="1"/>
        <n v="1514782" u="1"/>
        <n v="10295" u="1"/>
        <n v="41662" u="1"/>
        <n v="30089496" u="1"/>
        <n v="12530" u="1"/>
        <n v="571987" u="1"/>
        <n v="1800863" u="1"/>
        <n v="14765" u="1"/>
        <n v="2274790" u="1"/>
        <n v="267562" u="1"/>
        <n v="498625" u="1"/>
        <n v="12616" u="1"/>
        <n v="5812772" u="1"/>
        <n v="100311" u="1"/>
        <n v="2944719" u="1"/>
        <n v="19825422" u="1"/>
        <n v="14851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27072" u="1"/>
        <n v="1129705" u="1"/>
        <n v="56792" u="1"/>
        <n v="416108" u="1"/>
        <n v="5164947" u="1"/>
        <n v="627016" u="1"/>
        <n v="3098807" u="1"/>
        <n v="726044" u="1"/>
        <n v="1404" u="1"/>
        <n v="940" u="1"/>
        <n v="666" u="1"/>
        <n v="55073" u="1"/>
        <n v="3670971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94812" u="1"/>
        <n v="6364" u="1"/>
        <n v="34099" u="1"/>
        <n v="1778907" u="1"/>
        <n v="9006" u="1"/>
        <n v="11241" u="1"/>
        <n v="183712" u="1"/>
        <n v="6416869" u="1"/>
        <n v="32574" u="1"/>
        <n v="621528" u="1"/>
        <n v="6284841" u="1"/>
        <n v="36850" u="1"/>
        <n v="1745905" u="1"/>
        <n v="11327" u="1"/>
        <n v="3081" u="1"/>
        <n v="112005" u="1"/>
        <n v="136950" u="1"/>
        <n v="454627" u="1"/>
        <n v="1635878" u="1"/>
        <n v="23978" u="1"/>
        <n v="37194" u="1"/>
        <n v="150704" u="1"/>
        <n v="429871" u="1"/>
        <n v="1679893" u="1"/>
        <n v="1074729" u="1"/>
        <n v="3539001" u="1"/>
        <n v="209846" u="1"/>
        <n v="227726" u="1"/>
        <n v="781079" u="1"/>
        <n v="1602879" u="1"/>
        <n v="9350" u="1"/>
        <n v="983" u="1"/>
        <n v="355603" u="1"/>
        <n v="14428791" u="1"/>
        <n v="709" u="1"/>
        <n v="60232" u="1"/>
        <n v="6957368" u="1"/>
        <n v="150706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111319" u="1"/>
        <n v="693063" u="1"/>
        <n v="27073" u="1"/>
        <n v="698565" u="1"/>
        <n v="2240693" u="1"/>
        <n v="2114" u="1"/>
        <n v="605043" u="1"/>
        <n v="262114" u="1"/>
        <n v="306096" u="1"/>
        <n v="169964" u="1"/>
        <n v="1006655" u="1"/>
        <n v="82311431" u="1"/>
        <n v="6837" u="1"/>
        <n v="1170454.3370000001" u="1"/>
        <n v="21056" u="1"/>
        <n v="2636833" u="1"/>
        <n v="9952" u="1"/>
        <n v="4101494" u="1"/>
        <n v="561038" u="1"/>
        <n v="9311432" u="1"/>
        <n v="1576" u="1"/>
        <n v="742589" u="1"/>
        <n v="34101" u="1"/>
        <n v="21716793" u="1"/>
        <n v="117510" u="1"/>
        <n v="25870" u="1"/>
        <n v="5373096" u="1"/>
        <n v="41514440" u="1"/>
        <n v="170" u="1"/>
        <n v="709583" u="1"/>
        <n v="146585" u="1"/>
        <n v="2218745" u="1"/>
        <n v="5052757" u="1"/>
        <n v="3339" u="1"/>
        <n v="120261" u="1"/>
        <n v="709584" u="1"/>
        <n v="1316850" u="1"/>
        <n v="1778977" u="1"/>
        <n v="38" u="1"/>
        <n v="61265" u="1"/>
        <n v="577551" u="1"/>
        <n v="41666" u="1"/>
        <n v="12531" u="1"/>
        <n v="42010" u="1"/>
        <n v="1071" u="1"/>
        <n v="270345" u="1"/>
        <n v="10103840" u="1"/>
        <n v="7138" u="1"/>
        <n v="46824" u="1"/>
        <n v="31028" u="1"/>
        <n v="81064" u="1"/>
        <n v="880140" u="1"/>
        <n v="1371884" u="1"/>
        <n v="665582" u="1"/>
        <n v="863636" u="1"/>
        <n v="28965" u="1"/>
        <n v="374876" u="1"/>
        <n v="196102" u="1"/>
        <n v="36509" u="1"/>
        <n v="2143044" u="1"/>
        <n v="3468" u="1"/>
        <n v="124389" u="1"/>
        <n v="446397" u="1"/>
        <n v="2372" u="1"/>
        <n v="5316957" u="1"/>
        <n v="29309" u="1"/>
        <n v="795" u="1"/>
        <n v="1977065" u="1"/>
        <n v="4845112" u="1"/>
        <n v="2872783010" u="1"/>
        <n v="18478" u="1"/>
        <n v="74876" u="1"/>
        <n v="139713" u="1"/>
        <n v="52670" u="1"/>
        <n v="2209082" u="1"/>
        <n v="221335907" u="1"/>
        <n v="35134" u="1"/>
        <n v="81753" u="1"/>
        <n v="418892" u="1"/>
        <n v="29653" u="1"/>
        <n v="1768016" u="1"/>
        <n v="3297127" u="1"/>
        <n v="13133" u="1"/>
        <n v="1118841" u="1"/>
        <n v="2482909" u="1"/>
        <n v="6933198" u="1"/>
        <n v="16587" u="1"/>
        <n v="32060" u="1"/>
        <n v="42355" u="1"/>
        <n v="85192" u="1"/>
        <n v="314366" u="1"/>
        <n v="7341585" u="1"/>
        <n v="246994" u="1"/>
        <n v="11156" u="1"/>
        <n v="687607" u="1"/>
        <n v="775631" u="1"/>
        <n v="319870" u="1"/>
        <n v="19338" u="1"/>
        <n v="5333" u="1"/>
        <n v="9093" u="1"/>
        <n v="105136" u="1"/>
        <n v="1294910" u="1"/>
        <n v="34791" u="1"/>
        <n v="814146" u="1"/>
        <n v="89133625.799999997" u="1"/>
        <n v="3640" u="1"/>
        <n v="52671" u="1"/>
        <n v="1748" u="1"/>
        <n v="11414" u="1"/>
        <n v="35135" u="1"/>
        <n v="1200" u="1"/>
        <n v="5419" u="1"/>
        <n v="564" u="1"/>
        <n v="891171" u="1"/>
        <n v="3671295" u="1"/>
        <n v="264" u="1"/>
        <n v="82443" u="1"/>
        <n v="561082" u="1"/>
        <n v="44419" u="1"/>
        <n v="157598" u="1"/>
        <n v="4248598" u="1"/>
        <n v="495923" u="1"/>
        <n v="2615015" u="1"/>
        <n v="322626" u="1"/>
        <n v="17791" u="1"/>
        <n v="83131" u="1"/>
        <n v="3199438" u="1"/>
        <n v="7697" u="1"/>
        <n v="51296" u="1"/>
        <n v="56559216" u="1"/>
        <n v="13821" u="1"/>
        <n v="1228910" u="1"/>
        <n v="24496" u="1"/>
        <n v="1261920" u="1"/>
        <n v="135593" u="1"/>
        <n v="352886" u="1"/>
        <n v="15877219" u="1"/>
        <n v="152098" u="1"/>
        <n v="295121" u="1"/>
        <n v="6009126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65394" u="1"/>
        <n v="36855" u="1"/>
        <n v="47858" u="1"/>
        <n v="1415974" u="1"/>
        <n v="52686608" u="1"/>
        <n v="31545" u="1"/>
        <n v="41325" u="1"/>
        <n v="25012" u="1"/>
        <n v="147973" u="1"/>
        <n v="693130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6316490" u="1"/>
        <n v="38231" u="1"/>
        <n v="64707" u="1"/>
        <n v="484930" u="1"/>
        <n v="3947718" u="1"/>
        <n v="110641" u="1"/>
        <n v="14509" u="1"/>
        <n v="36512" u="1"/>
        <n v="117518" u="1"/>
        <n v="17104" u="1"/>
        <n v="34449" u="1"/>
        <n v="80383" u="1"/>
        <n v="962716" u="1"/>
        <n v="43389" u="1"/>
        <n v="418914" u="1"/>
        <n v="5892" u="1"/>
        <n v="47859" u="1"/>
        <n v="41326" u="1"/>
        <n v="2802" u="1"/>
        <n v="262133" u="1"/>
        <n v="1988164" u="1"/>
        <n v="1877" u="1"/>
        <n v="61269" u="1"/>
        <n v="8127" u="1"/>
        <n v="5935" u="1"/>
        <n v="48203" u="1"/>
        <n v="8170" u="1"/>
        <n v="167233" u="1"/>
        <n v="2637137" u="1"/>
        <n v="147978" u="1"/>
        <n v="12620747" u="1"/>
        <n v="50954" u="1"/>
        <n v="8234" u="1"/>
        <n v="226375" u="1"/>
        <n v="28795" u="1"/>
        <n v="12704" u="1"/>
        <n v="4155569" u="1"/>
        <n v="8320" u="1"/>
        <n v="3984" u="1"/>
        <n v="116832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307" u="1"/>
        <n v="20371" u="1"/>
        <n v="213" u="1"/>
        <n v="22606" u="1"/>
        <n v="1295002" u="1"/>
        <n v="15111" u="1"/>
        <n v="13224812" u="1"/>
        <n v="57468629" u="1"/>
        <n v="59071102" u="1"/>
        <n v="200245" u="1"/>
        <n v="339151" u="1"/>
        <n v="1658108" u="1"/>
        <n v="19807527" u="1"/>
        <n v="1306014" u="1"/>
        <n v="39608" u="1"/>
        <n v="16417" u="1"/>
        <n v="33075" u="1"/>
        <n v="369411" u="1"/>
        <n v="2974" u="1"/>
        <n v="141105" u="1"/>
        <n v="1658114" u="1"/>
        <n v="1415" u="1"/>
        <n v="70664231" u="1"/>
        <n v="6322" u="1"/>
        <n v="16761" u="1"/>
        <n v="18996" u="1"/>
        <n v="3011327" u="1"/>
        <n v="15541" u="1"/>
        <n v="16933" u="1"/>
        <n v="244260" u="1"/>
        <n v="3243658" u="1"/>
        <n v="36514" u="1"/>
        <n v="7574464" u="1"/>
        <n v="32578" u="1"/>
        <n v="142483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40469014" u="1"/>
        <n v="3103" u="1"/>
        <n v="66634" u="1"/>
        <n v="37890" u="1"/>
        <n v="230509" u="1"/>
        <n v="15971" u="1"/>
        <n v="4388" u="1"/>
        <n v="3146" u="1"/>
        <n v="131329709" u="1"/>
        <n v="1501" u="1"/>
        <n v="49237" u="1"/>
        <n v="6623" u="1"/>
        <n v="869235" u="1"/>
        <n v="1889225" u="1"/>
        <n v="4474" u="1"/>
        <n v="3189" u="1"/>
        <n v="410685" u="1"/>
        <n v="17687693.10729963" u="1"/>
        <n v="2093" u="1"/>
        <n v="13994" u="1"/>
        <n v="2495526" u="1"/>
        <n v="58865" u="1"/>
        <n v="300656" u="1"/>
        <n v="1570144" u="1"/>
        <n v="50269" u="1"/>
        <n v="6752" u="1"/>
        <n v="43736" u="1"/>
        <n v="11931" u="1"/>
        <n v="3232" u="1"/>
        <n v="16418" u="1"/>
        <n v="632680" u="1"/>
        <n v="736" u="1"/>
        <n v="187876" u="1"/>
        <n v="166" u="1"/>
        <n v="100333" u="1"/>
        <n v="374930" u="1"/>
        <n v="3275" u="1"/>
        <n v="116150" u="1"/>
        <n v="369429" u="1"/>
        <n v="8298354" u="1"/>
        <n v="37" u="1"/>
        <n v="207132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587" u="1"/>
        <n v="1034299" u="1"/>
        <n v="1039" u="1"/>
        <n v="91394" u="1"/>
        <n v="157620" u="1"/>
        <n v="1581178" u="1"/>
        <n v="46902272" u="1"/>
        <n v="869258" u="1"/>
        <n v="19806864" u="1"/>
        <n v="7053" u="1"/>
        <n v="226390" u="1"/>
        <n v="24155" u="1"/>
        <n v="17622" u="1"/>
        <n v="742728" u="1"/>
        <n v="2835455" u="1"/>
        <n v="24327" u="1"/>
        <n v="1630" u="1"/>
        <n v="1955298" u="1"/>
        <n v="779" u="1"/>
        <n v="12705" u="1"/>
        <n v="1438158" u="1"/>
        <n v="68014" u="1"/>
        <n v="10556" u="1"/>
        <n v="40643" u="1"/>
        <n v="588691" u="1"/>
        <n v="22436" u="1"/>
        <n v="130594" u="1"/>
        <n v="384353.83300000004" u="1"/>
        <n v="8493" u="1"/>
        <n v="67327" u="1"/>
        <n v="3490" u="1"/>
        <n v="5462296" u="1"/>
        <n v="2394" u="1"/>
        <n v="25015" u="1"/>
        <n v="1673" u="1"/>
        <n v="5119" u="1"/>
        <n v="114778" u="1"/>
        <n v="12509445" u="1"/>
        <n v="25187" u="1"/>
        <n v="465719" u="1"/>
        <n v="594201" u="1"/>
        <n v="759246" u="1"/>
        <n v="59555" u="1"/>
        <n v="836543209" u="1"/>
        <n v="73517" u="1"/>
        <n v="170004" u="1"/>
        <n v="4670116" u="1"/>
        <n v="3533" u="1"/>
        <n v="15370" u="1"/>
        <n v="60440403.5" u="1"/>
        <n v="808763" u="1"/>
        <n v="53366" u="1"/>
        <n v="62393913" u="1"/>
        <n v="7440" u="1"/>
        <n v="2593467" u="1"/>
        <n v="3576" u="1"/>
        <n v="78507519.5" u="1"/>
        <n v="70767" u="1"/>
        <n v="2769521" u="1"/>
        <n v="8235140" u="1"/>
        <n v="822" u="1"/>
        <n v="23640" u="1"/>
        <n v="256" u="1"/>
        <n v="113404" u="1"/>
        <n v="2523" u="1"/>
        <n v="26047" u="1"/>
        <n v="19514" u="1"/>
        <n v="60642741" u="1"/>
        <n v="32752" u="1"/>
        <n v="87960" u="1"/>
        <n v="487732" u="1"/>
        <n v="880293" u="1"/>
        <n v="7612" u="1"/>
        <n v="226398" u="1"/>
        <n v="185137" u="1"/>
        <n v="2566" u="1"/>
        <n v="4531062754" u="1"/>
        <n v="11502" u="1"/>
        <n v="2703545" u="1"/>
        <n v="1211" u="1"/>
        <n v="918808" u="1"/>
        <n v="171384" u="1"/>
        <n v="7698" u="1"/>
        <n v="51304" u="1"/>
        <n v="5506" u="1"/>
        <n v="3705" u="1"/>
        <n v="109967" u="1"/>
        <n v="176886" u="1"/>
        <n v="825286" u="1"/>
        <n v="5770580" u="1"/>
        <n v="885803" u="1"/>
        <n v="7198458" u="1"/>
        <n v="22437" u="1"/>
        <n v="148004" u="1"/>
        <n v="220899" u="1"/>
        <n v="16230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246961738" u="1"/>
        <n v="7956" u="1"/>
        <n v="46835" u="1"/>
        <n v="1045361" u="1"/>
        <n v="4890460" u="1"/>
        <n v="76960" u="1"/>
        <n v="132878" u="1"/>
        <n v="220902" u="1"/>
        <n v="53712" u="1"/>
        <n v="399721" u="1"/>
        <n v="5850" u="1"/>
        <n v="84525" u="1"/>
        <n v="352959" u="1"/>
        <n v="1141182" u="1"/>
        <n v="1460269" u="1"/>
        <n v="17108" u="1"/>
        <n v="501500" u="1"/>
        <n v="146633" u="1"/>
        <n v="196147" u="1"/>
        <n v="83838" u="1"/>
        <n v="35145" u="1"/>
        <n v="957348" u="1"/>
        <n v="145259" u="1"/>
        <n v="178268" u="1"/>
        <n v="908" u="1"/>
        <n v="106532" u="1"/>
        <n v="17624" u="1"/>
        <n v="457492" u="1"/>
        <n v="1922414" u="1"/>
        <n v="85214" u="1"/>
        <n v="189272" u="1"/>
        <n v="317205" u="1"/>
        <n v="627263" u="1"/>
        <n v="737293" u="1"/>
        <n v="264941" u="1"/>
        <n v="92779" u="1"/>
        <n v="20375" u="1"/>
        <n v="104470" u="1"/>
        <n v="1383" u="1"/>
        <n v="45461" u="1"/>
        <n v="183772" u="1"/>
        <n v="6151" u="1"/>
        <n v="24845" u="1"/>
        <n v="83152" u="1"/>
        <n v="1658361" u="1"/>
        <n v="8580" u="1"/>
        <n v="13011880" u="1"/>
        <n v="107901992" u="1"/>
        <n v="34939594.5" u="1"/>
        <n v="4646082" u="1"/>
        <n v="35146" u="1"/>
        <n v="81777" u="1"/>
        <n v="150981140" u="1"/>
        <n v="110660" u="1"/>
        <n v="23126" u="1"/>
        <n v="115474" u="1"/>
        <n v="1251261" u="1"/>
        <n v="446497" u="1"/>
        <n v="33427" u="1"/>
        <n v="11982397" u="1"/>
        <n v="57840" u="1"/>
        <n v="951" u="1"/>
        <n v="852841" u="1"/>
        <n v="421742" u="1"/>
        <n v="64717" u="1"/>
        <n v="1724399" u="1"/>
        <n v="957372" u="1"/>
        <n v="270452" u="1"/>
        <n v="5098541" u="1"/>
        <n v="21407" u="1"/>
        <n v="20063768" u="1"/>
        <n v="23642" u="1"/>
        <n v="6409" u="1"/>
        <n v="17109" u="1"/>
        <n v="56465" u="1"/>
        <n v="13515698" u="1"/>
        <n v="19344" u="1"/>
        <n v="111349" u="1"/>
        <n v="21579" u="1"/>
        <n v="286958" u="1"/>
        <n v="1900458" u="1"/>
        <n v="4260" u="1"/>
        <n v="11331" u="1"/>
        <n v="19516" u="1"/>
        <n v="61279" u="1"/>
        <n v="148017" u="1"/>
        <n v="682303" u="1"/>
        <n v="49174857" u="1"/>
        <n v="153519" u="1"/>
        <n v="156270" u="1"/>
        <n v="75590" u="1"/>
        <n v="2804084" u="1"/>
        <n v="53027" u="1"/>
        <n v="33428" u="1"/>
        <n v="15973" u="1"/>
        <n v="72152" u="1"/>
        <n v="94158" u="1"/>
        <n v="24502" u="1"/>
        <n v="3168" u="1"/>
        <n v="51652" u="1"/>
        <n v="62655" u="1"/>
        <n v="114789" u="1"/>
        <n v="4866338" u="1"/>
        <n v="994" u="1"/>
        <n v="2187948" u="1"/>
        <n v="720" u="1"/>
        <n v="342" u="1"/>
        <n v="314473" u="1"/>
        <n v="2231968" u="1"/>
        <n v="2319992" u="1"/>
        <n v="12435148" u="1"/>
        <n v="162" u="1"/>
        <n v="58873" u="1"/>
        <n v="3211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1218321" u="1"/>
        <n v="25534" u="1"/>
        <n v="40306" u="1"/>
        <n v="1713457" u="1"/>
        <n v="6882" u="1"/>
        <n v="64719" u="1"/>
        <n v="2201" u="1"/>
        <n v="1218327" u="1"/>
        <n v="19173" u="1"/>
        <n v="6968" u="1"/>
        <n v="4287115" u="1"/>
        <n v="1273349" u="1"/>
        <n v="3340" u="1"/>
        <n v="2244" u="1"/>
        <n v="26050" u="1"/>
        <n v="148025" u="1"/>
        <n v="687837" u="1"/>
        <n v="1746486" u="1"/>
        <n v="46152" u="1"/>
        <n v="4862" u="1"/>
        <n v="1156269469" u="1"/>
        <n v="405259" u="1"/>
        <n v="1152328" u="1"/>
        <n v="10386" u="1"/>
        <n v="7097" u="1"/>
        <n v="17626" u="1"/>
        <n v="209918" u="1"/>
        <n v="143742970" u="1"/>
        <n v="4905" u="1"/>
        <n v="19861" u="1"/>
        <n v="11364798" u="1"/>
        <n v="8237" u="1"/>
        <n v="2219801" u="1"/>
        <n v="69370058" u="1"/>
        <n v="1405402" u="1"/>
        <n v="465777" u="1"/>
        <n v="577813" u="1"/>
        <n v="946414" u="1"/>
        <n v="32537875" u="1"/>
        <n v="3426" u="1"/>
        <n v="8323" u="1"/>
        <n v="136585351.80000001" u="1"/>
        <n v="24503" u="1"/>
        <n v="968421" u="1"/>
        <n v="10558" u="1"/>
        <n v="31208" u="1"/>
        <n v="36956623" u="1"/>
        <n v="145277" u="1"/>
        <n v="211295" u="1"/>
        <n v="26910" u="1"/>
        <n v="75595" u="1"/>
        <n v="682346" u="1"/>
        <n v="649339" u="1"/>
        <n v="8976023" u="1"/>
        <n v="1955573" u="1"/>
        <n v="3914309" u="1"/>
        <n v="20721" u="1"/>
        <n v="50623" u="1"/>
        <n v="215423" u="1"/>
        <n v="1045452" u="1"/>
        <n v="27426" u="1"/>
        <n v="119608" u="1"/>
        <n v="20893" u="1"/>
        <n v="128548" u="1"/>
        <n v="1977586" u="1"/>
        <n v="2527945" u="1"/>
        <n v="69407" u="1"/>
        <n v="18855631" u="1"/>
        <n v="3003547563" u="1"/>
        <n v="252" u="1"/>
        <n v="10988" u="1"/>
        <n v="2474198" u="1"/>
        <n v="3816564" u="1"/>
        <n v="8839" u="1"/>
        <n v="34394679" u="1"/>
        <n v="92101" u="1"/>
        <n v="258061" u="1"/>
        <n v="10196256" u="1"/>
        <n v="550323" u="1"/>
        <n v="32240" u="1"/>
        <n v="30177" u="1"/>
        <n v="314496" u="1"/>
        <n v="196170" u="1"/>
        <n v="9011" u="1"/>
        <n v="181041" u="1"/>
        <n v="115483" u="1"/>
        <n v="432779" u="1"/>
        <n v="1570492" u="1"/>
        <n v="194795" u="1"/>
        <n v="5335" u="1"/>
        <n v="47873" u="1"/>
        <n v="44727814.526999995" u="1"/>
        <n v="3948638" u="1"/>
        <n v="21753" u="1"/>
        <n v="322751" u="1"/>
        <n v="36757553" u="1"/>
        <n v="39621" u="1"/>
        <n v="715378" u="1"/>
        <n v="1001456" u="1"/>
        <n v="5421" u="1"/>
        <n v="121673" u="1"/>
        <n v="281491" u="1"/>
        <n v="3178440" u="1"/>
        <n v="24160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7699" u="1"/>
        <n v="284244" u="1"/>
        <n v="849" u="1"/>
        <n v="575" u="1"/>
        <n v="81788" u="1"/>
        <n v="289747" u="1"/>
        <n v="377771" u="1"/>
        <n v="43060" u="1"/>
        <n v="273243" u="1"/>
        <n v="3882666" u="1"/>
        <n v="27560631" u="1"/>
        <n v="133063978" u="1"/>
        <n v="29146" u="1"/>
        <n v="474048" u="1"/>
        <n v="5593" u="1"/>
        <n v="24848" u="1"/>
        <n v="234685" u="1"/>
        <n v="94167" u="1"/>
        <n v="1813" u="1"/>
        <n v="37215" u="1"/>
        <n v="2792131" u="1"/>
        <n v="72849" u="1"/>
        <n v="394279" u="1"/>
        <n v="1130414" u="1"/>
        <n v="103795" u="1"/>
        <n v="397030" u="1"/>
        <n v="12512013" u="1"/>
        <n v="27427" u="1"/>
        <n v="1086405" u="1"/>
        <n v="207179" u="1"/>
        <n v="35840" u="1"/>
        <n v="105171" u="1"/>
        <n v="446546" u="1"/>
        <n v="1691578" u="1"/>
        <n v="4002485" u="1"/>
        <n v="192051" u="1"/>
        <n v="38247" u="1"/>
        <n v="8000" u="1"/>
        <n v="37409831" u="1"/>
        <n v="2760" u="1"/>
        <n v="27943" u="1"/>
        <n v="1856" u="1"/>
        <n v="8043" u="1"/>
        <n v="892" u="1"/>
        <n v="421792" u="1"/>
        <n v="428" u="1"/>
        <n v="17112" u="1"/>
        <n v="19347" u="1"/>
        <n v="6255904" u="1"/>
        <n v="205" u="1"/>
        <n v="21582" u="1"/>
        <n v="742913" u="1"/>
        <n v="5894" u="1"/>
        <n v="145290" u="1"/>
        <n v="5947836" u="1"/>
        <n v="11932842" u="1"/>
        <n v="19519" u="1"/>
        <n v="731912" u="1"/>
        <n v="76977" u="1"/>
        <n v="41686" u="1"/>
        <n v="682400" u="1"/>
        <n v="5" u="1"/>
        <n v="44093" u="1"/>
        <n v="512570" u="1"/>
        <n v="59566" u="1"/>
        <n v="130617" u="1"/>
        <n v="512571" u="1"/>
        <n v="131538" u="1"/>
        <n v="742921" u="1"/>
        <n v="96233" u="1"/>
        <n v="544868" u="1"/>
        <n v="852952" u="1"/>
        <n v="405293" u="1"/>
        <n v="8324" u="1"/>
        <n v="1108455" u="1"/>
        <n v="2889" u="1"/>
        <n v="8410" u="1"/>
        <n v="523577" u="1"/>
        <n v="273259" u="1"/>
        <n v="154921" u="1"/>
        <n v="5551832" u="1"/>
        <n v="6152" u="1"/>
        <n v="15115" u="1"/>
        <n v="12966" u="1"/>
        <n v="314522" u="1"/>
        <n v="217002248" u="1"/>
        <n v="1394" u="1"/>
        <n v="1570595" u="1"/>
        <n v="850897.28596793837" u="1"/>
        <n v="460313" u="1"/>
        <n v="142544" u="1"/>
        <n v="112739" u="1"/>
        <n v="211313" u="1"/>
        <n v="764940" u="1"/>
        <n v="1658625" u="1"/>
        <n v="37561" u="1"/>
        <n v="20895" u="1"/>
        <n v="8754" u="1"/>
        <n v="8915836" u="1"/>
        <n v="80418" u="1"/>
        <n v="146671" u="1"/>
        <n v="179680" u="1"/>
        <n v="29835" u="1"/>
        <n v="57848" u="1"/>
        <n v="709929" u="1"/>
        <n v="6324" u="1"/>
        <n v="62318" u="1"/>
        <n v="11075" u="1"/>
        <n v="1985" u="1"/>
        <n v="127869" u="1"/>
        <n v="720935" u="1"/>
        <n v="79731" u="1"/>
        <n v="3222788187" u="1"/>
        <n v="281519" u="1"/>
        <n v="130620" u="1"/>
        <n v="1636636" u="1"/>
        <n v="23646" u="1"/>
        <n v="8104660" u="1"/>
        <n v="32586" u="1"/>
        <n v="6453" u="1"/>
        <n v="41344" u="1"/>
        <n v="4261" u="1"/>
        <n v="32758" u="1"/>
        <n v="59224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143924" u="1"/>
        <n v="33436" u="1"/>
        <n v="158" u="1"/>
        <n v="572407" u="1"/>
        <n v="4112707" u="1"/>
        <n v="31039" u="1"/>
        <n v="207192" u="1"/>
        <n v="35" u="1"/>
        <n v="6576607" u="1"/>
        <n v="1669676" u="1"/>
        <n v="27613898" u="1"/>
        <n v="16147" u="1"/>
        <n v="463077" u="1"/>
        <n v="3288762" u="1"/>
        <n v="2094" u="1"/>
        <n v="340017149" u="1"/>
        <n v="157680" u="1"/>
        <n v="18317" u="1"/>
        <n v="43752" u="1"/>
        <n v="4562" u="1"/>
        <n v="748466" u="1"/>
        <n v="8092561" u="1"/>
        <n v="219573" u="1"/>
        <n v="79734" u="1"/>
        <n v="101740" u="1"/>
        <n v="160432" u="1"/>
        <n v="726462" u="1"/>
        <n v="328295" u="1"/>
        <n v="3276" u="1"/>
        <n v="7664744" u="1"/>
        <n v="2180" u="1"/>
        <n v="3222788" u="1"/>
        <n v="3222790" u="1"/>
        <n v="1021" u="1"/>
        <n v="64727" u="1"/>
        <n v="90738" u="1"/>
        <n v="138428" u="1"/>
        <n v="149431" u="1"/>
        <n v="311793" u="1"/>
        <n v="3319" u="1"/>
        <n v="54068" u="1"/>
        <n v="14514" u="1"/>
        <n v="25882" u="1"/>
        <n v="1141567" u="1"/>
        <n v="49942" u="1"/>
        <n v="212699" u="1"/>
        <n v="142555" u="1"/>
        <n v="1746735" u="1"/>
        <n v="156309" u="1"/>
        <n v="218201" u="1"/>
        <n v="561429" u="1"/>
        <n v="4820" u="1"/>
        <n v="2043820" u="1"/>
        <n v="23991" u="1"/>
        <n v="7055" u="1"/>
        <n v="1713735" u="1"/>
        <n v="6168432" u="1"/>
        <n v="87001837" u="1"/>
        <n v="91427" u="1"/>
        <n v="533927" u="1"/>
        <n v="8239" u="1"/>
        <n v="3002786" u="1"/>
        <n v="533928" u="1"/>
        <n v="8325" u="1"/>
        <n v="22272" u="1"/>
        <n v="159062" u="1"/>
        <n v="1592713" u="1"/>
        <n v="9821434" u="1"/>
        <n v="8411" u="1"/>
        <n v="300798" u="1"/>
        <n v="60602" u="1"/>
        <n v="6212512" u="1"/>
        <n v="1185609" u="1"/>
        <n v="47536" u="1"/>
        <n v="34470" u="1"/>
        <n v="377" u="1"/>
        <n v="248" u="1"/>
        <n v="1603729" u="1"/>
        <n v="8583" u="1"/>
        <n v="39284" u="1"/>
        <n v="27258" u="1"/>
        <n v="260842" u="1"/>
        <n v="3883074" u="1"/>
        <n v="22960" u="1"/>
        <n v="35158" u="1"/>
        <n v="421835" u="1"/>
        <n v="7356" u="1"/>
        <n v="132933" u="1"/>
        <n v="165942" u="1"/>
        <n v="6388640" u="1"/>
        <n v="33439" u="1"/>
        <n v="1034580" u="1"/>
        <n v="13225" u="1"/>
        <n v="1482712" u="1"/>
        <n v="8841" u="1"/>
        <n v="68048" u="1"/>
        <n v="452096" u="1"/>
        <n v="8927" u="1"/>
        <n v="157691" u="1"/>
        <n v="2481" u="1"/>
        <n v="3276685" u="1"/>
        <n v="3474739" u="1"/>
        <n v="599967" u="1"/>
        <n v="108622" u="1"/>
        <n v="163193" u="1"/>
        <n v="4716236" u="1"/>
        <n v="9013" u="1"/>
        <n v="504363" u="1"/>
        <n v="1647773" u="1"/>
        <n v="26055" u="1"/>
        <n v="798025" u="1"/>
        <n v="17287" u="1"/>
        <n v="1190" u="1"/>
        <n v="265049" u="1"/>
        <n v="1592761" u="1"/>
        <n v="154942" u="1"/>
        <n v="671492" u="1"/>
        <n v="1119633" u="1"/>
        <n v="21050615" u="1"/>
        <n v="41692" u="1"/>
        <n v="146690" u="1"/>
        <n v="11420" u="1"/>
        <n v="17459" u="1"/>
        <n v="1339696" u="1"/>
        <n v="3474771" u="1"/>
        <n v="3663" u="1"/>
        <n v="9271" u="1"/>
        <n v="704504" u="1"/>
        <n v="2567" u="1"/>
        <n v="498865" u="1"/>
        <n v="30869" u="1"/>
        <n v="1339702" u="1"/>
        <n v="9357" u="1"/>
        <n v="59916" u="1"/>
        <n v="1086635" u="1"/>
        <n v="26571" u="1"/>
        <n v="289809" u="1"/>
        <n v="22273" u="1"/>
        <n v="3706" u="1"/>
        <n v="107936" u="1"/>
        <n v="413594" u="1"/>
        <n v="262303" u="1"/>
        <n v="3716865" u="1"/>
        <n v="125816" u="1"/>
        <n v="496117" u="1"/>
        <n v="366832" u="1"/>
        <n v="3144715" u="1"/>
        <n v="1097651" u="1"/>
        <n v="56478" u="1"/>
        <n v="1581784" u="1"/>
        <n v="31484716" u="1"/>
        <n v="9615" u="1"/>
        <n v="1526770" u="1"/>
        <n v="2653" u="1"/>
        <n v="36879" u="1"/>
        <n v="9701" u="1"/>
        <n v="39286" u="1"/>
        <n v="4383790" u="1"/>
        <n v="278811" u="1"/>
        <n v="7112538" u="1"/>
        <n v="107937" u="1"/>
        <n v="864061" u="1"/>
        <n v="52696" u="1"/>
        <n v="153571" u="1"/>
        <n v="27431" u="1"/>
        <n v="270560" u="1"/>
        <n v="2254764" u="1"/>
        <n v="1276" u="1"/>
        <n v="192082" u="1"/>
        <n v="602" u="1"/>
        <n v="25368" u="1"/>
        <n v="164732859" u="1"/>
        <n v="420" u="1"/>
        <n v="283" u="1"/>
        <n v="7958" u="1"/>
        <n v="96" u="1"/>
        <n v="40318" u="1"/>
        <n v="8001" u="1"/>
        <n v="36192" u="1"/>
        <n v="234720" u="1"/>
        <n v="92809" u="1"/>
        <n v="1966917" u="1"/>
        <n v="8044" u="1"/>
        <n v="58542" u="1"/>
        <n v="95560" u="1"/>
        <n v="258102" u="1"/>
        <n v="52009" u="1"/>
        <n v="278817" u="1"/>
        <n v="69428" u="1"/>
        <n v="1867" u="1"/>
        <n v="17288" u="1"/>
        <n v="61293" u="1"/>
        <n v="68053" u="1"/>
        <n v="21758" u="1"/>
        <n v="143947" u="1"/>
        <n v="154950" u="1"/>
        <n v="69903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  <n v="12624" u="1"/>
        <n v="416359" u="1"/>
        <n v="5308214" u="1"/>
        <n v="3964" u="1"/>
        <n v="1449801" u="1"/>
        <n v="1362" u="1"/>
        <n v="90060" u="1"/>
        <n v="645" u="1"/>
        <n v="20211" u="1"/>
        <n v="38600" u="1"/>
        <n v="935607" u="1"/>
        <n v="128571" u="1"/>
        <n v="476879" u="1"/>
        <n v="638527" u="1"/>
        <n v="295330" u="1"/>
        <n v="4047099" u="1"/>
        <n v="4948971" u="1"/>
        <n v="41351" u="1"/>
        <n v="2761014" u="1"/>
        <n v="70118" u="1"/>
        <n v="589018" u="1"/>
        <n v="1953" u="1"/>
        <n v="20727" u="1"/>
        <n v="90749" u="1"/>
        <n v="2496956" u="1"/>
        <n v="16429" u="1"/>
        <n v="941116" u="1"/>
        <n v="1029140" u="1"/>
        <n v="29667" u="1"/>
        <n v="328342" u="1"/>
        <n v="124446" u="1"/>
        <n v="111380" u="1"/>
        <n v="2606998" u="1"/>
        <n v="2012355.527" u="1"/>
        <n v="33787" u="1"/>
        <n v="292585" u="1"/>
        <n v="1471843" u="1"/>
        <n v="183633398" u="1"/>
        <n v="1515856" u="1"/>
        <n v="27948" u="1"/>
        <n v="1295798" u="1"/>
        <n v="3871105" u="1"/>
        <n v="9014" u="1"/>
        <n v="36538" u="1"/>
        <n v="1196773" u="1"/>
        <n v="688" u="1"/>
        <n v="2484739" u="1"/>
        <n v="9100" u="1"/>
        <n v="36882" u="1"/>
        <n v="300840" u="1"/>
        <n v="154" u="1"/>
        <n v="2342964" u="1"/>
        <n v="4262" u="1"/>
        <n v="28292" u="1"/>
        <n v="1012649" u="1"/>
        <n v="34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2298970" u="1"/>
        <n v="48485090" u="1"/>
        <n v="39977" u="1"/>
        <n v="919129" u="1"/>
        <n v="406533.33300000004" u="1"/>
        <n v="6626" u="1"/>
        <n v="74935" u="1"/>
        <n v="1339838" u="1"/>
        <n v="28980" u="1"/>
        <n v="58201" u="1"/>
        <n v="81812" u="1"/>
        <n v="13914" u="1"/>
        <n v="119635" u="1"/>
        <n v="58545" u="1"/>
        <n v="1175023924" u="1"/>
        <n v="4520" u="1"/>
        <n v="2110703" u="1"/>
        <n v="31559" u="1"/>
        <n v="1317845" u="1"/>
        <n v="331107" u="1"/>
        <n v="1005" u="1"/>
        <n v="27261" u="1"/>
        <n v="731" u="1"/>
        <n v="21223469.778704941" u="1"/>
        <n v="14172" u="1"/>
        <n v="6798" u="1"/>
        <n v="16430" u="1"/>
        <n v="233359" u="1"/>
        <n v="1253617687" u="1"/>
        <n v="1460892" u="1"/>
        <n v="4208294" u="1"/>
        <n v="168717" u="1"/>
        <n v="12109" u="1"/>
        <n v="28545487" u="1"/>
        <n v="14344" u="1"/>
        <n v="46855" u="1"/>
        <n v="16774" u="1"/>
        <n v="12195" u="1"/>
        <n v="7773294" u="1"/>
        <n v="904264792" u="1"/>
        <n v="23479" u="1"/>
        <n v="16946" u="1"/>
        <n v="2462855" u="1"/>
        <n v="212731" u="1"/>
        <n v="792618" u="1"/>
        <n v="2245" u="1"/>
        <n v="76940983" u="1"/>
        <n v="292604" u="1"/>
        <n v="66042566" u="1"/>
        <n v="7013" u="1"/>
        <n v="54764" u="1"/>
        <n v="325614" u="1"/>
        <n v="1934048" u="1"/>
        <n v="94881" u="1"/>
        <n v="4864" u="1"/>
        <n v="193477" u="1"/>
        <n v="814629" u="1"/>
        <n v="3384" u="1"/>
        <n v="37572" u="1"/>
        <n v="73563" u="1"/>
        <n v="1072" u="1"/>
        <n v="506" u="1"/>
        <n v="770620" u="1"/>
        <n v="244" u="1"/>
        <n v="237490" u="1"/>
        <n v="28809" u="1"/>
        <n v="8327" u="1"/>
        <n v="68062" u="1"/>
        <n v="419143" u="1"/>
        <n v="1064825" u="1"/>
        <n v="2331" u="1"/>
        <n v="1207866" u="1"/>
        <n v="7185" u="1"/>
        <n v="13" u="1"/>
        <n v="34134" u="1"/>
        <n v="101759" u="1"/>
        <n v="1824037" u="1"/>
        <n v="233365" u="1"/>
        <n v="1108844" u="1"/>
        <n v="930170" u="1"/>
        <n v="20385" u="1"/>
        <n v="605582" u="1"/>
        <n v="60954" u="1"/>
        <n v="273356" u="1"/>
        <n v="3905580" u="1"/>
        <n v="1196875" u="1"/>
        <n v="8585" u="1"/>
        <n v="194856" u="1"/>
        <n v="2417" u="1"/>
        <n v="7357" u="1"/>
        <n v="11459325" u="1"/>
        <n v="1350929" u="1"/>
        <n v="1769044" u="1"/>
        <n v="129268" u="1"/>
        <n v="1780049" u="1"/>
        <n v="145344" u="1"/>
        <n v="2771045" u="1"/>
        <n v="2460" u="1"/>
        <n v="43657178" u="1"/>
        <n v="1706" u="1"/>
        <n v="7443" u="1"/>
        <n v="4047399" u="1"/>
        <n v="172852" u="1"/>
        <n v="8929" u="1"/>
        <n v="25715" u="1"/>
        <n v="14628293" u="1"/>
        <n v="7486" u="1"/>
        <n v="3599" u="1"/>
        <n v="2595017" u="1"/>
        <n v="82506" u="1"/>
        <n v="17119" u="1"/>
        <n v="21589" u="1"/>
        <n v="43419" u="1"/>
        <n v="9101" u="1"/>
        <n v="47889" u="1"/>
        <n v="17609448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358640" u="1"/>
        <n v="5477791" u="1"/>
        <n v="108639" u="1"/>
        <n v="107264" u="1"/>
        <n v="129270" u="1"/>
        <n v="2286977" u="1"/>
        <n v="5509" u="1"/>
        <n v="24512" u="1"/>
        <n v="16064" u="1"/>
        <n v="369646" u="1"/>
        <n v="2211226" u="1"/>
        <n v="3728" u="1"/>
        <n v="11766" u="1"/>
        <n v="1244" u="1"/>
        <n v="52016" u="1"/>
        <n v="586" u="1"/>
        <n v="275" u="1"/>
        <n v="197" u="1"/>
        <n v="63363" u="1"/>
        <n v="1747090" u="1"/>
        <n v="94" u="1"/>
        <n v="39294" u="1"/>
        <n v="913703" u="1"/>
        <n v="9789" u="1"/>
        <n v="1505030" u="1"/>
        <n v="48998098" u="1"/>
        <n v="16432" u="1"/>
        <n v="1406005" u="1"/>
        <n v="3814" u="1"/>
        <n v="150853" u="1"/>
        <n v="435670" u="1"/>
        <n v="3927742" u="1"/>
        <n v="37919" u="1"/>
        <n v="46859" u="1"/>
        <n v="200367" u="1"/>
        <n v="174235" u="1"/>
        <n v="44796" u="1"/>
        <n v="5089074" u="1"/>
        <n v="12841592" u="1"/>
        <n v="380657" u="1"/>
        <n v="5353150" u="1"/>
        <n v="22813776" u="1"/>
        <n v="3857" u="1"/>
        <n v="10047" u="1"/>
        <n v="45140" u="1"/>
        <n v="126522" u="1"/>
        <n v="781678" u="1"/>
        <n v="460431" u="1"/>
        <n v="32593" u="1"/>
        <n v="182489" u="1"/>
        <n v="3900" u="1"/>
        <n v="23290909" u="1"/>
        <n v="8131" u="1"/>
        <n v="3179582" u="1"/>
        <n v="903" u="1"/>
        <n v="14689" u="1"/>
        <n v="410920" u="1"/>
        <n v="33106" u="1"/>
        <n v="53049" u="1"/>
        <n v="258136" u="1"/>
        <n v="2847" u="1"/>
        <n v="578131" u="1"/>
        <n v="6025" u="1"/>
        <n v="129274" u="1"/>
        <n v="814697" u="1"/>
        <n v="33794" u="1"/>
        <n v="66007" u="1"/>
        <n v="42734" u="1"/>
        <n v="2145336" u="1"/>
        <n v="644154" u="1"/>
        <n v="6111" u="1"/>
        <n v="1483074" u="1"/>
        <n v="668931618" u="1"/>
        <n v="29155" u="1"/>
        <n v="463189" u="1"/>
        <n v="3739521" u="1"/>
        <n v="1163991" u="1"/>
        <n v="4805684" u="1"/>
        <n v="4029" u="1"/>
        <n v="3949846" u="1"/>
        <n v="149484" u="1"/>
        <n v="156361" u="1"/>
        <n v="15205" u="1"/>
        <n v="644160" u="1"/>
        <n v="10821" u="1"/>
        <n v="35170" u="1"/>
        <n v="197623" u="1"/>
        <n v="2022237" u="1"/>
        <n v="946" u="1"/>
        <n v="666171" u="1"/>
        <n v="1802180" u="1"/>
        <n v="3079377" u="1"/>
        <n v="3861850" u="1"/>
        <n v="672" u="1"/>
        <n v="10993" u="1"/>
        <n v="67384" u="1"/>
        <n v="455" u="1"/>
        <n v="142609" u="1"/>
        <n v="2299428" u="1"/>
        <n v="318" u="1"/>
        <n v="1736166" u="1"/>
        <n v="150" u="1"/>
        <n v="273393" u="1"/>
        <n v="11079" u="1"/>
        <n v="38265" u="1"/>
        <n v="33" u="1"/>
        <n v="103832" u="1"/>
        <n v="1029275" u="1"/>
        <n v="56145" u="1"/>
        <n v="386176" u="1"/>
        <n v="1175023" u="1"/>
        <n v="6412" u="1"/>
        <n v="314657" u="1"/>
        <n v="847729" u="1"/>
        <n v="43561371" u="1"/>
        <n v="1703171" u="1"/>
        <n v="26061" u="1"/>
        <n v="2044266" u="1"/>
        <n v="5717813" u="1"/>
        <n v="148113" u="1"/>
        <n v="496208" u="1"/>
        <n v="699191" u="1"/>
        <n v="6498" u="1"/>
        <n v="15807" u="1"/>
        <n v="168744" u="1"/>
        <n v="4306" u="1"/>
        <n v="611169" u="1"/>
        <n v="3105" u="1"/>
        <n v="279412321" u="1"/>
        <n v="6541" u="1"/>
        <n v="820228" u="1"/>
        <n v="35515" u="1"/>
        <n v="2573301" u="1"/>
        <n v="262397" u="1"/>
        <n v="1846225" u="1"/>
        <n v="6584" u="1"/>
        <n v="226511" u="1"/>
        <n v="1681182" u="1"/>
        <n v="4392" u="1"/>
        <n v="6761902" u="1"/>
        <n v="3148" u="1"/>
        <n v="251268" u="1"/>
        <n v="627679" u="1"/>
        <n v="13830" u="1"/>
        <n v="1502" u="1"/>
        <n v="176998" u="1"/>
        <n v="150866" u="1"/>
        <n v="94894" u="1"/>
        <n v="13916" u="1"/>
        <n v="267901" u="1"/>
        <n v="86642" u="1"/>
        <n v="2639347" u="1"/>
        <n v="47550" u="1"/>
        <n v="3191" u="1"/>
        <n v="115525" u="1"/>
        <n v="1274083" u="1"/>
        <n v="11853" u="1"/>
        <n v="1890255" u="1"/>
        <n v="41361" u="1"/>
        <n v="7018827" u="1"/>
        <n v="11939" u="1"/>
        <n v="48238" u="1"/>
        <n v="919268" u="1"/>
        <n v="3234" u="1"/>
        <n v="52708" u="1"/>
        <n v="234766" u="1"/>
        <n v="2138" u="1"/>
        <n v="798236" u="1"/>
        <n v="1545" u="1"/>
        <n v="66700" u="1"/>
        <n v="36019360" u="1"/>
        <n v="18669" u="1"/>
        <n v="59585" u="1"/>
        <n v="35516" u="1"/>
        <n v="1769236" u="1"/>
        <n v="1758234" u="1"/>
        <n v="3277" u="1"/>
        <n v="5566483" u="1"/>
        <n v="14346" u="1"/>
        <n v="6291008515" u="1"/>
        <n v="21248" u="1"/>
        <n v="74953" u="1"/>
        <n v="14432" u="1"/>
        <n v="62680" u="1"/>
        <n v="6928" u="1"/>
        <n v="79767" u="1"/>
        <n v="32423" u="1"/>
        <n v="1472168" u="1"/>
        <n v="1588" u="1"/>
        <n v="10134" u="1"/>
        <n v="34485" u="1"/>
        <n v="80455" u="1"/>
        <n v="4779" u="1"/>
        <n v="245772" u="1"/>
        <n v="498" u="1"/>
        <n v="43425" u="1"/>
        <n v="131616" u="1"/>
        <n v="6145918" u="1"/>
        <n v="361" u="1"/>
        <n v="240" u="1"/>
        <n v="207262" u="1"/>
        <n v="262410" u="1"/>
        <n v="1351143" u="1"/>
        <n v="59242" u="1"/>
        <n v="19701" u="1"/>
        <n v="149497" u="1"/>
        <n v="561690" u="1"/>
        <n v="24343" u="1"/>
        <n v="48927" u="1"/>
        <n v="809259" u="1"/>
        <n v="248525" u="1"/>
        <n v="1083" u="1"/>
        <n v="150874" u="1"/>
        <n v="6302572" u="1"/>
        <n v="853275" u="1"/>
        <n v="435713" u="1"/>
        <n v="251277" u="1"/>
        <n v="5037" u="1"/>
        <n v="20389" u="1"/>
        <n v="15120" u="1"/>
        <n v="27094" u="1"/>
        <n v="1007321" u="1"/>
        <n v="1219135" u="1"/>
        <n v="1045832" u="1"/>
        <n v="31564" u="1"/>
        <n v="364196" u="1"/>
        <n v="18498" u="1"/>
        <n v="688237" u="1"/>
        <n v="135747" u="1"/>
        <n v="527" u="1"/>
        <n v="44114" u="1"/>
        <n v="2101620" u="1"/>
        <n v="236150" u="1"/>
        <n v="25375" u="1"/>
        <n v="4554455" u="1"/>
        <n v="11080" u="1"/>
        <n v="16779" u="1"/>
        <n v="5252" u="1"/>
        <n v="96963" u="1"/>
        <n v="125846" u="1"/>
        <n v="1285177" u="1"/>
        <n v="1648276" u="1"/>
        <n v="34143" u="1"/>
        <n v="1169" u="1"/>
        <n v="49616" u="1"/>
        <n v="13401" u="1"/>
        <n v="9017" u="1"/>
        <n v="1901350" u="1"/>
        <n v="184884579" u="1"/>
        <n v="11252" u="1"/>
        <n v="16339634" u="1"/>
        <n v="38957" u="1"/>
        <n v="190765" u="1"/>
        <n v="471482" u="1"/>
        <n v="9103" u="1"/>
        <n v="39301" u="1"/>
        <n v="77021" u="1"/>
        <n v="3686104" u="1"/>
        <n v="5366249" u="1"/>
        <n v="5424" u="1"/>
        <n v="189391" u="1"/>
        <n v="2568" u="1"/>
        <n v="84586" u="1"/>
        <n v="106592" u="1"/>
        <n v="148130" u="1"/>
        <n v="570" u="1"/>
        <n v="2066414" u="1"/>
        <n v="1307208" u="1"/>
        <n v="267" u="1"/>
        <n v="193" u="1"/>
        <n v="748776" u="1"/>
        <n v="13831" u="1"/>
        <n v="419223" u="1"/>
        <n v="92" u="1"/>
        <n v="42740" u="1"/>
        <n v="1098160" u="1"/>
        <n v="328450" u="1"/>
        <n v="18543236" u="1"/>
        <n v="29158" u="1"/>
        <n v="71521" u="1"/>
        <n v="1186187" u="1"/>
        <n v="3750" u="1"/>
        <n v="339454" u="1"/>
        <n v="76335" u="1"/>
        <n v="1255" u="1"/>
        <n v="7831" u="1"/>
        <n v="11940" u="1"/>
        <n v="7874" u="1"/>
        <n v="19374616" u="1"/>
        <n v="5682" u="1"/>
        <n v="101780" u="1"/>
        <n v="121723" u="1"/>
        <n v="19321294" u="1"/>
        <n v="61996" u="1"/>
        <n v="908334" u="1"/>
        <n v="32081" u="1"/>
        <n v="35864" u="1"/>
        <n v="159138" u="1"/>
        <n v="693778" u="1"/>
        <n v="1298" u="1"/>
        <n v="528734" u="1"/>
        <n v="19187" u="1"/>
        <n v="99718" u="1"/>
        <n v="441239" u="1"/>
        <n v="91466" u="1"/>
        <n v="102469" u="1"/>
        <n v="100406" u="1"/>
        <n v="427486" u="1"/>
        <n v="3872011" u="1"/>
        <n v="47899" u="1"/>
        <n v="96280" u="1"/>
        <n v="605760" u="1"/>
        <n v="34833" u="1"/>
        <n v="185272" u="1"/>
        <n v="8132" u="1"/>
        <n v="5940" u="1"/>
        <n v="14691" u="1"/>
        <n v="24001" u="1"/>
        <n v="83902" u="1"/>
        <n v="16213238" u="1"/>
        <n v="1889" u="1"/>
        <n v="3343887" u="1"/>
        <n v="42059164" u="1"/>
        <n v="73587" u="1"/>
        <n v="814823" u="1"/>
        <n v="124476" u="1"/>
        <n v="33458" u="1"/>
        <n v="880842" u="1"/>
        <n v="6026" u="1"/>
        <n v="42398" u="1"/>
        <n v="2869" u="1"/>
        <n v="57871" u="1"/>
        <n v="8330" u="1"/>
        <n v="79089" u="1"/>
        <n v="375227" u="1"/>
        <n v="24517" u="1"/>
        <n v="2255874" u="1"/>
        <n v="17984" u="1"/>
        <n v="6112" u="1"/>
        <n v="4008" u="1"/>
        <n v="43086" u="1"/>
        <n v="908356" u="1"/>
        <n v="1932" u="1"/>
        <n v="20391" u="1"/>
        <n v="930" u="1"/>
        <n v="6155" u="1"/>
        <n v="656" u="1"/>
        <n v="831337" u="1"/>
        <n v="447" u="1"/>
        <n v="138513" u="1"/>
        <n v="1263277" u="1"/>
        <n v="12227832" u="1"/>
        <n v="2133609" u="1"/>
        <n v="556264" u="1"/>
        <n v="4051" u="1"/>
        <n v="32" u="1"/>
        <n v="18672" u="1"/>
        <n v="2463715" u="1"/>
        <n v="29985469" u="1"/>
        <n v="567271" u="1"/>
        <n v="78403" u="1"/>
        <n v="111412" u="1"/>
        <n v="118289" u="1"/>
        <n v="2740064" u="1"/>
        <n v="6327" u="1"/>
        <n v="15465" u="1"/>
        <n v="40336" u="1"/>
        <n v="44806" u="1"/>
        <n v="159146" u="1"/>
        <n v="1582385" u="1"/>
        <n v="5290936" u="1"/>
        <n v="22994960" u="1"/>
        <n v="15551" u="1"/>
        <n v="11167" u="1"/>
        <n v="1186279" u="1"/>
        <n v="13402" u="1"/>
        <n v="36554" u="1"/>
        <n v="463261" u="1"/>
        <n v="1593393" u="1"/>
        <n v="6413" u="1"/>
        <n v="36898" u="1"/>
        <n v="15723" u="1"/>
        <n v="45838" u="1"/>
        <n v="174277" u="1"/>
        <n v="1769448" u="1"/>
        <n v="3084" u="1"/>
        <n v="265209" u="1"/>
        <n v="19603387" u="1"/>
        <n v="2018" u="1"/>
        <n v="43775" u="1"/>
        <n v="973" u="1"/>
        <n v="94909" u="1"/>
        <n v="1065260" u="1"/>
        <n v="4307" u="1"/>
        <n v="70840" u="1"/>
        <n v="265210" u="1"/>
        <n v="23799727" u="1"/>
        <n v="748835" u="1"/>
        <n v="97660" u="1"/>
        <n v="21437589" u="1"/>
        <n v="238921" u="1"/>
        <n v="754339" u="1"/>
        <n v="5310518" u="1"/>
        <n v="4970693" u="1"/>
        <n v="32702558" u="1"/>
        <n v="211414" u="1"/>
        <n v="4423075" u="1"/>
        <n v="33804" u="1"/>
        <n v="572793" u="1"/>
        <n v="4958446" u="1"/>
        <n v="6628" u="1"/>
        <n v="4436" u="1"/>
        <n v="2074" u="1"/>
        <n v="278968" u="1"/>
        <n v="4092251" u="1"/>
        <n v="9534" u="1"/>
        <n v="54091" u="1"/>
        <n v="4234792" u="1"/>
        <n v="133019" u="1"/>
        <n v="891884" u="1"/>
        <n v="1034923" u="1"/>
        <n v="4454872" u="1"/>
        <n v="3213" u="1"/>
        <n v="787360" u="1"/>
        <n v="44330604" u="1"/>
        <n v="211417" u="1"/>
        <n v="29676" u="1"/>
        <n v="1329368" u="1"/>
        <n v="30868900" u="1"/>
        <n v="20908" u="1"/>
        <n v="1556" u="1"/>
        <n v="3762205" u="1"/>
        <n v="149526" u="1"/>
        <n v="76473411" u="1"/>
        <n v="116230" u="1"/>
        <n v="682840" u="1"/>
        <n v="3256085" u="1"/>
        <n v="16954" u="1"/>
        <n v="4995383" u="1"/>
        <n v="12285" u="1"/>
        <n v="23659" u="1"/>
        <n v="1824520" u="1"/>
        <n v="24983827" u="1"/>
        <n v="194915" u="1"/>
        <n v="446773" u="1"/>
        <n v="1018435" u="1"/>
        <n v="4780" u="1"/>
        <n v="3342" u="1"/>
        <n v="1362398" u="1"/>
        <n v="47903" u="1"/>
        <n v="433020" u="1"/>
        <n v="114168" u="1"/>
        <n v="4823" u="1"/>
        <n v="12457" u="1"/>
        <n v="79096" u="1"/>
        <n v="677345" u="1"/>
        <n v="21768" u="1"/>
        <n v="466030" u="1"/>
        <n v="78587267" u="1"/>
        <n v="24003" u="1"/>
        <n v="48247" u="1"/>
        <n v="1120339" u="1"/>
        <n v="1197360" u="1"/>
        <n v="1648483" u="1"/>
        <n v="7058" u="1"/>
        <n v="57187" u="1"/>
        <n v="70844" u="1"/>
        <n v="1637481" u="1"/>
        <n v="671846" u="1"/>
        <n v="26410" u="1"/>
        <n v="331245" u="1"/>
        <n v="1648489" u="1"/>
        <n v="3752524" u="1"/>
        <n v="825891" u="1"/>
        <n v="5215531" u="1"/>
        <n v="14864" u="1"/>
        <n v="37932" u="1"/>
        <n v="186665" u="1"/>
        <n v="85286" u="1"/>
        <n v="8331" u="1"/>
        <n v="44809" u="1"/>
        <n v="38276" u="1"/>
        <n v="110043" u="1"/>
        <n v="1642" u="1"/>
        <n v="776381" u="1"/>
        <n v="28989" u="1"/>
        <n v="175663" u="1"/>
        <n v="2916318" u="1"/>
        <n v="391765" u="1"/>
        <n v="8039570" u="1"/>
        <n v="400018" u="1"/>
        <n v="2375" u="1"/>
        <n v="89413" u="1"/>
        <n v="27098" u="1"/>
        <n v="52374" u="1"/>
        <n v="3784313" u="1"/>
        <n v="22898600" u="1"/>
        <n v="825902" u="1"/>
        <n v="194920" u="1"/>
        <n v="5124" u="1"/>
        <n v="1406449" u="1"/>
        <n v="70846" u="1"/>
        <n v="51024723" u="1"/>
        <n v="1685" u="1"/>
        <n v="10910" u="1"/>
        <n v="27442" u="1"/>
        <n v="134404" u="1"/>
        <n v="222428" u="1"/>
        <n v="37589" u="1"/>
        <n v="3290456" u="1"/>
        <n v="31912" u="1"/>
        <n v="23144" u="1"/>
        <n v="2265921" u="1"/>
        <n v="3598544" u="1"/>
        <n v="2155899" u="1"/>
        <n v="2461" u="1"/>
        <n v="1483482" u="1"/>
        <n v="1516491" u="1"/>
        <n v="23488" u="1"/>
        <n v="56157" u="1"/>
        <n v="130676" u="1"/>
        <n v="3600" u="1"/>
        <n v="9019" u="1"/>
        <n v="58564" u="1"/>
        <n v="1728" u="1"/>
        <n v="17127" u="1"/>
        <n v="72223" u="1"/>
        <n v="1857599" u="1"/>
        <n v="1065384" u="1"/>
        <n v="30537" u="1"/>
        <n v="13575" u="1"/>
        <n v="638867" u="1"/>
        <n v="90" u="1"/>
        <n v="842424" u="1"/>
        <n v="7617" u="1"/>
        <n v="5425" u="1"/>
        <n v="13661" u="1"/>
        <n v="556348" u="1"/>
        <n v="3862678" u="1"/>
        <n v="17643" u="1"/>
        <n v="111422" u="1"/>
        <n v="4136501" u="1"/>
        <n v="64410" u="1"/>
        <n v="17815" u="1"/>
        <n v="1223" u="1"/>
        <n v="20050" u="1"/>
        <n v="721397" u="1"/>
        <n v="273498" u="1"/>
        <n v="317630.49199999997" u="1"/>
        <n v="1098414" u="1"/>
        <n v="4687683" u="1"/>
        <n v="2542346" u="1"/>
        <n v="5597" u="1"/>
        <n v="22629" u="1"/>
        <n v="9621" u="1"/>
        <n v="38966" u="1"/>
        <n v="262497" u="1"/>
        <n v="16240" u="1"/>
        <n v="2618119" u="1"/>
        <n v="36903" u="1"/>
        <n v="178497166" u="1"/>
        <n v="32777" u="1"/>
        <n v="1266" u="1"/>
        <n v="4819775" u="1"/>
        <n v="871" u="1"/>
        <n v="597" u="1"/>
        <n v="9793" u="1"/>
        <n v="1263478" u="1"/>
        <n v="42061" u="1"/>
        <n v="181175" u="1"/>
        <n v="5726" u="1"/>
        <n v="4474922" u="1"/>
        <n v="6932375" u="1"/>
        <n v="113487" u="1"/>
        <n v="33465" u="1"/>
        <n v="223812" u="1"/>
        <n v="13865139" u="1"/>
        <n v="12114" u="1"/>
        <n v="37935" u="1"/>
        <n v="320267" u="1"/>
        <n v="25552" u="1"/>
        <n v="1087438" u="1"/>
        <n v="908465" u="1"/>
        <n v="14435" u="1"/>
        <n v="116926" u="1"/>
        <n v="10051" u="1"/>
        <n v="2762" u="1"/>
        <n v="56159" u="1"/>
        <n v="90794" u="1"/>
        <n v="193555" u="1"/>
        <n v="19191" u="1"/>
        <n v="38623" u="1"/>
        <n v="1309" u="1"/>
        <n v="23661" u="1"/>
        <n v="298264" u="1"/>
        <n v="496318" u="1"/>
        <n v="1329513" u="1"/>
        <n v="232066" u="1"/>
        <n v="56503" u="1"/>
        <n v="5883378" u="1"/>
        <n v="19731192" u="1"/>
        <n v="754428" u="1"/>
        <n v="5392043" u="1"/>
        <n v="5392051" u="1"/>
        <n v="328525" u="1"/>
        <n v="545375" u="1"/>
        <n v="27600110" u="1"/>
        <n v="57535" u="1"/>
        <n v="1900" u="1"/>
        <n v="39999" u="1"/>
        <n v="1352" u="1"/>
        <n v="44469" u="1"/>
        <n v="914" u="1"/>
        <n v="6027" u="1"/>
        <n v="14865" u="1"/>
        <n v="640" u="1"/>
        <n v="64412" u="1"/>
        <n v="35873" u="1"/>
        <n v="1912695" u="1"/>
        <n v="31326154" u="1"/>
        <n v="22286" u="1"/>
        <n v="258201" u="1"/>
        <n v="38280" u="1"/>
        <n v="74979" u="1"/>
        <n v="118991" u="1"/>
        <n v="163630656" u="1"/>
        <n v="36217" u="1"/>
        <n v="101799" u="1"/>
        <n v="15037" u="1"/>
        <n v="156424" u="1"/>
        <n v="43094" u="1"/>
        <n v="152298" u="1"/>
        <n v="2222129" u="1"/>
        <n v="1725654" u="1"/>
        <n v="1791672" u="1"/>
        <n v="8504" u="1"/>
        <n v="201812" u="1"/>
        <n v="10739" u="1"/>
        <n v="3378714" u="1"/>
        <n v="539886" u="1"/>
        <n v="759946" u="1"/>
        <n v="770949" u="1"/>
        <n v="12974" u="1"/>
        <n v="52378" u="1"/>
        <n v="43782" u="1"/>
        <n v="252365134" u="1"/>
        <n v="31742" u="1"/>
        <n v="83920" u="1"/>
        <n v="4073" u="1"/>
        <n v="10911" u="1"/>
        <n v="369796" u="1"/>
        <n v="1417590" u="1"/>
        <n v="4423963" u="1"/>
        <n v="468824" u="1"/>
        <n v="6328" u="1"/>
        <n v="4136" u="1"/>
        <n v="44814" u="1"/>
        <n v="19020" u="1"/>
        <n v="150926" u="1"/>
        <n v="512837" u="1"/>
        <n v="127933" u="1"/>
        <n v="957" u="1"/>
        <n v="15553" u="1"/>
        <n v="683" u="1"/>
        <n v="803971" u="1"/>
        <n v="128621" u="1"/>
        <n v="6414" u="1"/>
        <n v="221071" u="1"/>
        <n v="29466059" u="1"/>
        <n v="4222" u="1"/>
        <n v="2454524" u="1"/>
        <n v="545403" u="1"/>
        <n v="204567" u="1"/>
        <n v="6932711" u="1"/>
        <n v="787470" u="1"/>
        <n v="919506" u="1"/>
        <n v="45846" u="1"/>
        <n v="229324" u="1"/>
        <n v="361549" u="1"/>
        <n v="90111" u="1"/>
        <n v="688444" u="1"/>
        <n v="4399513" u="1"/>
        <n v="479832" u="1"/>
        <n v="8973288" u="1"/>
        <n v="6543" u="1"/>
        <n v="188064" u="1"/>
        <n v="287282" u="1"/>
        <n v="1007537" u="1"/>
        <n v="2762642" u="1"/>
        <n v="31055" u="1"/>
        <n v="9450" u="1"/>
        <n v="10256979" u="1"/>
        <n v="4437" u="1"/>
        <n v="208696" u="1"/>
        <n v="9536" u="1"/>
        <n v="97677" u="1"/>
        <n v="295537" u="1"/>
        <n v="11771" u="1"/>
        <n v="225201" u="1"/>
        <n v="24866" u="1"/>
        <n v="49973" u="1"/>
        <n v="1000" u="1"/>
        <n v="16241" u="1"/>
        <n v="11857" u="1"/>
        <n v="482" u="1"/>
        <n v="148181" u="1"/>
        <n v="6758" u="1"/>
        <n v="3235" u="1"/>
        <n v="16042189" u="1"/>
        <n v="1109563" u="1"/>
        <n v="2662409" u="1"/>
        <n v="1013054" u="1"/>
        <n v="4652" u="1"/>
        <n v="37939" u="1"/>
        <n v="3278" u="1"/>
        <n v="1296621" u="1"/>
        <n v="2266315" u="1"/>
        <n v="2564656" u="1"/>
        <n v="40862906" u="1"/>
        <n v="1567" u="1"/>
        <n v="4695" u="1"/>
        <n v="792997" u="1"/>
        <n v="74985" u="1"/>
        <n v="194946" u="1"/>
        <n v="383568" u="1"/>
        <n v="10052" u="1"/>
        <n v="38627" u="1"/>
        <n v="303798" u="1"/>
        <n v="468843" u="1"/>
        <n v="2520670" u="1"/>
        <n v="10382120" u="1"/>
        <n v="26070" u="1"/>
        <n v="137182" u="1"/>
        <n v="21772" u="1"/>
        <n v="2970545" u="1"/>
        <n v="769" u="1"/>
        <n v="19709" u="1"/>
        <n v="108683" u="1"/>
        <n v="130689" u="1"/>
        <n v="10396" u="1"/>
        <n v="556444" u="1"/>
        <n v="787509" u="1"/>
        <n v="107308" u="1"/>
        <n v="1024074" u="1"/>
        <n v="17818" u="1"/>
        <n v="145436" u="1"/>
        <n v="468848" u="1"/>
        <n v="12717" u="1"/>
        <n v="64760" u="1"/>
        <n v="216956" u="1"/>
        <n v="7188" u="1"/>
        <n v="3450" u="1"/>
        <n v="22460" u="1"/>
        <n v="193575" u="1"/>
        <n v="870036" u="1"/>
        <n v="1653" u="1"/>
        <n v="10654" u="1"/>
        <n v="218332" u="1"/>
        <n v="793016" u="1"/>
        <n v="20397" u="1"/>
        <n v="273548" u="1"/>
        <n v="43442" u="1"/>
        <n v="20569" u="1"/>
        <n v="167444" u="1"/>
        <n v="5512448" u="1"/>
        <n v="8591" u="1"/>
        <n v="92180" u="1"/>
        <n v="482606" u="1"/>
        <n v="493609" u="1"/>
        <n v="2397" u="1"/>
        <n v="364324" u="1"/>
        <n v="1046090" u="1"/>
        <n v="18506" u="1"/>
        <n v="2486485" u="1"/>
        <n v="134436" u="1"/>
        <n v="7360" u="1"/>
        <n v="682994" u="1"/>
        <n v="144064" u="1"/>
        <n v="3212695" u="1"/>
        <n v="353324" u="1"/>
        <n v="1029591" u="1"/>
        <n v="35878" u="1"/>
        <n v="388" u="1"/>
        <n v="435848" u="1"/>
        <n v="3579" u="1"/>
        <n v="11170" u="1"/>
        <n v="7489" u="1"/>
        <n v="30197" u="1"/>
        <n v="1560767" u="1"/>
        <n v="3718857" u="1"/>
        <n v="47569" u="1"/>
        <n v="40965561" u="1"/>
        <n v="270805" u="1"/>
        <n v="1362718" u="1"/>
        <n v="30143487" u="1"/>
        <n v="26071" u="1"/>
        <n v="45850" u="1"/>
        <n v="1340715" u="1"/>
        <n v="7575" u="1"/>
        <n v="5383" u="1"/>
        <n v="133064" u="1"/>
        <n v="411095" u="1"/>
        <n v="903068" u="1"/>
        <n v="142692" u="1"/>
        <n v="19710" u="1"/>
        <n v="66738" u="1"/>
        <n v="77741" u="1"/>
        <n v="75678" u="1"/>
        <n v="82555" u="1"/>
        <n v="37942" u="1"/>
        <n v="252723" u="1"/>
        <n v="2640607" u="1"/>
        <n v="35879" u="1"/>
        <n v="57885" u="1"/>
        <n v="875566" u="1"/>
        <n v="1782" u="1"/>
        <n v="58229" u="1"/>
        <n v="855" u="1"/>
        <n v="5555" u="1"/>
        <n v="86682" u="1"/>
        <n v="4576165" u="1"/>
        <n v="361588" u="1"/>
        <n v="488123" u="1"/>
        <n v="48258" u="1"/>
        <n v="16444" u="1"/>
        <n v="145447" u="1"/>
        <n v="628011" u="1"/>
        <n v="159201" u="1"/>
        <n v="1868903" u="1"/>
        <n v="7962" u="1"/>
        <n v="5569043" u="1"/>
        <n v="19023" u="1"/>
        <n v="2948763" u="1"/>
        <n v="81870" u="1"/>
        <n v="18478330" u="1"/>
        <n v="66741" u="1"/>
        <n v="369847" u="1"/>
        <n v="174332" u="1"/>
        <n v="1538825" u="1"/>
        <n v="5856" u="1"/>
        <n v="3880" u="1"/>
        <n v="10139" u="1"/>
        <n v="17132" u="1"/>
        <n v="1320" u="1"/>
        <n v="8091" u="1"/>
        <n v="21602" u="1"/>
        <n v="898" u="1"/>
        <n v="14609" u="1"/>
        <n v="624" u="1"/>
        <n v="294" u="1"/>
        <n v="5942" u="1"/>
        <n v="732554" u="1"/>
        <n v="14781" u="1"/>
        <n v="119694" u="1"/>
        <n v="185337" u="1"/>
        <n v="106628" u="1"/>
        <n v="628028" u="1"/>
        <n v="168879635" u="1"/>
        <n v="24353" u="1"/>
        <n v="64420" u="1"/>
        <n v="1363" u="1"/>
        <n v="8334" u="1"/>
        <n v="331343" u="1"/>
        <n v="3423214" u="1"/>
        <n v="18226953" u="1"/>
        <n v="33580878" u="1"/>
        <n v="287609589" u="1"/>
        <n v="885802506" u="1"/>
        <n v="6071" u="1"/>
        <n v="14953" u="1"/>
        <n v="24525" u="1"/>
        <n v="20227" u="1"/>
        <n v="93563" u="1"/>
        <n v="27104" u="1"/>
        <n v="41383" u="1"/>
        <n v="1483850" u="1"/>
        <n v="3080895" u="1"/>
        <n v="2956" u="1"/>
        <n v="9503224" u="1"/>
        <n v="57200" u="1"/>
        <n v="6243" u="1"/>
        <n v="667" u="1"/>
        <n v="413871" u="1"/>
        <n v="4324676" u="1"/>
        <n v="177089" u="1"/>
        <n v="2587038" u="1"/>
        <n v="2146920" u="1"/>
        <n v="2999" u="1"/>
        <n v="540022" u="1"/>
        <n v="7625596" u="1"/>
        <n v="178465" u="1"/>
        <n v="70183" u="1"/>
        <n v="727075" u="1"/>
        <n v="13320" u="1"/>
        <n v="334103" u="1"/>
        <n v="4896884" u="1"/>
        <n v="30371" u="1"/>
        <n v="2851148" u="1"/>
        <n v="17305" u="1"/>
        <n v="3085" u="1"/>
        <n v="1846983" u="1"/>
        <n v="63734" u="1"/>
        <n v="72935" u="1"/>
        <n v="1131790" u="1"/>
        <n v="4309" u="1"/>
        <n v="103881" u="1"/>
        <n v="314788.8" u="1"/>
        <n v="21947" u="1"/>
        <n v="1615925" u="1"/>
        <n v="2279010" u="1"/>
        <n v="3929466" u="1"/>
        <n v="44479" u="1"/>
        <n v="3643394" u="1"/>
        <n v="42416" u="1"/>
        <n v="1241831" u="1"/>
        <n v="19709907" u="1"/>
        <n v="337" u="1"/>
        <n v="22291" u="1"/>
        <n v="228" u="1"/>
        <n v="49293" u="1"/>
        <n v="820617" u="1"/>
        <n v="17993" u="1"/>
        <n v="2075" u="1"/>
        <n v="34164" u="1"/>
        <n v="24698" u="1"/>
        <n v="9503632" u="1"/>
        <n v="8690896565" u="1"/>
        <n v="12" u="1"/>
        <n v="201852" u="1"/>
        <n v="936153" u="1"/>
        <n v="3214" u="1"/>
        <n v="2118" u="1"/>
        <n v="6759" u="1"/>
        <n v="422138" u="1"/>
        <n v="331364" u="1"/>
        <n v="33133" u="1"/>
        <n v="1362888" u="1"/>
        <n v="317611" u="1"/>
        <n v="3257" u="1"/>
        <n v="831631" u="1"/>
        <n v="177097" u="1"/>
        <n v="268098" u="1"/>
        <n v="9882" u="1"/>
        <n v="91505" u="1"/>
        <n v="831632" u="1"/>
        <n v="12044233" u="1"/>
        <n v="28109488" u="1"/>
        <n v="8674859" u="1"/>
        <n v="103884" u="1"/>
        <n v="1030" u="1"/>
        <n v="19197" u="1"/>
        <n v="110761" u="1"/>
        <n v="369879" u="1"/>
        <n v="56515" u="1"/>
        <n v="3343" u="1"/>
        <n v="32607" u="1"/>
        <n v="14610" u="1"/>
        <n v="129329" u="1"/>
        <n v="74292221" u="1"/>
        <n v="314866" u="1"/>
        <n v="2530931" u="1"/>
        <n v="5620854" u="1"/>
        <n v="4825" u="1"/>
        <n v="1002190" u="1"/>
        <n v="63736" u="1"/>
        <n v="859152" u="1"/>
        <n v="7060" u="1"/>
        <n v="4868" u="1"/>
        <n v="3386" u="1"/>
        <n v="159221" u="1"/>
        <n v="15465138" u="1"/>
        <n v="22120" u="1"/>
        <n v="125204" u="1"/>
        <n v="3429" u="1"/>
        <n v="14954" u="1"/>
        <n v="2851316" u="1"/>
        <n v="41030257" u="1"/>
        <n v="7189" u="1"/>
        <n v="28997" u="1"/>
        <n v="1362933" u="1"/>
        <n v="1109865" u="1"/>
        <n v="3455227" u="1"/>
        <n v="1450959" u="1"/>
        <n v="600591" u="1"/>
        <n v="405647" u="1"/>
        <n v="2971101" u="1"/>
        <n v="7205386" u="1"/>
        <n v="7232" u="1"/>
        <n v="36573" u="1"/>
        <n v="4061660" u="1"/>
        <n v="738130" u="1"/>
        <n v="45513" u="1"/>
        <n v="853662" u="1"/>
        <n v="683116" u="1"/>
        <n v="1664" u="1"/>
        <n v="10742" u="1"/>
        <n v="120391" u="1"/>
        <n v="2169152" u="1"/>
        <n v="1116" u="1"/>
        <n v="41387" u="1"/>
        <n v="522" u="1"/>
        <n v="39324" u="1"/>
        <n v="441409" u="1"/>
        <n v="181" u="1"/>
        <n v="63737" u="1"/>
        <n v="86" u="1"/>
        <n v="22980" u="1"/>
        <n v="295621" u="1"/>
        <n v="5169" u="1"/>
        <n v="452414" u="1"/>
        <n v="8765" u="1"/>
        <n v="303874" u="1"/>
        <n v="67440" u="1"/>
        <n v="556590" u="1"/>
        <n v="5212" u="1"/>
        <n v="35886" u="1"/>
        <n v="2056149" u="1"/>
        <n v="6721346" u="1"/>
        <n v="40356" u="1"/>
        <n v="320380" u="1"/>
        <n v="161977" u="1"/>
        <n v="710635" u="1"/>
        <n v="3027430" u="1"/>
        <n v="1065885" u="1"/>
        <n v="11172" u="1"/>
        <n v="34167" u="1"/>
        <n v="5298" u="1"/>
        <n v="43107" u="1"/>
        <n v="19662535" u="1"/>
        <n v="3601" u="1"/>
        <n v="15642" u="1"/>
        <n v="61887189.799999997" u="1"/>
        <n v="11258" u="1"/>
        <n v="5341" u="1"/>
        <n v="9109" u="1"/>
        <n v="85321" u="1"/>
        <n v="650124" u="1"/>
        <n v="4740866" u="1"/>
        <n v="15728" u="1"/>
        <n v="17307" u="1"/>
        <n v="39325" u="1"/>
        <n v="534594" u="1"/>
        <n v="37262" u="1"/>
        <n v="314883" u="1"/>
        <n v="125895" u="1"/>
        <n v="230748" u="1"/>
        <n v="1202" u="1"/>
        <n v="573108" u="1"/>
        <n v="1318975" u="1"/>
        <n v="5470" u="1"/>
        <n v="870191" u="1"/>
        <n v="2851432" u="1"/>
        <n v="37950" u="1"/>
        <n v="76382" u="1"/>
        <n v="57893" u="1"/>
        <n v="644631" u="1"/>
        <n v="51360" u="1"/>
        <n v="5513" u="1"/>
        <n v="64770" u="1"/>
        <n v="2443075" u="1"/>
        <n v="11688" u="1"/>
        <n v="82158249.5" u="1"/>
        <n v="7748" u="1"/>
        <n v="5556" u="1"/>
        <n v="79821" u="1"/>
        <n v="35695392" u="1"/>
        <n v="3730" u="1"/>
        <n v="1040743" u="1"/>
        <n v="1793" u="1"/>
        <n v="908711" u="1"/>
        <n v="14095" u="1"/>
        <n v="56862" u="1"/>
        <n v="1693101" u="1"/>
        <n v="31749" u="1"/>
        <n v="1083707.7779999999" u="1"/>
        <n v="5685" u="1"/>
        <n v="35200" u="1"/>
        <n v="9797" u="1"/>
        <n v="79822" u="1"/>
        <n v="90825" u="1"/>
        <n v="134476" u="1"/>
        <n v="29686" u="1"/>
        <n v="166110" u="1"/>
        <n v="1737122" u="1"/>
        <n v="677655" u="1"/>
        <n v="1288" u="1"/>
        <n v="914220" u="1"/>
        <n v="608" u="1"/>
        <n v="148231" u="1"/>
        <n v="236255" u="1"/>
        <n v="286" u="1"/>
        <n v="1627099" u="1"/>
        <n v="8006" u="1"/>
        <n v="134" u="1"/>
        <n v="234880" u="1"/>
        <n v="40702" u="1"/>
        <n v="677659" u="1"/>
        <n v="19199" u="1"/>
        <n v="43109" u="1"/>
        <n v="16749613" u="1"/>
        <n v="28139" u="1"/>
        <n v="183992" u="1"/>
        <n v="24818051" u="1"/>
        <n v="19371" u="1"/>
        <n v="754684" u="1"/>
        <n v="28311" u="1"/>
        <n v="152359" u="1"/>
        <n v="1935197" u="1"/>
        <n v="1331" u="1"/>
        <n v="17480" u="1"/>
        <n v="142732" u="1"/>
        <n v="1781160" u="1"/>
        <n v="1539096" u="1"/>
        <n v="1902196" u="1"/>
        <n v="2565474" u="1"/>
        <n v="217003" u="1"/>
        <n v="37952" u="1"/>
        <n v="53425" u="1"/>
        <n v="12720" u="1"/>
        <n v="6072" u="1"/>
        <n v="446939" u="1"/>
        <n v="2892" u="1"/>
        <n v="1922" u="1"/>
        <n v="22077460" u="1"/>
        <n v="2619257" u="1"/>
        <n v="651" u="1"/>
        <n v="119711" u="1"/>
        <n v="18168" u="1"/>
        <n v="16082458" u="1"/>
        <n v="31532881" u="1"/>
        <n v="422184" u="1"/>
        <n v="1913217" u="1"/>
        <n v="34514" u="1"/>
        <n v="22603549" u="1"/>
        <n v="4031" u="1"/>
        <n v="10743" u="1"/>
        <n v="18340" u="1"/>
        <n v="1341067" u="1"/>
        <n v="2104770.5269999998" u="1"/>
        <n v="1088001" u="1"/>
        <n v="1902223" u="1"/>
        <n v="430439" u="1"/>
        <n v="540147" u="1"/>
        <n v="1308070" u="1"/>
        <n v="6042180" u="1"/>
        <n v="10925991" u="1"/>
        <n v="13236" u="1"/>
        <n v="21091" u="1"/>
        <n v="248641" u="1"/>
        <n v="2873634" u="1"/>
        <n v="4138" u="1"/>
        <n v="3021" u="1"/>
        <n v="64773" u="1"/>
        <n v="677690" u="1"/>
        <n v="6373" u="1"/>
        <n v="666688" u="1"/>
        <n v="5489550" u="1"/>
        <n v="178498" u="1"/>
        <n v="2553309" u="1"/>
        <n v="3467818" u="1"/>
        <n v="155117" u="1"/>
        <n v="28140" u="1"/>
        <n v="2619331" u="1"/>
        <n v="3064" u="1"/>
        <n v="1460" u="1"/>
        <n v="1671187" u="1"/>
        <n v="141364" u="1"/>
        <n v="466" u="1"/>
        <n v="112149" u="1"/>
        <n v="13580" u="1"/>
        <n v="144115" u="1"/>
        <n v="166121" u="1"/>
        <n v="6502" u="1"/>
        <n v="15815" u="1"/>
        <n v="125903" u="1"/>
        <n v="6721946" u="1"/>
        <n v="3107" u="1"/>
        <n v="61679" u="1"/>
        <n v="3159762" u="1"/>
        <n v="24186" u="1"/>
        <n v="42080" u="1"/>
        <n v="84642" u="1"/>
        <n v="3049736" u="1"/>
        <n v="11517" u="1"/>
        <n v="71576" u="1"/>
        <n v="13752" u="1"/>
        <n v="573174" u="1"/>
        <n v="2543604" u="1"/>
        <n v="15831065" u="1"/>
        <n v="3150" u="1"/>
        <n v="1099050" u="1"/>
        <n v="683207" u="1"/>
        <n v="101835" u="1"/>
        <n v="193631" u="1"/>
        <n v="8549703" u="1"/>
        <n v="166124" u="1"/>
        <n v="268158" u="1"/>
        <n v="380939" u="1"/>
        <n v="6717" u="1"/>
        <n v="710722" u="1"/>
        <n v="21775632" u="1"/>
        <n v="27281" u="1"/>
        <n v="48270" u="1"/>
        <n v="1517182" u="1"/>
        <n v="3236" u="1"/>
        <n v="1546" u="1"/>
        <n v="9798" u="1"/>
        <n v="121779" u="1"/>
        <n v="1605210" u="1"/>
        <n v="1308130" u="1"/>
        <n v="20920" u="1"/>
        <n v="11606137" u="1"/>
        <n v="71578" u="1"/>
        <n v="2183" u="1"/>
        <n v="58242" u="1"/>
        <n v="164752" u="1"/>
        <n v="6932" u="1"/>
        <n v="21800510" u="1"/>
        <n v="3322" u="1"/>
        <n v="43113" u="1"/>
        <n v="65119" u="1"/>
        <n v="1792278" u="1"/>
        <n v="2226" u="1"/>
        <n v="236272" u="1"/>
        <n v="6274815" u="1"/>
        <n v="974807" u="1"/>
        <n v="4783" u="1"/>
        <n v="1550216" u="1"/>
        <n v="44400666" u="1"/>
        <n v="314930" u="1"/>
        <n v="7018" u="1"/>
        <n v="152375" u="1"/>
        <n v="3365" u="1"/>
        <n v="121093" u="1"/>
        <n v="21952" u="1"/>
        <n v="1418193" u="1"/>
        <n v="1715274" u="1"/>
        <n v="17654" u="1"/>
        <n v="33486" u="1"/>
        <n v="24359" u="1"/>
        <n v="650228" u="1"/>
        <n v="1084" u="1"/>
        <n v="22296" u="1"/>
        <n v="372" u="1"/>
        <n v="77082" u="1"/>
        <n v="177" u="1"/>
        <n v="3445994" u="1"/>
        <n v="4998" u="1"/>
        <n v="241777" u="1"/>
        <n v="84" u="1"/>
        <n v="8423" u="1"/>
        <n v="2355" u="1"/>
        <n v="93135977" u="1"/>
        <n v="12893" u="1"/>
        <n v="1297177" u="1"/>
        <n v="1308181" u="1"/>
        <n v="18342" u="1"/>
        <n v="36925" u="1"/>
        <n v="268175" u="1"/>
        <n v="5084" u="1"/>
        <n v="600723" u="1"/>
        <n v="3666078" u="1"/>
        <n v="2398" u="1"/>
        <n v="287431" u="1"/>
        <n v="1429220" u="1"/>
        <n v="4238156" u="1"/>
        <n v="1675" u="1"/>
        <n v="66080" u="1"/>
        <n v="1127" u="1"/>
        <n v="721758" u="1"/>
        <n v="171635" u="1"/>
        <n v="10916" u="1"/>
        <n v="7407044" u="1"/>
        <n v="29689" u="1"/>
        <n v="1737311" u="1"/>
        <n v="7405" u="1"/>
        <n v="156507" u="1"/>
        <n v="699758" u="1"/>
        <n v="1550267" u="1"/>
        <n v="21727844" u="1"/>
        <n v="2927653" u="1"/>
        <n v="42771" u="1"/>
        <n v="5666102" u="1"/>
        <n v="153757" u="1"/>
        <n v="252784" u="1"/>
        <n v="45162251" u="1"/>
        <n v="1170" u="1"/>
        <n v="7491" u="1"/>
        <n v="2455794" u="1"/>
        <n v="823" u="1"/>
        <n v="2543820" u="1"/>
        <n v="287437" u="1"/>
        <n v="199145" u="1"/>
        <n v="5134395.7787049422" u="1"/>
        <n v="162010" u="1"/>
        <n v="5722405" u="1"/>
        <n v="157884" u="1"/>
        <n v="32612" u="1"/>
        <n v="252785" u="1"/>
        <n v="5930210" u="1"/>
        <n v="39223840" u="1"/>
        <n v="7577" u="1"/>
        <n v="110094" u="1"/>
        <n v="37270" u="1"/>
        <n v="15816" u="1"/>
        <n v="17483" u="1"/>
        <n v="6294605" u="1"/>
        <n v="5428" u="1"/>
        <n v="3015719" u="1"/>
        <n v="3248044" u="1"/>
        <n v="60601697" u="1"/>
        <n v="11518" u="1"/>
        <n v="400222" u="1"/>
        <n v="7663" u="1"/>
        <n v="462008979" u="1"/>
        <n v="33488" u="1"/>
        <n v="312199" u="1"/>
        <n v="545732" u="1"/>
        <n v="81212" u="1"/>
        <n v="92215" u="1"/>
        <n v="22297" u="1"/>
        <n v="44835" u="1"/>
        <n v="11690" u="1"/>
        <n v="62715" u="1"/>
        <n v="452489" u="1"/>
        <n v="688774" u="1"/>
        <n v="45179" u="1"/>
        <n v="68834" u="1"/>
        <n v="18171" u="1"/>
        <n v="254164" u="1"/>
        <n v="5600" u="1"/>
        <n v="56526" u="1"/>
        <n v="206026" u="1"/>
        <n v="513007" u="1"/>
        <n v="16246" u="1"/>
        <n v="1804" u="1"/>
        <n v="1256" u="1"/>
        <n v="7835" u="1"/>
        <n v="20578" u="1"/>
        <n v="464597548" u="1"/>
        <n v="262690" u="1"/>
        <n v="290198" u="1"/>
        <n v="1418285" u="1"/>
        <n v="24821795" u="1"/>
        <n v="138634" u="1"/>
        <n v="622765" u="1"/>
        <n v="163391" u="1"/>
        <n v="7921" u="1"/>
        <n v="123162.5" u="1"/>
        <n v="386476" u="1"/>
        <n v="853829" u="1"/>
        <n v="25392" u="1"/>
        <n v="78463" u="1"/>
        <n v="190899" u="1"/>
        <n v="59965" u="1"/>
        <n v="7964" u="1"/>
        <n v="1165225" u="1"/>
        <n v="1451303" u="1"/>
        <n v="4150366" u="1"/>
        <n v="14355" u="1"/>
        <n v="244539" u="1"/>
        <n v="5050174" u="1"/>
        <n v="2742" u="1"/>
        <n v="123163" u="1"/>
        <n v="192275" u="1"/>
        <n v="1968447" u="1"/>
        <n v="1847" u="1"/>
        <n v="99094" u="1"/>
        <n v="243164" u="1"/>
        <n v="345217" u="1"/>
        <n v="1299" u="1"/>
        <n v="14441" u="1"/>
        <n v="94968" u="1"/>
        <n v="419488" u="1"/>
        <n v="27971" u="1"/>
        <n v="215657" u="1"/>
        <n v="9306378" u="1"/>
        <n v="2984066" u="1"/>
        <n v="3881" u="1"/>
        <n v="477255" u="1"/>
        <n v="157892" u="1"/>
        <n v="8093" u="1"/>
        <n v="241790" u="1"/>
        <n v="23845" u="1"/>
        <n v="9494753" u="1"/>
        <n v="6451399" u="1"/>
        <n v="567763" u="1"/>
        <n v="8136" u="1"/>
        <n v="217034" u="1"/>
        <n v="3924" u="1"/>
        <n v="265450" u="1"/>
        <n v="1890" u="1"/>
        <n v="39679" u="1"/>
        <n v="1342" u="1"/>
        <n v="996883" u="1"/>
        <n v="909" u="1"/>
        <n v="4282584" u="1"/>
        <n v="67462" u="1"/>
        <n v="3967" u="1"/>
        <n v="96345" u="1"/>
        <n v="259672" u="1"/>
        <n v="35897" u="1"/>
        <n v="1002389" u="1"/>
        <n v="6073" u="1"/>
        <n v="110099" u="1"/>
        <n v="29003" u="1"/>
        <n v="8424" u="1"/>
        <n v="237667" u="1"/>
        <n v="815341" u="1"/>
        <n v="38648" u="1"/>
        <n v="10659" u="1"/>
        <n v="86718" u="1"/>
        <n v="1933" u="1"/>
        <n v="3798358" u="1"/>
        <n v="8510" u="1"/>
        <n v="149644" u="1"/>
        <n v="58090693" u="1"/>
        <n v="413997" u="1"/>
        <n v="141392" u="1"/>
        <n v="562277" u="1"/>
        <n v="68151" u="1"/>
        <n v="27284" u="1"/>
        <n v="155146" u="1"/>
        <n v="166149" u="1"/>
        <n v="52746" u="1"/>
        <n v="1231298" u="1"/>
        <n v="50683" u="1"/>
        <n v="44150" u="1"/>
        <n v="37617" u="1"/>
        <n v="73653" u="1"/>
        <n v="743831" u="1"/>
        <n v="21580441" u="1"/>
        <n v="491021" u="1"/>
        <n v="3000" u="1"/>
        <n v="6331" u="1"/>
        <n v="4018462" u="1"/>
        <n v="41141609" u="1"/>
        <n v="678" u="1"/>
        <n v="4214206" u="1"/>
        <n v="5999212" u="1"/>
        <n v="30035" u="1"/>
        <n v="220" u="1"/>
        <n v="6374" u="1"/>
        <n v="219791" u="1"/>
        <n v="485522" u="1"/>
        <n v="16969" u="1"/>
        <n v="36586" u="1"/>
        <n v="63062" u="1"/>
        <n v="188158" u="1"/>
        <n v="34867" u="1"/>
        <n v="28471223" u="1"/>
        <n v="1616432" u="1"/>
        <n v="1471" u="1"/>
        <n v="24018" u="1"/>
        <n v="41744" u="1"/>
        <n v="1275346" u="1"/>
        <n v="3129" u="1"/>
        <n v="80532" u="1"/>
        <n v="250052" u="1"/>
        <n v="22127" u="1"/>
        <n v="4370884" u="1"/>
        <n v="31067" u="1"/>
        <n v="251428" u="1"/>
        <n v="540295" u="1"/>
        <n v="1165324" u="1"/>
        <n v="38306" u="1"/>
        <n v="29004" u="1"/>
        <n v="262719" u="1"/>
        <n v="153777" u="1"/>
        <n v="164780" u="1"/>
        <n v="112854" u="1"/>
        <n v="75719" u="1"/>
        <n v="721" u="1"/>
        <n v="155153" u="1"/>
        <n v="815375" u="1"/>
        <n v="157904" u="1"/>
        <n v="471778" u="1"/>
        <n v="4040558" u="1"/>
        <n v="18345" u="1"/>
        <n v="200541" u="1"/>
        <n v="22815" u="1"/>
        <n v="99101" u="1"/>
        <n v="221172" u="1"/>
        <n v="268224" u="1"/>
        <n v="356248" u="1"/>
        <n v="19014211" u="1"/>
        <n v="5723077" u="1"/>
        <n v="31927" u="1"/>
        <n v="2162" u="1"/>
        <n v="14270" u="1"/>
        <n v="2685955" u="1"/>
        <n v="62032" u="1"/>
        <n v="3126077" u="1"/>
        <n v="6847" u="1"/>
        <n v="12121" u="1"/>
        <n v="386509" u="1"/>
        <n v="229426" u="1"/>
        <n v="12207" u="1"/>
        <n v="38307" u="1"/>
        <n v="177162" u="1"/>
        <n v="2205" u="1"/>
        <n v="16261282" u="1"/>
        <n v="1319409" u="1"/>
        <n v="3344" u="1"/>
        <n v="134527" u="1"/>
        <n v="738373" u="1"/>
        <n v="4239056" u="1"/>
        <n v="364" u="1"/>
        <n v="776885" u="1"/>
        <n v="223927" u="1"/>
        <n v="2531965" u="1"/>
        <n v="3104121" u="1"/>
        <n v="82" u="1"/>
        <n v="44153" u="1"/>
        <n v="1231398" u="1"/>
        <n v="199171" u="1"/>
        <n v="3160408" u="1"/>
        <n v="314997" u="1"/>
        <n v="1341430" u="1"/>
        <n v="8253" u="1"/>
        <n v="78247993" u="1"/>
        <n v="287490" u="1"/>
        <n v="7848088" u="1"/>
        <n v="4" u="1"/>
        <n v="4153525500" u="1"/>
        <n v="4956" u="1"/>
        <n v="8339" u="1"/>
        <n v="1643" u="1"/>
        <n v="1836573" u="1"/>
        <n v="422560449" u="1"/>
        <n v="4999" u="1"/>
        <n v="88789" u="1"/>
        <n v="18174" u="1"/>
        <n v="2377" u="1"/>
        <n v="24879" u="1"/>
        <n v="460791" u="1"/>
        <n v="98417" u="1"/>
        <n v="60459142" u="1"/>
        <n v="381020" u="1"/>
        <n v="1550508" u="1"/>
        <n v="3896393" u="1"/>
        <n v="754894" u="1"/>
        <n v="7395785" u="1"/>
        <n v="29521" u="1"/>
        <n v="10439811" u="1"/>
        <n v="5128" u="1"/>
        <n v="3516" u="1"/>
        <n v="35214" u="1"/>
        <n v="3742363" u="1"/>
        <n v="1686" u="1"/>
        <n v="5171" u="1"/>
        <n v="331509" u="1"/>
        <n v="837421" u="1"/>
        <n v="19822041" u="1"/>
        <n v="89478" u="1"/>
        <n v="1264442" u="1"/>
        <n v="1594532" u="1"/>
        <n v="241812" u="1"/>
        <n v="5214" u="1"/>
        <n v="46905" u="1"/>
        <n v="81226" u="1"/>
        <n v="225308" u="1"/>
        <n v="8654917" u="1"/>
        <n v="5257" u="1"/>
        <n v="13325" u="1"/>
        <n v="36246" u="1"/>
        <n v="47249" u="1"/>
        <n v="72974" u="1"/>
        <n v="573354" u="1"/>
        <n v="106671" u="1"/>
        <n v="265495" u="1"/>
        <n v="2506" u="1"/>
        <n v="771411" u="1"/>
        <n v="120425" u="1"/>
        <n v="842932" u="1"/>
        <n v="3016211" u="1"/>
        <n v="96356" u="1"/>
        <n v="422289" u="1"/>
        <n v="28372936" u="1"/>
        <n v="11348" u="1"/>
        <n v="19550" u="1"/>
        <n v="170295" u="1"/>
        <n v="5386" u="1"/>
        <n v="133160" u="1"/>
        <n v="1198447" u="1"/>
        <n v="4346826" u="1"/>
        <n v="1396502" u="1"/>
        <n v="578864" u="1"/>
        <n v="754912" u="1"/>
        <n v="19722" u="1"/>
        <n v="15904" u="1"/>
        <n v="166170" u="1"/>
        <n v="1572556" u="1"/>
        <n v="985978" u="1"/>
        <n v="3688" u="1"/>
        <n v="1772" u="1"/>
        <n v="72288" u="1"/>
        <n v="1224" u="1"/>
        <n v="68162" u="1"/>
        <n v="576" u="1"/>
        <n v="407" u="1"/>
        <n v="11692" u="1"/>
        <n v="29006" u="1"/>
        <n v="1330500" u="1"/>
        <n v="5439975" u="1"/>
        <n v="153793" u="1"/>
        <n v="127" u="1"/>
        <n v="367280" u="1"/>
        <n v="9543" u="1"/>
        <n v="24708" u="1"/>
        <n v="1110445" u="1"/>
        <n v="239067" u="1"/>
        <n v="1473546" u="1"/>
        <n v="31585" u="1"/>
        <n v="14099" u="1"/>
        <n v="3774" u="1"/>
        <n v="39342" u="1"/>
        <n v="68163" u="1"/>
        <n v="99109" u="1"/>
        <n v="48282" u="1"/>
        <n v="1267" u="1"/>
        <n v="6528076" u="1"/>
        <n v="9801" u="1"/>
        <n v="214312" u="1"/>
        <n v="331525" u="1"/>
        <n v="11973568" u="1"/>
        <n v="13985857" u="1"/>
        <n v="1517574" u="1"/>
        <n v="33497" u="1"/>
        <n v="55503" u="1"/>
        <n v="1605599" u="1"/>
        <n v="1814656" u="1"/>
        <n v="120428" u="1"/>
        <n v="1924690" u="1"/>
        <n v="3820792" u="1"/>
        <n v="27803" u="1"/>
        <n v="30038" u="1"/>
        <n v="8008" u="1"/>
        <n v="130056" u="1"/>
        <n v="5816" u="1"/>
        <n v="3860" u="1"/>
        <n v="2764" u="1"/>
        <n v="101861" u="1"/>
        <n v="42048377" u="1"/>
        <n v="12294" u="1"/>
        <n v="21442" u="1"/>
        <n v="54128" u="1"/>
        <n v="893" u="1"/>
        <n v="619" u="1"/>
        <n v="17144" u="1"/>
        <n v="28147" u="1"/>
        <n v="19379" u="1"/>
        <n v="1330540" u="1"/>
        <n v="32617" u="1"/>
        <n v="230819" u="1"/>
        <n v="1231515" u="1"/>
        <n v="271014" u="1"/>
        <n v="28119984" u="1"/>
        <n v="21786" u="1"/>
        <n v="32810" u="1"/>
        <n v="190934" u="1"/>
        <n v="112865" u="1"/>
        <n v="215691" u="1"/>
        <n v="84670" u="1"/>
        <n v="19895" u="1"/>
        <n v="1353" u="1"/>
        <n v="449816" u="1"/>
        <n v="1418581" u="1"/>
        <n v="499330" u="1"/>
        <n v="1231532" u="1"/>
        <n v="2686285" u="1"/>
        <n v="14959" u="1"/>
        <n v="24537" u="1"/>
        <n v="38312" u="1"/>
        <n v="88109" u="1"/>
        <n v="521337" u="1"/>
        <n v="359043" u="1"/>
        <n v="114929" u="1"/>
        <n v="386551" u="1"/>
        <n v="56192" u="1"/>
        <n v="38656" u="1"/>
        <n v="2114145" u="1"/>
        <n v="430564" u="1"/>
        <n v="39000" u="1"/>
        <n v="10747" u="1"/>
        <n v="2936" u="1"/>
        <n v="36937" u="1"/>
        <n v="38328123" u="1"/>
        <n v="134547" u="1"/>
        <n v="672435" u="1"/>
        <n v="2818355" u="1"/>
        <n v="6203" u="1"/>
        <n v="137298" u="1"/>
        <n v="499335" u="1"/>
        <n v="313" u="1"/>
        <n v="6246" u="1"/>
        <n v="25225" u="1"/>
        <n v="75732" u="1"/>
        <n v="13154" u="1"/>
        <n v="1330586" u="1"/>
        <n v="151053" u="1"/>
        <n v="16629" u="1"/>
        <n v="6855930" u="1"/>
        <n v="3082453" u="1"/>
        <n v="156555" u="1"/>
        <n v="70231" u="1"/>
        <n v="4140" u="1"/>
        <n v="27804" u="1"/>
        <n v="8942" u="1"/>
        <n v="131799" u="1"/>
        <n v="2884419" u="1"/>
        <n v="11206510" u="1"/>
        <n v="54130" u="1"/>
        <n v="11837124" u="1"/>
        <n v="73670" u="1"/>
        <n v="1869750" u="1"/>
        <n v="3065" u="1"/>
        <n v="39001" u="1"/>
        <n v="765975" u="1"/>
        <n v="57598442" u="1"/>
        <n v="23850" u="1"/>
        <n v="149680" u="1"/>
        <n v="226701" u="1"/>
        <n v="39345" u="1"/>
        <n v="43815" u="1"/>
        <n v="54818" u="1"/>
        <n v="11435" u="1"/>
        <n v="79860" u="1"/>
        <n v="2030" u="1"/>
        <n v="1482" u="1"/>
        <n v="196444" u="1"/>
        <n v="4699454" u="1"/>
        <n v="979" u="1"/>
        <n v="51036" u="1"/>
        <n v="124560" u="1"/>
        <n v="22131" u="1"/>
        <n v="24366" u="1"/>
        <n v="98428" u="1"/>
        <n v="53443" u="1"/>
        <n v="3151" u="1"/>
        <n v="79173" u="1"/>
        <n v="4441" u="1"/>
        <n v="11693" u="1"/>
        <n v="139426500" u="1"/>
        <n v="11446312" u="1"/>
        <n v="3194" u="1"/>
        <n v="126624" u="1"/>
        <n v="2098" u="1"/>
        <n v="1319634" u="1"/>
        <n v="17712329" u="1"/>
        <n v="20584" u="1"/>
        <n v="469092" u="1"/>
        <n v="22819" u="1"/>
        <n v="34876" u="1"/>
        <n v="6762" u="1"/>
        <n v="3237" u="1"/>
        <n v="46223" u="1"/>
        <n v="219829" u="1"/>
        <n v="477346" u="1"/>
        <n v="16458" u="1"/>
        <n v="1077578" u="1"/>
        <n v="1528701" u="1"/>
        <n v="5968707" u="1"/>
        <n v="2642453" u="1"/>
        <n v="2896782" u="1"/>
        <n v="23163" u="1"/>
        <n v="35564" u="1"/>
        <n v="46567" u="1"/>
        <n v="1209619" u="1"/>
        <n v="942047" u="1"/>
        <n v="4868431" u="1"/>
        <n v="3280" u="1"/>
        <n v="738492" u="1"/>
        <n v="2045849" u="1"/>
        <n v="2184" u="1"/>
        <n v="460844" u="1"/>
        <n v="55851" u="1"/>
        <n v="68172" u="1"/>
        <n v="4699" u="1"/>
        <n v="8392389" u="1"/>
        <n v="42785" u="1"/>
        <n v="777005" u="1"/>
        <n v="356" u="1"/>
        <n v="19209" u="1"/>
        <n v="348065" u="1"/>
        <n v="80" u="1"/>
        <n v="2227" u="1"/>
        <n v="47599" u="1"/>
        <n v="16728024" u="1"/>
        <n v="17146" u="1"/>
        <n v="34533" u="1"/>
        <n v="2056866" u="1"/>
        <n v="185448" u="1"/>
        <n v="1913831" u="1"/>
        <n v="4828" u="1"/>
        <n v="1611" u="1"/>
        <n v="72987" u="1"/>
        <n v="4655682" u="1"/>
        <n v="2896838" u="1"/>
        <n v="12553" u="1"/>
        <n v="55164" u="1"/>
        <n v="339817" u="1"/>
        <n v="7106" u="1"/>
        <n v="19897" u="1"/>
        <n v="716501" u="1"/>
        <n v="1737795" u="1"/>
        <n v="2313" u="1"/>
        <n v="4957" u="1"/>
        <n v="350822" u="1"/>
        <n v="386582" u="1"/>
        <n v="7192" u="1"/>
        <n v="11173.800000000001" u="1"/>
        <n v="123877" u="1"/>
        <n v="1902850" u="1"/>
        <n v="7235" u="1"/>
        <n v="12897" u="1"/>
        <n v="243217" u="1"/>
        <n v="837541" u="1"/>
        <n v="517" u="1"/>
        <n v="239091" u="1"/>
        <n v="19848256" u="1"/>
        <n v="74364" u="1"/>
        <n v="5086" u="1"/>
        <n v="72301" u="1"/>
        <n v="381084" u="1"/>
        <n v="5440787" u="1"/>
        <n v="9309778" u="1"/>
        <n v="45881" u="1"/>
        <n v="207458" u="1"/>
        <n v="48288" u="1"/>
        <n v="556969" u="1"/>
        <n v="931071" u="1"/>
        <n v="3116958" u="1"/>
        <n v="41755" u="1"/>
        <n v="350827" u="1"/>
        <n v="711012" u="1"/>
        <n v="491116" u="1"/>
        <n v="964082" u="1"/>
        <n v="37629" u="1"/>
        <n v="2764872" u="1"/>
        <n v="3381042" u="1"/>
        <n v="8771" u="1"/>
        <n v="1429741" u="1"/>
        <n v="2442" u="1"/>
        <n v="25399" u="1"/>
        <n v="755027" u="1"/>
        <n v="295814" u="1"/>
        <n v="504871" u="1"/>
        <n v="1149" u="1"/>
        <n v="5215" u="1"/>
        <n v="793539" u="1"/>
        <n v="27806" u="1"/>
        <n v="65595741" u="1"/>
        <n v="38317" u="1"/>
        <n v="3581" u="1"/>
        <n v="2456814" u="1"/>
        <n v="10353979" u="1"/>
        <n v="5301" u="1"/>
        <n v="36598" u="1"/>
        <n v="4050999" u="1"/>
        <n v="28150" u="1"/>
        <n v="45538" u="1"/>
        <n v="5344" u="1"/>
        <n v="749535" u="1"/>
        <n v="2528" u="1"/>
        <n v="34879" u="1"/>
        <n v="185456" u="1"/>
        <n v="1192" u="1"/>
        <n v="834" u="1"/>
        <n v="13585" u="1"/>
        <n v="749537" u="1"/>
        <n v="560" u="1"/>
        <n v="348084" u="1"/>
        <n v="63762" u="1"/>
        <n v="427856" u="1"/>
        <n v="21961" u="1"/>
        <n v="3667" u="1"/>
        <n v="449863" u="1"/>
        <n v="53103" u="1"/>
        <n v="11522" u="1"/>
        <n v="477371" u="1"/>
        <n v="29" u="1"/>
        <n v="37974" u="1"/>
        <n v="1035621" u="1"/>
        <n v="1451784" u="1"/>
        <n v="7708" u="1"/>
        <n v="152449" u="1"/>
        <n v="3698949" u="1"/>
        <n v="3710" u="1"/>
        <n v="58261" u="1"/>
        <n v="2390858" u="1"/>
        <n v="81932" u="1"/>
        <n v="24712" u="1"/>
        <n v="5824860" u="1"/>
        <n v="1035627" u="1"/>
        <n v="50009" u="1"/>
        <n v="179958" u="1"/>
        <n v="9989932" u="1"/>
        <n v="149700" u="1"/>
        <n v="11510882" u="1"/>
        <n v="601011" u="1"/>
        <n v="3038797" u="1"/>
        <n v="14101" u="1"/>
        <n v="876087" u="1"/>
        <n v="8125787" u="1"/>
        <n v="20758" u="1"/>
        <n v="5296760" u="1"/>
        <n v="3796" u="1"/>
        <n v="75744" u="1"/>
        <n v="1278" u="1"/>
        <n v="7923" u="1"/>
        <n v="1165732" u="1"/>
        <n v="877" u="1"/>
        <n v="23165" u="1"/>
        <n v="683539" u="1"/>
        <n v="27635" u="1"/>
        <n v="2136577" u="1"/>
        <n v="32105" u="1"/>
        <n v="14359" u="1"/>
        <n v="27807" u="1"/>
        <n v="8009" u="1"/>
        <n v="5817" u="1"/>
        <n v="14445" u="1"/>
        <n v="47259" u="1"/>
        <n v="378355" u="1"/>
        <n v="31067700" u="1"/>
        <n v="8052" u="1"/>
        <n v="2170870" u="1"/>
        <n v="381107" u="1"/>
        <n v="1110736" u="1"/>
        <n v="5903" u="1"/>
        <n v="47947" u="1"/>
        <n v="997135" u="1"/>
        <n v="1088735" u="1"/>
      </sharedItems>
    </cacheField>
    <cacheField name="AJ_収入済額合計（うち標準税率超過調定分）" numFmtId="176">
      <sharedItems containsString="0" containsBlank="1" containsNumber="1" containsInteger="1" minValue="0" maxValue="0"/>
    </cacheField>
    <cacheField name="AK_不納欠損額現年課税分" numFmtId="176">
      <sharedItems containsString="0" containsBlank="1" containsNumber="1" containsInteger="1" minValue="0" maxValue="173195" count="199">
        <n v="0"/>
        <m/>
        <n v="393"/>
        <n v="69"/>
        <n v="2"/>
        <n v="67"/>
        <n v="324"/>
        <n v="148"/>
        <n v="158"/>
        <n v="18"/>
        <n v="621"/>
        <n v="107"/>
        <n v="5"/>
        <n v="102"/>
        <n v="501"/>
        <n v="112"/>
        <n v="243"/>
        <n v="146"/>
        <n v="13"/>
        <n v="128"/>
        <n v="56"/>
        <n v="65"/>
        <n v="7"/>
        <n v="74"/>
        <n v="3"/>
        <n v="71"/>
        <n v="53"/>
        <n v="32"/>
        <n v="12"/>
        <n v="20"/>
        <n v="21"/>
        <n v="633"/>
        <n v="103"/>
        <n v="310"/>
        <n v="220"/>
        <n v="1521"/>
        <n v="181"/>
        <n v="8"/>
        <n v="173"/>
        <n v="1294"/>
        <n v="283"/>
        <n v="638"/>
        <n v="373"/>
        <n v="46"/>
        <n v="33"/>
        <n v="1914"/>
        <n v="250"/>
        <n v="10"/>
        <n v="240"/>
        <n v="1618"/>
        <n v="431"/>
        <n v="796"/>
        <n v="39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9" u="1"/>
        <n v="1091" u="1"/>
        <n v="345" u="1"/>
        <n v="398" u="1"/>
        <n v="869" u="1"/>
        <n v="94" u="1"/>
        <n v="193" u="1"/>
        <n v="503" u="1"/>
        <n v="219" u="1"/>
        <n v="139" u="1"/>
        <n v="80" u="1"/>
        <n v="3349" u="1"/>
        <n v="14" u="1"/>
        <n v="9" u="1"/>
        <n v="6" u="1"/>
        <n v="218" u="1"/>
        <n v="1" u="1"/>
        <n v="164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8" u="1"/>
        <n v="213" u="1"/>
        <n v="383" u="1"/>
        <n v="1349" u="1"/>
        <n v="57" u="1"/>
        <n v="37" u="1"/>
        <n v="185" u="1"/>
        <n v="487" u="1"/>
        <n v="238" u="1"/>
        <n v="131" u="1"/>
        <n v="116" u="1"/>
        <n v="76" u="1"/>
        <n v="50" u="1"/>
        <n v="562" u="1"/>
        <n v="130" u="1"/>
        <n v="377" u="1"/>
        <n v="89" u="1"/>
        <n v="183" u="1"/>
        <n v="483" u="1"/>
        <n v="323" u="1"/>
        <n v="43" u="1"/>
        <n v="931" u="1"/>
        <n v="428" u="1"/>
        <n v="75" u="1"/>
        <n v="267" u="1"/>
        <n v="26243" u="1"/>
        <n v="660" u="1"/>
        <n v="36" u="1"/>
        <n v="2000" u="1"/>
        <n v="24" u="1"/>
        <n v="4" u="1"/>
        <n v="101" u="1"/>
        <n v="207" u="1"/>
        <n v="171500" u="1"/>
        <n v="317" u="1"/>
        <n v="49" u="1"/>
        <n v="153" u="1"/>
        <n v="423" u="1"/>
        <n v="87" u="1"/>
        <n v="232" u="1"/>
        <n v="2446" u="1"/>
        <n v="261" u="1"/>
        <n v="27" u="1"/>
        <n v="17" u="1"/>
        <n v="25725" u="1"/>
        <n v="73" u="1"/>
        <n v="1438" u="1"/>
        <n v="126" u="1"/>
        <n v="644" u="1"/>
        <n v="55" u="1"/>
        <n v="35" u="1"/>
        <n v="258" u="1"/>
        <n v="172158" u="1"/>
        <n v="96924" u="1"/>
        <n v="2253" u="1"/>
        <n v="49735" u="1"/>
        <n v="172952" u="1"/>
        <n v="72" u="1"/>
        <n v="532" u="1"/>
        <n v="48" u="1"/>
        <n v="1049" u="1"/>
        <n v="85" u="1"/>
        <n v="581" u="1"/>
        <n v="96040" u="1"/>
        <n v="61" u="1"/>
        <n v="41" u="1"/>
        <n v="359" u="1"/>
        <n v="358" u="1"/>
        <n v="1249" u="1"/>
        <n v="411" u="1"/>
        <n v="84" u="1"/>
        <n v="54" u="1"/>
        <n v="34" u="1"/>
        <n v="303" u="1"/>
        <n v="732" u="1"/>
        <n v="70" u="1"/>
        <n v="353" u="1"/>
        <n v="83" u="1"/>
        <n v="618" u="1"/>
        <n v="25884" u="1"/>
        <n v="173195" u="1"/>
        <n v="40" u="1"/>
        <n v="26" u="1"/>
        <n v="16" u="1"/>
        <n v="11" u="1"/>
        <n v="616" u="1"/>
      </sharedItems>
    </cacheField>
    <cacheField name="AL_不納欠損額滞納繰越分" numFmtId="176">
      <sharedItems containsString="0" containsBlank="1" containsNumber="1" containsInteger="1" minValue="0" maxValue="3849579" count="861">
        <n v="51630"/>
        <n v="41122"/>
        <n v="36936"/>
        <n v="1124"/>
        <n v="35812"/>
        <n v="0"/>
        <n v="4186"/>
        <n v="1470"/>
        <n v="2716"/>
        <n v="5441"/>
        <n v="2138"/>
        <n v="2698"/>
        <n v="605"/>
        <m/>
        <n v="5067"/>
        <n v="7496"/>
        <n v="4675"/>
        <n v="4620"/>
        <n v="163"/>
        <n v="4457"/>
        <n v="55"/>
        <n v="1834"/>
        <n v="838"/>
        <n v="894"/>
        <n v="102"/>
        <n v="987"/>
        <n v="24583"/>
        <n v="12062"/>
        <n v="11584"/>
        <n v="463"/>
        <n v="11121"/>
        <n v="478"/>
        <n v="185"/>
        <n v="293"/>
        <n v="8660"/>
        <n v="2832"/>
        <n v="4252"/>
        <n v="1576"/>
        <n v="3861"/>
        <n v="904"/>
        <n v="18"/>
        <n v="1"/>
        <n v="17"/>
        <n v="844"/>
        <n v="106"/>
        <n v="442"/>
        <n v="296"/>
        <n v="42"/>
        <n v="947"/>
        <n v="113"/>
        <n v="4"/>
        <n v="109"/>
        <n v="830"/>
        <n v="71"/>
        <n v="759"/>
        <n v="2296"/>
        <n v="339"/>
        <n v="20"/>
        <n v="319"/>
        <n v="1892"/>
        <n v="65"/>
        <n v="3756"/>
        <n v="591"/>
        <n v="31"/>
        <n v="560"/>
        <n v="3015"/>
        <n v="732"/>
        <n v="2283"/>
        <n v="150"/>
        <n v="14437"/>
        <n v="7231"/>
        <n v="4403"/>
        <n v="91"/>
        <n v="4312"/>
        <n v="2828"/>
        <n v="726"/>
        <n v="2102"/>
        <n v="6906"/>
        <n v="925"/>
        <n v="4772"/>
        <n v="1209"/>
        <n v="300"/>
        <n v="2544"/>
        <n v="692"/>
        <n v="661"/>
        <n v="1768"/>
        <n v="396"/>
        <n v="858"/>
        <n v="514"/>
        <n v="84"/>
        <n v="85"/>
        <n v="27"/>
        <n v="54"/>
        <n v="3205"/>
        <n v="1665"/>
        <n v="1565"/>
        <n v="60"/>
        <n v="1505"/>
        <n v="100"/>
        <n v="1183"/>
        <n v="600"/>
        <n v="69"/>
        <n v="357"/>
        <n v="657"/>
        <n v="423"/>
        <n v="12"/>
        <n v="411"/>
        <n v="159"/>
        <n v="127"/>
        <n v="29"/>
        <n v="3"/>
        <n v="75"/>
        <n v="14722"/>
        <n v="3250"/>
        <n v="3217"/>
        <n v="129"/>
        <n v="3088"/>
        <n v="33"/>
        <n v="11174"/>
        <n v="4741"/>
        <n v="6433"/>
        <n v="298"/>
        <n v="8590"/>
        <n v="3572"/>
        <n v="146"/>
        <n v="3426"/>
        <n v="4128"/>
        <n v="1552"/>
        <n v="1910"/>
        <n v="666"/>
        <n v="890"/>
        <n v="1120"/>
        <n v="874"/>
        <n v="778"/>
        <n v="26"/>
        <n v="752"/>
        <n v="96"/>
        <n v="205"/>
        <n v="61"/>
        <n v="41"/>
        <n v="1066"/>
        <n v="533"/>
        <n v="21"/>
        <n v="512"/>
        <n v="422"/>
        <n v="172"/>
        <n v="214"/>
        <n v="36"/>
        <n v="111"/>
        <n v="824"/>
        <n v="659"/>
        <n v="630"/>
        <n v="119"/>
        <n v="34"/>
        <n v="46"/>
        <n v="2480"/>
        <n v="1079"/>
        <n v="51"/>
        <n v="1028"/>
        <n v="849"/>
        <n v="312"/>
        <n v="537"/>
        <n v="552"/>
        <n v="670"/>
        <n v="136"/>
        <n v="32"/>
        <n v="104"/>
        <n v="522"/>
        <n v="261"/>
        <n v="3574"/>
        <n v="582"/>
        <n v="1750"/>
        <n v="1242"/>
        <n v="83709"/>
        <n v="57859"/>
        <n v="53140"/>
        <n v="51390"/>
        <n v="4719"/>
        <n v="1710"/>
        <n v="3009"/>
        <n v="15935"/>
        <n v="5808"/>
        <n v="7844"/>
        <n v="9915"/>
        <n v="61877"/>
        <n v="21206"/>
        <n v="18149"/>
        <n v="688"/>
        <n v="17461"/>
        <n v="3057"/>
        <n v="855"/>
        <n v="2202"/>
        <n v="37644"/>
        <n v="12464"/>
        <n v="21094"/>
        <n v="4086"/>
        <n v="3027"/>
        <n v="2943"/>
        <n v="145586"/>
        <n v="79065"/>
        <n v="71289"/>
        <n v="2438"/>
        <n v="68851"/>
        <n v="7776"/>
        <n v="2565"/>
        <n v="5211"/>
        <n v="53579"/>
        <n v="18272"/>
        <n v="28938"/>
        <n v="6369"/>
        <n v="12942"/>
        <n v="12858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1322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47" u="1"/>
        <n v="176" u="1"/>
        <n v="9937" u="1"/>
        <n v="1460" u="1"/>
        <n v="8127" u="1"/>
        <n v="43" u="1"/>
        <n v="592" u="1"/>
        <n v="527" u="1"/>
        <n v="3153" u="1"/>
        <n v="79" u="1"/>
        <n v="4424" u="1"/>
        <n v="51679" u="1"/>
        <n v="209" u="1"/>
        <n v="14649" u="1"/>
        <n v="144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11" u="1"/>
        <n v="2342" u="1"/>
        <n v="394" u="1"/>
        <n v="1545" u="1"/>
        <n v="107047" u="1"/>
        <n v="329" u="1"/>
        <n v="9388" u="1"/>
        <n v="72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56" u="1"/>
        <n v="427340" u="1"/>
        <n v="147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99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246" u="1"/>
        <n v="936" u="1"/>
        <n v="181" u="1"/>
        <n v="10320" u="1"/>
        <n v="6199" u="1"/>
        <n v="122" u="1"/>
        <n v="21180" u="1"/>
        <n v="464" u="1"/>
        <n v="3099" u="1"/>
        <n v="7633" u="1"/>
        <n v="1370" u="1"/>
        <n v="6593" u="1"/>
        <n v="4076" u="1"/>
        <n v="11502" u="1"/>
        <n v="4513" u="1"/>
        <n v="807" u="1"/>
        <n v="18470" u="1"/>
        <n v="677" u="1"/>
        <n v="612" u="1"/>
        <n v="497" u="1"/>
        <n v="3883" u="1"/>
        <n v="30" u="1"/>
        <n v="4647" u="1"/>
        <n v="1439837" u="1"/>
        <n v="367" u="1"/>
        <n v="302" u="1"/>
        <n v="1047" u="1"/>
        <n v="1003" u="1"/>
        <n v="938" u="1"/>
        <n v="3695094" u="1"/>
        <n v="808" u="1"/>
        <n v="743" u="1"/>
        <n v="149" u="1"/>
        <n v="28" u="1"/>
        <n v="335" u="1"/>
        <n v="1114" u="1"/>
        <n v="198" u="1"/>
        <n v="679" u="1"/>
        <n v="614" u="1"/>
        <n v="549" u="1"/>
        <n v="101651" u="1"/>
        <n v="133" u="1"/>
        <n v="1831" u="1"/>
        <n v="3111" u="1"/>
        <n v="1181" u="1"/>
        <n v="2071" u="1"/>
        <n v="7854" u="1"/>
        <n v="3048" u="1"/>
        <n v="680" u="1"/>
        <n v="16423" u="1"/>
        <n v="4214" u="1"/>
        <n v="1326975" u="1"/>
        <n v="6688" u="1"/>
        <n v="401" u="1"/>
        <n v="24" u="1"/>
        <n v="336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4230" u="1"/>
        <n v="1967" u="1"/>
        <n v="467" u="1"/>
        <n v="402" u="1"/>
        <n v="76571" u="1"/>
        <n v="337" u="1"/>
        <n v="1317" u="1"/>
        <n v="1252" u="1"/>
        <n v="2343" u="1"/>
        <n v="74" u="1"/>
        <n v="878" u="1"/>
        <n v="22822" u="1"/>
        <n v="199" u="1"/>
        <n v="2930" u="1"/>
        <n v="5538" u="1"/>
        <n v="29724" u="1"/>
        <n v="2670" u="1"/>
        <n v="553" u="1"/>
        <n v="134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15" u="1"/>
        <n v="216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162526" u="1"/>
        <n v="214213" u="1"/>
        <n v="884" u="1"/>
        <n v="9094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152" u="1"/>
        <n v="11001" u="1"/>
        <n v="25725" u="1"/>
        <n v="1983" u="1"/>
        <n v="8338" u="1"/>
        <n v="341" u="1"/>
        <n v="1016" u="1"/>
        <n v="1920" u="1"/>
        <n v="3679" u="1"/>
        <n v="1530" u="1"/>
        <n v="67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144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7" u="1"/>
        <n v="376" u="1"/>
        <n v="1213" u="1"/>
        <n v="2135" u="1"/>
        <n v="186" u="1"/>
        <n v="9080" u="1"/>
        <n v="474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138" u="1"/>
        <n v="264189" u="1"/>
        <n v="378" u="1"/>
        <n v="4760" u="1"/>
        <n v="389750" u="1"/>
        <n v="5" u="1"/>
        <n v="62309" u="1"/>
        <n v="254849" u="1"/>
        <n v="11744" u="1"/>
        <n v="635" u="1"/>
        <n v="570" u="1"/>
        <n v="125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15873" u="1"/>
        <n v="832" u="1"/>
        <n v="79382" u="1"/>
        <n v="767" u="1"/>
        <n v="11713" u="1"/>
        <n v="19081" u="1"/>
        <n v="3593" u="1"/>
        <n v="1747" u="1"/>
        <n v="412" u="1"/>
        <n v="8341" u="1"/>
        <n v="139" u="1"/>
        <n v="3597" u="1"/>
        <n v="101" u="1"/>
        <n v="41008" u="1"/>
        <n v="315" u="1"/>
        <n v="899" u="1"/>
        <n v="50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156" u="1"/>
        <n v="3692836" u="1"/>
        <n v="1365" u="1"/>
        <n v="1430655" u="1"/>
        <n v="6510" u="1"/>
        <n v="38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2" u="1"/>
        <n v="1893" u="1"/>
        <n v="1828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384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893">
        <n v="51630"/>
        <n v="41122"/>
        <n v="36936"/>
        <n v="1124"/>
        <n v="35812"/>
        <n v="0"/>
        <n v="4186"/>
        <n v="1470"/>
        <n v="2716"/>
        <n v="5441"/>
        <n v="2138"/>
        <n v="2698"/>
        <n v="605"/>
        <n v="5067"/>
        <n v="7889"/>
        <n v="4744"/>
        <n v="4689"/>
        <n v="165"/>
        <n v="4524"/>
        <n v="55"/>
        <n v="2158"/>
        <n v="986"/>
        <n v="1052"/>
        <n v="120"/>
        <n v="987"/>
        <n v="24583"/>
        <n v="12062"/>
        <n v="11584"/>
        <n v="463"/>
        <n v="11121"/>
        <n v="478"/>
        <n v="185"/>
        <n v="293"/>
        <n v="8660"/>
        <n v="2832"/>
        <n v="4252"/>
        <n v="1576"/>
        <n v="3861"/>
        <n v="904"/>
        <n v="18"/>
        <n v="1"/>
        <n v="17"/>
        <n v="844"/>
        <n v="106"/>
        <n v="442"/>
        <n v="296"/>
        <n v="42"/>
        <n v="947"/>
        <n v="113"/>
        <n v="4"/>
        <n v="109"/>
        <n v="830"/>
        <n v="71"/>
        <n v="759"/>
        <n v="2296"/>
        <n v="339"/>
        <n v="20"/>
        <n v="319"/>
        <n v="1892"/>
        <n v="65"/>
        <n v="3756"/>
        <n v="591"/>
        <n v="31"/>
        <n v="560"/>
        <n v="3015"/>
        <n v="732"/>
        <n v="2283"/>
        <n v="150"/>
        <n v="14437"/>
        <n v="7231"/>
        <n v="4403"/>
        <n v="91"/>
        <n v="4312"/>
        <n v="2828"/>
        <n v="726"/>
        <n v="2102"/>
        <n v="6906"/>
        <n v="925"/>
        <n v="4772"/>
        <n v="1209"/>
        <n v="300"/>
        <n v="3165"/>
        <n v="799"/>
        <n v="36"/>
        <n v="763"/>
        <n v="2269"/>
        <n v="508"/>
        <n v="1101"/>
        <n v="660"/>
        <n v="97"/>
        <n v="85"/>
        <n v="27"/>
        <n v="54"/>
        <n v="3333"/>
        <n v="1665"/>
        <n v="1565"/>
        <n v="60"/>
        <n v="1505"/>
        <n v="100"/>
        <n v="1311"/>
        <n v="570"/>
        <n v="665"/>
        <n v="76"/>
        <n v="357"/>
        <n v="657"/>
        <n v="423"/>
        <n v="12"/>
        <n v="411"/>
        <n v="159"/>
        <n v="127"/>
        <n v="29"/>
        <n v="3"/>
        <n v="75"/>
        <n v="14722"/>
        <n v="3250"/>
        <n v="3217"/>
        <n v="129"/>
        <n v="3088"/>
        <n v="33"/>
        <n v="11174"/>
        <n v="4741"/>
        <n v="6433"/>
        <n v="298"/>
        <n v="8590"/>
        <n v="3572"/>
        <n v="146"/>
        <n v="3426"/>
        <n v="4128"/>
        <n v="1552"/>
        <n v="1910"/>
        <n v="666"/>
        <n v="890"/>
        <n v="1120"/>
        <n v="874"/>
        <n v="778"/>
        <n v="26"/>
        <n v="752"/>
        <n v="96"/>
        <n v="205"/>
        <n v="61"/>
        <n v="41"/>
        <n v="1066"/>
        <n v="533"/>
        <n v="21"/>
        <n v="512"/>
        <n v="422"/>
        <n v="172"/>
        <n v="214"/>
        <n v="111"/>
        <n v="74"/>
        <n v="824"/>
        <n v="659"/>
        <n v="630"/>
        <n v="119"/>
        <n v="34"/>
        <n v="46"/>
        <n v="2533"/>
        <n v="1079"/>
        <n v="51"/>
        <n v="1028"/>
        <n v="881"/>
        <n v="324"/>
        <n v="557"/>
        <n v="573"/>
        <n v="682"/>
        <n v="136"/>
        <n v="32"/>
        <n v="104"/>
        <n v="522"/>
        <n v="261"/>
        <n v="24"/>
        <n v="4207"/>
        <n v="685"/>
        <n v="2060"/>
        <n v="1462"/>
        <n v="84102"/>
        <n v="57928"/>
        <n v="53209"/>
        <n v="1752"/>
        <n v="51457"/>
        <n v="4719"/>
        <n v="1710"/>
        <n v="3009"/>
        <n v="16259"/>
        <n v="5956"/>
        <n v="8002"/>
        <n v="2301"/>
        <n v="9915"/>
        <n v="63398"/>
        <n v="21387"/>
        <n v="18330"/>
        <n v="696"/>
        <n v="17634"/>
        <n v="3057"/>
        <n v="855"/>
        <n v="2202"/>
        <n v="38938"/>
        <n v="12747"/>
        <n v="21732"/>
        <n v="4459"/>
        <n v="3073"/>
        <n v="2976"/>
        <n v="147500"/>
        <n v="79315"/>
        <n v="71539"/>
        <n v="2448"/>
        <n v="69091"/>
        <n v="7776"/>
        <n v="2565"/>
        <n v="5211"/>
        <n v="55197"/>
        <n v="18703"/>
        <n v="29734"/>
        <n v="6760"/>
        <n v="12988"/>
        <n v="12891"/>
        <n v="4023" u="1"/>
        <n v="1637" u="1"/>
        <n v="25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779" u="1"/>
        <n v="2404" u="1"/>
        <n v="1966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322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486" u="1"/>
        <n v="3472" u="1"/>
        <n v="4345" u="1"/>
        <n v="47" u="1"/>
        <n v="176" u="1"/>
        <n v="526" u="1"/>
        <n v="9937" u="1"/>
        <n v="1460" u="1"/>
        <n v="87" u="1"/>
        <n v="6630" u="1"/>
        <n v="9102" u="1"/>
        <n v="722" u="1"/>
        <n v="651900" u="1"/>
        <n v="43" u="1"/>
        <n v="592" u="1"/>
        <n v="527" u="1"/>
        <n v="79" u="1"/>
        <n v="4424" u="1"/>
        <n v="45628" u="1"/>
        <n v="51679" u="1"/>
        <n v="209" u="1"/>
        <n v="14649" u="1"/>
        <n v="10552" u="1"/>
        <n v="144" u="1"/>
        <n v="3157" u="1"/>
        <n v="3867358" u="1"/>
        <n v="7946" u="1"/>
        <n v="10631" u="1"/>
        <n v="724" u="1"/>
        <n v="2444" u="1"/>
        <n v="35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89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72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56" u="1"/>
        <n v="424313" u="1"/>
        <n v="147" u="1"/>
        <n v="461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299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246" u="1"/>
        <n v="936" u="1"/>
        <n v="181" u="1"/>
        <n v="5482" u="1"/>
        <n v="6199" u="1"/>
        <n v="122" u="1"/>
        <n v="464" u="1"/>
        <n v="3099" u="1"/>
        <n v="1370" u="1"/>
        <n v="11502" u="1"/>
        <n v="807" u="1"/>
        <n v="677" u="1"/>
        <n v="612" u="1"/>
        <n v="10273" u="1"/>
        <n v="497" u="1"/>
        <n v="3883" u="1"/>
        <n v="30" u="1"/>
        <n v="4647" u="1"/>
        <n v="367" u="1"/>
        <n v="302" u="1"/>
        <n v="1047" u="1"/>
        <n v="1003" u="1"/>
        <n v="938" u="1"/>
        <n v="808" u="1"/>
        <n v="743" u="1"/>
        <n v="613" u="1"/>
        <n v="149" u="1"/>
        <n v="3627" u="1"/>
        <n v="28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230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34" u="1"/>
        <n v="11866" u="1"/>
        <n v="11346" u="1"/>
        <n v="1440022" u="1"/>
        <n v="9723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15" u="1"/>
        <n v="57" u="1"/>
        <n v="21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99" u="1"/>
        <n v="2493" u="1"/>
        <n v="2233" u="1"/>
        <n v="324609" u="1"/>
        <n v="948" u="1"/>
        <n v="3600" u="1"/>
        <n v="13" u="1"/>
        <n v="49" u="1"/>
        <n v="184" u="1"/>
        <n v="8495" u="1"/>
        <n v="16742" u="1"/>
        <n v="4798" u="1"/>
        <n v="1394" u="1"/>
        <n v="1069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152" u="1"/>
        <n v="1983" u="1"/>
        <n v="406" u="1"/>
        <n v="1073" u="1"/>
        <n v="157493" u="1"/>
        <n v="7682" u="1"/>
        <n v="821" u="1"/>
        <n v="201" u="1"/>
        <n v="4105" u="1"/>
        <n v="10" u="1"/>
        <n v="1920" u="1"/>
        <n v="1530" u="1"/>
        <n v="67" u="1"/>
        <n v="33622" u="1"/>
        <n v="2446" u="1"/>
        <n v="9" u="1"/>
        <n v="3943" u="1"/>
        <n v="3033" u="1"/>
        <n v="277" u="1"/>
        <n v="4010" u="1"/>
        <n v="4022774" u="1"/>
        <n v="953" u="1"/>
        <n v="234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1796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88446" u="1"/>
        <n v="376" u="1"/>
        <n v="1213" u="1"/>
        <n v="651491" u="1"/>
        <n v="2135" u="1"/>
        <n v="3817465" u="1"/>
        <n v="186" u="1"/>
        <n v="474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69" u="1"/>
        <n v="138" u="1"/>
        <n v="57455" u="1"/>
        <n v="264189" u="1"/>
        <n v="1871" u="1"/>
        <n v="333776" u="1"/>
        <n v="378" u="1"/>
        <n v="58905" u="1"/>
        <n v="4760" u="1"/>
        <n v="5" u="1"/>
        <n v="1026" u="1"/>
        <n v="1271108" u="1"/>
        <n v="187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17" u="1"/>
        <n v="1810" u="1"/>
        <n v="314" u="1"/>
        <n v="1160" u="1"/>
        <n v="832" u="1"/>
        <n v="767" u="1"/>
        <n v="11713" u="1"/>
        <n v="19081" u="1"/>
        <n v="66272" u="1"/>
        <n v="3593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50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156" u="1"/>
        <n v="4359" u="1"/>
        <n v="6510" u="1"/>
        <n v="38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2" u="1"/>
        <n v="1893" u="1"/>
        <n v="1828" u="1"/>
        <n v="1308" u="1"/>
        <n v="5305" u="1"/>
        <n v="206" u="1"/>
        <n v="3042" u="1"/>
        <n v="711" u="1"/>
        <n v="2392" u="1"/>
        <n v="46373" u="1"/>
        <n v="141" u="1"/>
        <n v="516" u="1"/>
        <n v="3759" u="1"/>
        <n v="102" u="1"/>
        <n v="8173" u="1"/>
        <n v="384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1.99173239999999"/>
    </cacheField>
    <cacheField name="AO_徴収率（滞納繰越分）" numFmtId="0">
      <sharedItems containsString="0" containsBlank="1" containsNumber="1" minValue="0" maxValue="100"/>
    </cacheField>
    <cacheField name="AP_徴収率（合計）" numFmtId="0">
      <sharedItems containsSemiMixedTypes="0" containsString="0" containsNumber="1" minValue="0" maxValue="100.957083"/>
    </cacheField>
    <cacheField name="AQ_対前年同月徴収率（現年課税分）" numFmtId="0">
      <sharedItems containsSemiMixedTypes="0" containsString="0" containsNumber="1" minValue="0" maxValue="2295.7641196" count="8000">
        <n v="97.115261500000003"/>
        <n v="95.122947600000003"/>
        <n v="93.706521800000004"/>
        <n v="93.706523000000004"/>
        <n v="100"/>
        <n v="101.39627"/>
        <n v="101.39624240000001"/>
        <n v="101.39628400000001"/>
        <n v="98.534735299999994"/>
        <n v="98.428879300000006"/>
        <n v="98.428882599999994"/>
        <n v="98.428879800000004"/>
        <n v="98.4288667"/>
        <n v="98.389847000000003"/>
        <n v="98.349653599999996"/>
        <n v="97.694161499999993"/>
        <n v="0"/>
        <n v="97.912638600000008"/>
        <n v="97.857801699999996"/>
        <n v="97.8578574"/>
        <n v="97.8576221"/>
        <n v="97.132534899999996"/>
        <n v="96.53179200000001"/>
        <n v="94.205427999999998"/>
        <n v="93.784914900000004"/>
        <n v="93.784495399999997"/>
        <n v="93.784929300000002"/>
        <n v="98.250455299999999"/>
        <n v="98.250295100000002"/>
        <n v="98.250583899999995"/>
        <n v="98.383738600000001"/>
        <n v="98.373012500000002"/>
        <n v="98.3730008"/>
        <n v="98.373004699999996"/>
        <n v="98.373175599999996"/>
        <n v="98.381769699999992"/>
        <n v="98.330601999999999"/>
        <n v="97.981411199999997"/>
        <n v="96.532823499999992"/>
        <n v="95.8851449"/>
        <n v="94.423663500000004"/>
        <n v="93.893569299999996"/>
        <n v="93.893328400000001"/>
        <n v="93.8935788"/>
        <n v="97.904830499999989"/>
        <n v="96.415080599999996"/>
        <n v="99.4472126"/>
        <n v="96.451058899999992"/>
        <n v="96.312238800000003"/>
        <n v="100.0246063"/>
        <n v="93.213511400000002"/>
        <n v="100.04332529999999"/>
        <n v="98.925778399999999"/>
        <n v="98.8804181"/>
        <n v="99.075526400000001"/>
        <n v="96.017059500000002"/>
        <n v="94.149470999999991"/>
        <n v="93.294949400000007"/>
        <n v="93.294897300000002"/>
        <n v="93.2949512"/>
        <n v="99.044659499999995"/>
        <n v="99.044645700000004"/>
        <n v="99.044668099999996"/>
        <n v="98.312582199999994"/>
        <n v="98.295489199999992"/>
        <n v="98.295492600000003"/>
        <n v="98.295480699999999"/>
        <n v="98.295513499999998"/>
        <n v="98.251535500000003"/>
        <n v="98.176029499999999"/>
        <n v="93.236571599999991"/>
        <n v="99.985811599999991"/>
        <n v="96.018620600000006"/>
        <n v="96.103553900000009"/>
        <n v="93.922605799999999"/>
        <n v="93.1498895"/>
        <n v="93.149638699999997"/>
        <n v="93.149900200000005"/>
        <n v="98.980677600000007"/>
        <n v="98.980402099999992"/>
        <n v="98.980897900000002"/>
        <n v="97.219907400000011"/>
        <n v="97.130605099999997"/>
        <n v="97.13064030000001"/>
        <n v="97.130579399999988"/>
        <n v="97.1306333"/>
        <n v="98.653052399999993"/>
        <n v="98.617202399999996"/>
        <n v="95.842118499999998"/>
        <n v="93.945674300000007"/>
        <n v="93.294433799999993"/>
        <n v="93.193776800000009"/>
        <n v="93.299027700000011"/>
        <n v="98.515188499999994"/>
        <n v="97.918614199999993"/>
        <n v="98.997486600000002"/>
        <n v="96.929478599999996"/>
        <n v="96.869100900000007"/>
        <n v="96.8729601"/>
        <n v="96.874041899999995"/>
        <n v="96.838502699999992"/>
        <n v="96.764858399999994"/>
        <n v="96.685003000000009"/>
        <n v="99.87597310000001"/>
        <n v="97.290930500000002"/>
        <n v="95.721568099999999"/>
        <n v="93.675680400000005"/>
        <n v="92.312939999999998"/>
        <n v="92.310154099999991"/>
        <n v="92.313041799999993"/>
        <n v="99.2878355"/>
        <n v="107.31434419999999"/>
        <n v="107.31421510000001"/>
        <n v="107.31443940000001"/>
        <n v="97.007321899999994"/>
        <n v="96.953073399999994"/>
        <n v="96.952976399999997"/>
        <n v="96.953209700000002"/>
        <n v="96.952798799999997"/>
        <n v="96.700467199999991"/>
        <n v="91.848240099999998"/>
        <n v="96.827277300000006"/>
        <n v="99.686709399999998"/>
        <n v="96.128967500000002"/>
        <n v="93.964660800000004"/>
        <n v="93.335595800000007"/>
        <n v="93.3359217"/>
        <n v="93.335585399999999"/>
        <n v="98.928114100000002"/>
        <n v="98.086252500000001"/>
        <n v="99.783429699999999"/>
        <n v="97.652519499999997"/>
        <n v="97.574610100000001"/>
        <n v="97.57463709999999"/>
        <n v="97.574615199999997"/>
        <n v="97.574515699999992"/>
        <n v="98.504562300000003"/>
        <n v="96.288939999999997"/>
        <n v="98.586867499999997"/>
        <n v="96.145533900000004"/>
        <n v="95.124327199999996"/>
        <n v="93.306767199999996"/>
        <n v="92.415919500000001"/>
        <n v="92.416464700000006"/>
        <n v="92.415896799999999"/>
        <n v="100.35329209999999"/>
        <n v="100.362709"/>
        <n v="100.3466677"/>
        <n v="95.928346599999998"/>
        <n v="95.769484599999998"/>
        <n v="95.767847700000004"/>
        <n v="95.6985004"/>
        <n v="95.969018800000001"/>
        <n v="96.766843199999997"/>
        <n v="93.799768999999998"/>
        <n v="96.863430300000005"/>
        <n v="99.776481400000009"/>
        <n v="89.84117470000001"/>
        <n v="95.123004200000011"/>
        <n v="96.651908700000007"/>
        <n v="94.674182399999992"/>
        <n v="94.044146799999993"/>
        <n v="94.043181700000005"/>
        <n v="94.044184099999995"/>
        <n v="98.603567400000003"/>
        <n v="98.603788199999997"/>
        <n v="98.603375700000001"/>
        <n v="97.996084199999999"/>
        <n v="97.912644299999997"/>
        <n v="97.912594200000001"/>
        <n v="97.912634799999992"/>
        <n v="97.912705899999992"/>
        <n v="98.3910214"/>
        <n v="98.358709099999999"/>
        <n v="97.367775499999993"/>
        <n v="96.658587600000004"/>
        <n v="95.686678300000011"/>
        <n v="93.332308699999999"/>
        <n v="92.784959600000008"/>
        <n v="92.784880200000003"/>
        <n v="92.784963399999995"/>
        <n v="96.9845811"/>
        <n v="96.959889200000006"/>
        <n v="96.959868599999993"/>
        <n v="96.959996599999997"/>
        <n v="96.959463200000002"/>
        <n v="98.480958299999998"/>
        <n v="98.436745000000002"/>
        <n v="95.705559799999989"/>
        <n v="97.651941600000001"/>
        <n v="94.913314599999993"/>
        <n v="94.597696899999988"/>
        <n v="94.589852300000004"/>
        <n v="94.598109800000003"/>
        <n v="97.740520000000004"/>
        <n v="96.509510300000002"/>
        <n v="98.489228999999995"/>
        <n v="97.028086099999996"/>
        <n v="97.028691499999994"/>
        <n v="97.027527800000001"/>
        <n v="97.028850899999995"/>
        <n v="96.589759200000003"/>
        <n v="96.466579300000006"/>
        <n v="98.210798400000002"/>
        <n v="89.855474299999997"/>
        <n v="88.488543699999994"/>
        <n v="88.489516499999993"/>
        <n v="88.488481699999994"/>
        <n v="98.547176000000007"/>
        <n v="98.073780099999993"/>
        <n v="99.647314199999997"/>
        <n v="99.250396500000008"/>
        <n v="96.021632300000007"/>
        <n v="96.020980300000005"/>
        <n v="96.021748700000003"/>
        <n v="96.021688299999994"/>
        <n v="97.559463899999997"/>
        <n v="95.955882400000007"/>
        <n v="97.630025099999997"/>
        <n v="97.082760300000004"/>
        <n v="93.433871400000001"/>
        <n v="92.706182400000003"/>
        <n v="92.7125506"/>
        <n v="92.705917100000008"/>
        <n v="99.198204000000004"/>
        <n v="99.074930600000002"/>
        <n v="98.203242799999998"/>
        <n v="96.256003499999991"/>
        <n v="97.198031"/>
        <n v="97.186778200000006"/>
        <n v="95.121502800000002"/>
        <n v="99.129776800000002"/>
        <n v="99.106564800000001"/>
        <n v="95.480095399999996"/>
        <n v="92.872116599999998"/>
        <n v="92.326456800000003"/>
        <n v="89.827318099999999"/>
        <n v="92.461848099999997"/>
        <n v="98.472030399999994"/>
        <n v="97.881484200000003"/>
        <n v="99.939822499999991"/>
        <n v="96.294399400000003"/>
        <n v="96.375863299999992"/>
        <n v="96.375877399999993"/>
        <n v="96.375818600000002"/>
        <n v="98.720550000000003"/>
        <n v="96.782608699999997"/>
        <n v="98.775249700000003"/>
        <n v="99.032492900000008"/>
        <n v="96.386825799999997"/>
        <n v="94.452717300000003"/>
        <n v="93.58102430000001"/>
        <n v="93.576833100000002"/>
        <n v="93.581247700000006"/>
        <n v="98.760021199999997"/>
        <n v="98.039529900000005"/>
        <n v="99.508729100000011"/>
        <n v="97.3000811"/>
        <n v="97.283108900000002"/>
        <n v="96.399806299999995"/>
        <n v="96.400156299999992"/>
        <n v="97.575108799999995"/>
        <n v="93.238213400000006"/>
        <n v="97.697253500000002"/>
        <n v="99.832845000000006"/>
        <n v="83.617476800000006"/>
        <n v="96.414021900000009"/>
        <n v="96.611137999999997"/>
        <n v="92.972251"/>
        <n v="91.8094337"/>
        <n v="91.000878"/>
        <n v="91.842550599999996"/>
        <n v="98.007459400000002"/>
        <n v="98.007451400000008"/>
        <n v="98.2450793"/>
        <n v="97.989220799999998"/>
        <n v="97.903879000000003"/>
        <n v="98.241912799999994"/>
        <n v="98.202579799999995"/>
        <n v="92.065597799999992"/>
        <n v="98.084361099999995"/>
        <n v="97.242845000000003"/>
        <n v="96.876141799999999"/>
        <n v="96.965159199999988"/>
        <n v="96.871638199999992"/>
        <n v="99.407024899999996"/>
        <n v="99.620205100000007"/>
        <n v="99.2799239"/>
        <n v="98.431959300000003"/>
        <n v="97.667586600000007"/>
        <n v="97.002981300000002"/>
        <n v="97.003259700000001"/>
        <n v="99.704409699999999"/>
        <n v="99.068529600000005"/>
        <n v="99.031602599999999"/>
        <n v="96.095040699999998"/>
        <n v="94.076628499999998"/>
        <n v="93.696821700000001"/>
        <n v="93.697312300000007"/>
        <n v="93.696798599999994"/>
        <n v="98.675926199999992"/>
        <n v="97.987336999999997"/>
        <n v="99.924000599999999"/>
        <n v="96.946864000000005"/>
        <n v="96.314028100000002"/>
        <n v="96.314217900000003"/>
        <n v="96.313928799999999"/>
        <n v="96.314044199999998"/>
        <n v="97.493767200000008"/>
        <n v="89.896907200000001"/>
        <n v="97.743443799999994"/>
        <n v="96.097030099999998"/>
        <n v="97.676395100000008"/>
        <n v="96.467076200000008"/>
        <n v="96.030597"/>
        <n v="99.413145499999999"/>
        <n v="95.860157799999996"/>
        <n v="251.3513514"/>
        <n v="98.086296300000001"/>
        <n v="97.989137200000002"/>
        <n v="97.988562400000006"/>
        <n v="97.988865199999992"/>
        <n v="97.990448600000008"/>
        <n v="99.793969699999991"/>
        <n v="97.588652499999995"/>
        <n v="99.857340800000003"/>
        <n v="88.998035399999992"/>
        <n v="93.7149146"/>
        <n v="87.426540100000011"/>
        <n v="86.603667399999992"/>
        <n v="86.602537900000002"/>
        <n v="86.603712999999999"/>
        <n v="98.870891400000005"/>
        <n v="98.870382000000006"/>
        <n v="98.871845399999998"/>
        <n v="97.400507700000006"/>
        <n v="97.392718599999995"/>
        <n v="97.392746500000001"/>
        <n v="97.392724399999992"/>
        <n v="97.392481200000006"/>
        <n v="98.128860900000006"/>
        <n v="98.072963099999996"/>
        <n v="99.772774299999995"/>
        <n v="98.089426199999991"/>
        <n v="96.267467400000001"/>
        <n v="96.026919200000009"/>
        <n v="96.027000999999998"/>
        <n v="96.026916799999995"/>
        <n v="99.258526099999997"/>
        <n v="98.357450099999994"/>
        <n v="100.1188011"/>
        <n v="98.826333899999995"/>
        <n v="98.821768599999999"/>
        <n v="98.821813399999996"/>
        <n v="98.821636099999992"/>
        <n v="98.8212355"/>
        <n v="98.469766199999995"/>
        <n v="95.986896000000002"/>
        <n v="98.530382099999997"/>
        <n v="99.650797900000001"/>
        <n v="95.4258229"/>
        <n v="89.241438200000005"/>
        <n v="88.142824099999999"/>
        <n v="88.140941399999988"/>
        <n v="88.142881099999997"/>
        <n v="96.406176500000001"/>
        <n v="95.561080700000005"/>
        <n v="97.362151100000005"/>
        <n v="98.201888199999999"/>
        <n v="98.176881199999997"/>
        <n v="98.176950399999996"/>
        <n v="98.176806200000001"/>
        <n v="98.176738999999998"/>
        <n v="96.90670999999999"/>
        <n v="96.814292100000003"/>
        <n v="99.705668500000002"/>
        <n v="95.449985299999994"/>
        <n v="96.546062200000009"/>
        <n v="94.222623999999996"/>
        <n v="93.567528499999995"/>
        <n v="93.566006000000002"/>
        <n v="93.567579300000006"/>
        <n v="98.856483600000004"/>
        <n v="97.891141699999991"/>
        <n v="99.597646900000001"/>
        <n v="97.931299899999999"/>
        <n v="97.923612300000002"/>
        <n v="97.923587599999991"/>
        <n v="97.923647000000003"/>
        <n v="97.923534399999994"/>
        <n v="97.094511100000005"/>
        <n v="89.957491999999988"/>
        <n v="97.292984199999992"/>
        <n v="98.672833499999996"/>
        <n v="96.378419500000007"/>
        <n v="94.040745699999988"/>
        <n v="93.604419400000012"/>
        <n v="93.604533500000002"/>
        <n v="93.604414599999998"/>
        <n v="99.105013999999997"/>
        <n v="99.10592299999999"/>
        <n v="99.104140799999996"/>
        <n v="97.757545300000004"/>
        <n v="97.749491300000003"/>
        <n v="97.749409600000007"/>
        <n v="97.749518100000003"/>
        <n v="97.749515600000009"/>
        <n v="97.903778100000011"/>
        <n v="97.828778900000003"/>
        <n v="99.997655100000003"/>
        <n v="96.478168099999991"/>
        <n v="93.743322500000005"/>
        <n v="92.967606400000008"/>
        <n v="92.967685200000005"/>
        <n v="92.967603199999999"/>
        <n v="99.156292899999997"/>
        <n v="98.589070899999996"/>
        <n v="99.628485699999999"/>
        <n v="98.331664500000002"/>
        <n v="98.307820599999999"/>
        <n v="98.307859300000004"/>
        <n v="98.307773799999993"/>
        <n v="98.307865199999995"/>
        <n v="97.836821200000003"/>
        <n v="97.765463799999992"/>
        <n v="99.998520400000004"/>
        <n v="93.098877799999997"/>
        <n v="87.190081300000003"/>
        <n v="86.013228100000006"/>
        <n v="86.011314400000003"/>
        <n v="86.013293500000003"/>
        <n v="99.172992699999995"/>
        <n v="99.173766600000008"/>
        <n v="99.1719449"/>
        <n v="98.123313499999995"/>
        <n v="98.095458300000004"/>
        <n v="98.092535400000003"/>
        <n v="98.094721199999995"/>
        <n v="98.111672800000008"/>
        <n v="98.918722799999998"/>
        <n v="98.879516699999996"/>
        <n v="97.282311300000003"/>
        <n v="95.022687900000008"/>
        <n v="94.517938099999995"/>
        <n v="94.51718369999999"/>
        <n v="94.517967900000002"/>
        <n v="99.351624999999999"/>
        <n v="98.794499000000002"/>
        <n v="99.917240300000003"/>
        <n v="98.884628200000009"/>
        <n v="98.870800400000007"/>
        <n v="98.870879899999991"/>
        <n v="98.870797499999995"/>
        <n v="98.870491700000002"/>
        <n v="99.674074599999997"/>
        <n v="99.664484399999992"/>
        <n v="95.953208099999998"/>
        <n v="96.543799399999997"/>
        <n v="96.0601415"/>
        <n v="95.238095199999989"/>
        <n v="96.064101700000009"/>
        <n v="101.75808719999999"/>
        <n v="101.7953321"/>
        <n v="94.8837209"/>
        <n v="94.880556100000007"/>
        <n v="94.888234299999993"/>
        <n v="94.877377199999998"/>
        <n v="94.880980800000003"/>
        <n v="97.432069299999995"/>
        <n v="97.372441199999997"/>
        <n v="96.415262200000001"/>
        <n v="90.100192800000002"/>
        <n v="89.4589189"/>
        <n v="88.229273300000003"/>
        <n v="98.104265400000003"/>
        <n v="87.783483099999998"/>
        <n v="99.232914899999997"/>
        <n v="98.862068999999991"/>
        <n v="88.821470199999993"/>
        <n v="88.641214099999999"/>
        <n v="88.149466200000006"/>
        <n v="85.384134899999992"/>
        <n v="90.868920099999997"/>
        <n v="93.439248399999997"/>
        <n v="95.039960499999992"/>
        <n v="94.551050000000004"/>
        <n v="97.787144400000003"/>
        <n v="94.405825899999996"/>
        <n v="90.652920999999992"/>
        <n v="86.686567199999999"/>
        <n v="87.113672099999988"/>
        <n v="99.850013599999997"/>
        <n v="97.755102000000008"/>
        <n v="97.696679599999996"/>
        <n v="96.113126500000007"/>
        <n v="96.246397200000004"/>
        <n v="95.719308999999996"/>
        <n v="95.833333300000007"/>
        <n v="95.713827899999998"/>
        <n v="94.964104699999993"/>
        <n v="94.976076599999999"/>
        <n v="89.855394899999993"/>
        <n v="98.789571699999996"/>
        <n v="99.2814707"/>
        <n v="99.764746799999998"/>
        <n v="99.809073999999995"/>
        <n v="99.820547300000001"/>
        <n v="99.808743499999991"/>
        <n v="99.236298300000001"/>
        <n v="98.826507100000001"/>
        <n v="99.049674899999999"/>
        <n v="98.902493000000007"/>
        <n v="98.9001035"/>
        <n v="98.904495900000001"/>
        <n v="95.194934200000006"/>
        <n v="95.063775500000006"/>
        <n v="94.758497300000002"/>
        <n v="90.221476699999997"/>
        <n v="89.361702100000002"/>
        <n v="99.100572400000004"/>
        <n v="89.078547"/>
        <n v="99.780097300000008"/>
        <n v="99.712885700000001"/>
        <n v="99.699157599999992"/>
        <n v="99.699218000000002"/>
        <n v="99.717557599999992"/>
        <n v="99.771689500000008"/>
        <n v="99.760047999999998"/>
        <n v="87.557381000000007"/>
        <n v="86.169764000000001"/>
        <n v="84.751156699999996"/>
        <n v="84.789248599999993"/>
        <n v="84.7495665"/>
        <n v="87.953387599999999"/>
        <n v="87.946033400000005"/>
        <n v="87.709643599999993"/>
        <n v="87.939762899999991"/>
        <n v="88.020989499999999"/>
        <n v="84.019975000000002"/>
        <n v="83.849712600000004"/>
        <n v="87.947705999999997"/>
        <n v="94.5253041"/>
        <n v="94.785158199999998"/>
        <n v="94.068673700000005"/>
        <n v="94.077055799999997"/>
        <n v="94.068324500000003"/>
        <n v="93.032872600000005"/>
        <n v="93.0544905"/>
        <n v="93.054479700000002"/>
        <n v="93.053404"/>
        <n v="93.056314900000004"/>
        <n v="95.165945199999996"/>
        <n v="75.769230800000003"/>
        <n v="95.922038999999998"/>
        <n v="94.684895999999995"/>
        <n v="95.664371599999996"/>
        <n v="93.678997100000004"/>
        <n v="93.342469199999996"/>
        <n v="93.345405200000002"/>
        <n v="93.342334100000002"/>
        <n v="97.115658400000001"/>
        <n v="98.122775399999995"/>
        <n v="92.043222"/>
        <n v="96.722117699999998"/>
        <n v="96.500382399999992"/>
        <n v="96.500178199999993"/>
        <n v="96.500434900000002"/>
        <n v="96.500405600000008"/>
        <n v="98.066262399999999"/>
        <n v="97.990642800000003"/>
        <n v="98.430083999999994"/>
        <n v="95.601056200000002"/>
        <n v="93.743848499999999"/>
        <n v="93.182969900000003"/>
        <n v="93.182546399999993"/>
        <n v="93.182991000000001"/>
        <n v="99.265762300000006"/>
        <n v="98.750991600000006"/>
        <n v="99.736699999999999"/>
        <n v="96.555678400000005"/>
        <n v="96.5111469"/>
        <n v="96.045562099999998"/>
        <n v="96.0456492"/>
        <n v="98.697748700000005"/>
        <n v="98.655712699999995"/>
        <n v="91.842007000000009"/>
        <n v="88.3142651"/>
        <n v="87.026176499999991"/>
        <n v="88.652482300000003"/>
        <n v="86.964911199999989"/>
        <n v="93.257318699999999"/>
        <n v="92.291906300000008"/>
        <n v="92.296735900000002"/>
        <n v="92.291527900000006"/>
        <n v="92.289876299999989"/>
        <n v="97.856324700000002"/>
        <n v="97.800537300000002"/>
        <n v="94.75324040000001"/>
        <n v="88.919486399999997"/>
        <n v="92.913672700000006"/>
        <n v="92.916419699999992"/>
        <n v="92.913551100000006"/>
        <n v="94.904458599999998"/>
        <n v="60.935574699999997"/>
        <n v="96.09301649999999"/>
        <n v="99.797228799999999"/>
        <n v="97.756260699999999"/>
        <n v="97.600535100000002"/>
        <n v="97.602406799999997"/>
        <n v="97.600210399999995"/>
        <n v="97.59976540000001"/>
        <n v="99.279144900000006"/>
        <n v="92.416225699999998"/>
        <n v="99.444232299999996"/>
        <n v="94.753784199999998"/>
        <n v="96.770917300000008"/>
        <n v="96.500484700000001"/>
        <n v="96.368021299999995"/>
        <n v="96.358821599999999"/>
        <n v="96.368316899999996"/>
        <n v="97.755002399999995"/>
        <n v="96.393288400000003"/>
        <n v="97.133960000000002"/>
        <n v="96.545557200000005"/>
        <n v="96.544730199999989"/>
        <n v="96.545330300000003"/>
        <n v="96.5462433"/>
        <n v="99.762914899999998"/>
        <n v="99.754013499999999"/>
        <n v="92.0580827"/>
        <n v="73.333333300000007"/>
        <n v="96.346975499999999"/>
        <n v="94.348529599999992"/>
        <n v="93.320952199999994"/>
        <n v="93.281215700000004"/>
        <n v="93.322376699999992"/>
        <n v="98.675917599999991"/>
        <n v="100.69217559999998"/>
        <n v="100.4250289"/>
        <n v="100.86568750000001"/>
        <n v="97.736137999999997"/>
        <n v="97.646028100000009"/>
        <n v="97.836086300000005"/>
        <n v="97.474198700000002"/>
        <n v="97.800491700000009"/>
        <n v="97.9257037"/>
        <n v="98.029290599999996"/>
        <n v="97.922573200000002"/>
        <n v="97.064218300000007"/>
        <n v="99.950981400000003"/>
        <n v="98.016261700000001"/>
        <n v="99.685880299999994"/>
        <n v="96.360567900000007"/>
        <n v="95.983775199999997"/>
        <n v="92.455549599999998"/>
        <n v="91.788943099999997"/>
        <n v="91.9363271"/>
        <n v="91.783051999999998"/>
        <n v="74.427931900000004"/>
        <n v="98.183493900000002"/>
        <n v="98.234787800000007"/>
        <n v="99.235107499999998"/>
        <n v="97.916736999999998"/>
        <n v="97.788921000000002"/>
        <n v="97.972775799999994"/>
        <n v="97.611385799999994"/>
        <n v="97.90772290000001"/>
        <n v="99.973015000000004"/>
        <n v="98.148353799999995"/>
        <n v="98.415266000000003"/>
        <n v="98.140104699999995"/>
        <n v="99.480627499999997"/>
        <n v="85.282104500000003"/>
        <n v="95.989839899999993"/>
        <n v="96.267201400000005"/>
        <n v="93.960350800000001"/>
        <n v="92.996677300000002"/>
        <n v="92.972306599999996"/>
        <n v="92.997572099999999"/>
        <n v="97.966720699999996"/>
        <n v="100.28650089999999"/>
        <n v="99.966583899999989"/>
        <n v="100.65763560000001"/>
        <n v="97.779558300000005"/>
        <n v="97.679830899999999"/>
        <n v="97.869421700000004"/>
        <n v="97.505197699999997"/>
        <n v="97.828051599999995"/>
        <n v="99.991200300000003"/>
        <n v="97.981753800000007"/>
        <n v="98.128044000000003"/>
        <n v="97.977307499999995"/>
        <n v="97.363357800000003"/>
        <n v="96.49806079999999"/>
        <n v="98.114049299999991"/>
        <n v="98.080722600000001"/>
        <n v="99.773601999999997"/>
        <n v="96.279563100000004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538308000000001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95.454545499999995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  <n v="60.511663699999993" u="1"/>
        <n v="96.5099467" u="1"/>
        <n v="99.581089199999994" u="1"/>
        <n v="99.857758599999997" u="1"/>
        <n v="100.14587470000001" u="1"/>
        <n v="66.935250999999994" u="1"/>
        <n v="98.675847500000003" u="1"/>
        <n v="95.533539099999999" u="1"/>
        <n v="99.196196799999996" u="1"/>
        <n v="50.3617694" u="1"/>
        <n v="55.802211199999995" u="1"/>
        <n v="76.610978500000002" u="1"/>
        <n v="96.363489099999995" u="1"/>
        <n v="91.385742199999996" u="1"/>
        <n v="60.815450599999998" u="1"/>
        <n v="65.617155400000001" u="1"/>
        <n v="66.578374400000001" u="1"/>
        <n v="83.534245600000006" u="1"/>
        <n v="33.0603397" u="1"/>
        <n v="91.3808267" u="1"/>
        <n v="78.232955400000009" u="1"/>
        <n v="94.800427499999998" u="1"/>
        <n v="78.460124399999998" u="1"/>
        <n v="47.422330899999999" u="1"/>
        <n v="63.017236799999999" u="1"/>
        <n v="63.724886700000006" u="1"/>
        <n v="35.801922099999999" u="1"/>
        <n v="17.657147300000002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29.063067599999997" u="1"/>
        <n v="97.1646815" u="1"/>
        <n v="74.8860174" u="1"/>
        <n v="81.677298100000002" u="1"/>
        <n v="93.730203599999996" u="1"/>
        <n v="50.103464499999994" u="1"/>
        <n v="71.584699499999999" u="1"/>
        <n v="55.585442700000002" u="1"/>
        <n v="91.258741299999997" u="1"/>
        <n v="53.102522700000002" u="1"/>
        <n v="83.815201200000004" u="1"/>
        <n v="91.925001500000008" u="1"/>
        <n v="81.514289500000004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96.1593637" u="1"/>
        <n v="69.886004" u="1"/>
        <n v="53.629396100000001" u="1"/>
        <n v="68.747098300000005" u="1"/>
        <n v="92.071340300000003" u="1"/>
        <n v="48.448661700000002" u="1"/>
        <n v="50.046281299999997" u="1"/>
        <n v="94.665138900000002" u="1"/>
        <n v="96.2008297" u="1"/>
        <n v="95.376146800000001" u="1"/>
        <n v="83.422901299999992" u="1"/>
        <n v="53.247135300000004" u="1"/>
        <n v="66.459325300000003" u="1"/>
        <n v="61.527468100000007" u="1"/>
        <n v="35.017271199999996" u="1"/>
        <n v="1000" u="1"/>
        <n v="78.278164799999999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63.350159599999998" u="1"/>
        <n v="98.826817800000001" u="1"/>
        <n v="63.689674199999999" u="1"/>
        <n v="99.114915800000006" u="1"/>
        <n v="57.825223199999996" u="1"/>
        <n v="88.324005900000003" u="1"/>
        <n v="94.998637500000001" u="1"/>
        <n v="98.681145999999998" u="1"/>
        <n v="97.340884599999995" u="1"/>
        <n v="54.000473299999996" u="1"/>
        <n v="64.597954700000003" u="1"/>
        <n v="95.64530409999999" u="1"/>
        <n v="97.428362399999997" u="1"/>
        <n v="84.638012700000004" u="1"/>
        <n v="95.22233989999999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50.926599699999997" u="1"/>
        <n v="97.282455400000003" u="1"/>
        <n v="80.132788599999998" u="1"/>
        <n v="103.9443361" u="1"/>
        <n v="45.6017981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63.631427900000006" u="1"/>
        <n v="98.997542999999993" u="1"/>
        <n v="66.435969299999996" u="1"/>
        <n v="67.51020410000001" u="1"/>
        <n v="95.007857299999998" u="1"/>
        <n v="96.7240422" u="1"/>
        <n v="68.131387000000004" u="1"/>
        <n v="74.206284099999991" u="1"/>
        <n v="28.7088511" u="1"/>
        <n v="80.744361499999997" u="1"/>
        <n v="97.918943300000009" u="1"/>
        <n v="59.368367499999998" u="1"/>
        <n v="94.2868335" u="1"/>
        <n v="79.751953499999999" u="1"/>
        <n v="99.712937800000006" u="1"/>
        <n v="94.294926099999998" u="1"/>
        <n v="94.079609700000006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80.480247899999995" u="1"/>
        <n v="80.5521131" u="1"/>
        <n v="93.490630500000009" u="1"/>
        <n v="97.664592299999995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49.700691300000003" u="1"/>
        <n v="90.908155899999997" u="1"/>
        <n v="76.091966299999996" u="1"/>
        <n v="60.875213399999993" u="1"/>
        <n v="96.646411099999995" u="1"/>
        <n v="97.430291100000005" u="1"/>
        <n v="84.526063500000006" u="1"/>
        <n v="90.409972400000001" u="1"/>
        <n v="82.827932799999999" u="1"/>
        <n v="64.0479251" u="1"/>
        <n v="94.969214399999998" u="1"/>
        <n v="65.001732700000005" u="1"/>
        <n v="48.4584671" u="1"/>
        <n v="55.585380900000004" u="1"/>
        <n v="62.635771200000001" u="1"/>
        <n v="89.21632120000001" u="1"/>
        <n v="71.286462" u="1"/>
        <n v="77.805221099999997" u="1"/>
        <n v="81.348625200000001" u="1"/>
        <n v="66.101234099999999" u="1"/>
        <n v="79.852802800000006" u="1"/>
        <n v="64.780236700000003" u="1"/>
        <n v="83.155113400000005" u="1"/>
        <n v="65.721880200000001" u="1"/>
        <n v="38.679515500000001" u="1"/>
        <n v="52.411508699999999" u="1"/>
        <n v="92.259176499999995" u="1"/>
        <n v="44.976215000000003" u="1"/>
        <n v="67.724091200000004" u="1"/>
        <n v="87.906647800000002" u="1"/>
        <n v="90.2383284" u="1"/>
        <n v="96.963688300000001" u="1"/>
        <n v="46.757770100000002" u="1"/>
        <n v="70.089731999999998" u="1"/>
        <n v="95.875804299999999" u="1"/>
        <n v="98.631347399999996" u="1"/>
        <n v="52.922043100000003" u="1"/>
        <n v="80.843986799999996" u="1"/>
        <n v="29.684753099999998" u="1"/>
        <n v="99.322522599999999" u="1"/>
        <n v="30.335684099999998" u="1"/>
        <n v="78.305082400000003" u="1"/>
        <n v="92.375039799999996" u="1"/>
        <n v="49.595011399999997" u="1"/>
        <n v="91.247251200000008" u="1"/>
        <n v="56.513121899999994" u="1"/>
        <n v="94.529968199999999" u="1"/>
        <n v="48.260658200000002" u="1"/>
        <n v="65.806355499999995" u="1"/>
        <n v="63.398887899999998" u="1"/>
        <n v="76.016686399999998" u="1"/>
        <n v="99.698192800000001" u="1"/>
        <n v="45.601895300000002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55.960211000000001" u="1"/>
        <n v="99.726266799999991" u="1"/>
        <n v="31.448118300000001" u="1"/>
        <n v="65.988157700000002" u="1"/>
        <n v="50.935689699999998" u="1"/>
        <n v="45.0478922" u="1"/>
        <n v="69.953316200000003" u="1"/>
        <n v="96.889835300000001" u="1"/>
        <n v="81.561167999999995" u="1"/>
        <n v="92.565597699999998" u="1"/>
        <n v="60.961755500000002" u="1"/>
        <n v="96.401026599999994" u="1"/>
        <n v="97.890024400000001" u="1"/>
        <n v="99.701098500000001" u="1"/>
        <n v="95.446302599999996" u="1"/>
        <n v="62.877745699999998" u="1"/>
        <n v="64.804544399999997" u="1"/>
        <n v="93.596352800000005" u="1"/>
        <n v="98.091767900000008" u="1"/>
        <n v="97.983193300000011" u="1"/>
        <n v="96.266367299999999" u="1"/>
        <n v="98.576617600000006" u="1"/>
        <n v="55.960298299999998" u="1"/>
        <n v="98.53805340000001" u="1"/>
        <n v="98.158094599999998" u="1"/>
        <n v="93.019171900000003" u="1"/>
        <n v="81.435905500000004" u="1"/>
        <n v="96.664145099999999" u="1"/>
        <n v="61.136915999999999" u="1"/>
        <n v="77.8153006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69.351778799999991" u="1"/>
        <n v="92.738913199999999" u="1"/>
        <n v="92.826391000000001" u="1"/>
        <n v="99.37211889999999" u="1"/>
        <n v="77.953546799999998" u="1"/>
        <n v="50.361198600000002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56.514465000000001" u="1"/>
        <n v="98.757967499999992" u="1"/>
        <n v="96.3085947" u="1"/>
        <n v="29.115825099999999" u="1"/>
        <n v="46.449340599999999" u="1"/>
        <n v="68.527523799999997" u="1"/>
        <n v="33.297093400000001" u="1"/>
        <n v="67.180731199999997" u="1"/>
        <n v="98.579639700000001" u="1"/>
        <n v="47.878941699999999" u="1"/>
        <n v="75.939418700000004" u="1"/>
        <n v="78.03150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86.269941599999996" u="1"/>
        <n v="20.304706100000001" u="1"/>
        <n v="82.9803457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79.066031899999999" u="1"/>
        <n v="83.693045600000005" u="1"/>
        <n v="95.781084899999996" u="1"/>
        <n v="65.474776899999995" u="1"/>
        <n v="28.524161599999999" u="1"/>
        <n v="93.501346299999994" u="1"/>
        <n v="98.8552739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2.451274400000003" u="1"/>
        <n v="99.9248685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58.141696799999998" u="1"/>
        <n v="31.185995599999998" u="1"/>
        <n v="95.611972999999992" u="1"/>
        <n v="68.994429400000001" u="1"/>
        <n v="92.100565700000004" u="1"/>
        <n v="53.035459199999998" u="1"/>
        <n v="30.335682299999998" u="1"/>
        <n v="74.155405399999992" u="1"/>
        <n v="30.6128687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76.532388299999994" u="1"/>
        <n v="99.951573800000006" u="1"/>
        <n v="63.637301000000001" u="1"/>
        <n v="69.361112599999998" u="1"/>
        <n v="98.110944500000002" u="1"/>
        <n v="46.446978000000001" u="1"/>
        <n v="61.906503300000004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6.84213530000001" u="1"/>
        <n v="69.361152699999991" u="1"/>
        <n v="99.069120900000001" u="1"/>
        <n v="93.7590608" u="1"/>
        <n v="96.072118500000002" u="1"/>
        <n v="97.364458999999997" u="1"/>
        <n v="46.381665999999996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4.256443400000002" u="1"/>
        <n v="48.9712283" u="1"/>
        <n v="71.191074700000001" u="1"/>
        <n v="89.126530599999995" u="1"/>
        <n v="96.1045613" u="1"/>
        <n v="69.066585599999996" u="1"/>
        <n v="31.990731100000001" u="1"/>
        <n v="56.830542200000004" u="1"/>
        <n v="77.368421099999992" u="1"/>
        <n v="62.076811600000006" u="1"/>
        <n v="79.580627100000001" u="1"/>
        <n v="98.530011799999997" u="1"/>
        <n v="78.634948299999991" u="1"/>
        <n v="25.258628999999999" u="1"/>
        <n v="75.932611299999991" u="1"/>
        <n v="41.798742799999999" u="1"/>
        <n v="62.255472900000001" u="1"/>
        <n v="31.736121499999996" u="1"/>
        <n v="98.707427100000004" u="1"/>
        <n v="84.286131600000004" u="1"/>
        <n v="97.607085600000005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80.46463510000001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6.939643800000006" u="1"/>
        <n v="48.426192899999997" u="1"/>
        <n v="45.241842699999999" u="1"/>
        <n v="91.896050100000011" u="1"/>
        <n v="57.396279100000001" u="1"/>
        <n v="71.236243999999999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66.467398700000004" u="1"/>
        <n v="84.834882100000002" u="1"/>
        <n v="95.700518899999992" u="1"/>
        <n v="62.813938" u="1"/>
        <n v="92.356525199999993" u="1"/>
        <n v="99.615883600000004" u="1"/>
        <n v="99.976506000000001" u="1"/>
        <n v="35.213343100000003" u="1"/>
        <n v="57.369607600000009" u="1"/>
        <n v="73.392317699999992" u="1"/>
        <n v="32.415823500000002" u="1"/>
        <n v="49.7005956" u="1"/>
        <n v="76.657237699999996" u="1"/>
        <n v="87.194266999999996" u="1"/>
        <n v="32.755613400000001" u="1"/>
        <n v="97.497009300000002" u="1"/>
        <n v="90.843000200000006" u="1"/>
        <n v="95.410515700000005" u="1"/>
        <n v="43.587226699999995" u="1"/>
        <n v="78.324291899999992" u="1"/>
        <n v="96.272516799999991" u="1"/>
        <n v="54.938013699999999" u="1"/>
        <n v="53.512018800000007" u="1"/>
        <n v="63.536717099999997" u="1"/>
        <n v="93.037192099999999" u="1"/>
        <n v="68.966681699999995" u="1"/>
        <n v="93.564018300000001" u="1"/>
        <n v="98.238054599999998" u="1"/>
        <n v="94.274493699999994" u="1"/>
        <n v="66.111866399999997" u="1"/>
        <n v="30.992056000000002" u="1"/>
        <n v="95.436499699999999" u="1"/>
        <n v="96.590927500000006" u="1"/>
        <n v="47.449572099999997" u="1"/>
        <n v="50.003007899999993" u="1"/>
        <n v="95.6437636" u="1"/>
        <n v="48.377042899999999" u="1"/>
        <n v="33.966837400000003" u="1"/>
        <n v="81.68676769999999" u="1"/>
        <n v="86.08230180000001" u="1"/>
        <n v="63.062990399999997" u="1"/>
        <n v="63.262143600000002" u="1"/>
        <n v="98.486436799999993" u="1"/>
        <n v="28.2453988" u="1"/>
        <n v="50.205895899999994" u="1"/>
        <n v="90.840954199999999" u="1"/>
        <n v="93.334194499999995" u="1"/>
        <n v="141.19754349999999" u="1"/>
        <n v="47.449601200000004" u="1"/>
        <n v="95.046655599999994" u="1"/>
        <n v="76.62105059999999" u="1"/>
        <n v="63.631077700000006" u="1"/>
        <n v="95.121951199999998" u="1"/>
        <n v="96.547176399999998" u="1"/>
        <n v="80.915696800000006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524567299999994" u="1"/>
        <n v="84.388909599999991" u="1"/>
        <n v="56.045508200000008" u="1"/>
        <n v="98.148349899999999" u="1"/>
        <n v="59.881212399999995" u="1"/>
        <n v="97.372598699999998" u="1"/>
        <n v="79.923771000000002" u="1"/>
        <n v="92.812128800000011" u="1"/>
        <n v="81.022627400000005" u="1"/>
        <n v="29.756327799999998" u="1"/>
        <n v="85.693508600000001" u="1"/>
        <n v="97.311597300000003" u="1"/>
        <n v="76.708039900000003" u="1"/>
        <n v="80.314061100000004" u="1"/>
        <n v="80.869855700000002" u="1"/>
        <n v="95.579212999999996" u="1"/>
        <n v="98.101092100000002" u="1"/>
        <n v="99.2642898" u="1"/>
        <n v="95.506101799999996" u="1"/>
        <n v="73.783196099999998" u="1"/>
        <n v="28.964912300000002" u="1"/>
        <n v="96.025205099999994" u="1"/>
        <n v="99.295464600000003" u="1"/>
        <n v="98.024608700000002" u="1"/>
        <n v="98.542443999999989" u="1"/>
        <n v="94.598165199999997" u="1"/>
        <n v="94.948586899999995" u="1"/>
        <n v="97.64998940000001" u="1"/>
        <n v="78.557483099999999" u="1"/>
        <n v="80.801135299999999" u="1"/>
        <n v="97.700076600000003" u="1"/>
        <n v="32.317736699999998" u="1"/>
        <n v="49.261003700000003" u="1"/>
        <n v="98.5530325" u="1"/>
        <n v="95.392340300000001" u="1"/>
        <n v="79.678410900000003" u="1"/>
        <n v="56.7901235" u="1"/>
        <n v="45.736057699999996" u="1"/>
        <n v="63.576642500000005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69.087375500000007" u="1"/>
        <n v="49.260603699999997" u="1"/>
        <n v="99.351982300000003" u="1"/>
        <n v="88.997338100000007" u="1"/>
        <n v="99.517928900000001" u="1"/>
        <n v="83.345626199999998" u="1"/>
        <n v="97.416463800000002" u="1"/>
        <n v="90.595903200000009" u="1"/>
        <n v="99.921813900000004" u="1"/>
        <n v="96.941010900000009" u="1"/>
        <n v="47.916288899999998" u="1"/>
        <n v="95.682594399999999" u="1"/>
        <n v="99.734513300000003" u="1"/>
        <n v="52.941022199999999" u="1"/>
        <n v="54.764425199999998" u="1"/>
        <n v="70.3384207" u="1"/>
        <n v="98.981786100000008" u="1"/>
        <n v="99.417758399999997" u="1"/>
        <n v="79.671742800000004" u="1"/>
        <n v="92.824660199999997" u="1"/>
        <n v="97.88983060000001" u="1"/>
        <n v="30.651389200000001" u="1"/>
        <n v="64.697608799999998" u="1"/>
        <n v="99.936532099999994" u="1"/>
        <n v="100.4195089" u="1"/>
        <n v="63.519975699999996" u="1"/>
        <n v="81.873476699999998" u="1"/>
        <n v="98.990230300000007" u="1"/>
        <n v="63.748841800000001" u="1"/>
        <n v="80.598878900000003" u="1"/>
        <n v="96.346475099999992" u="1"/>
        <n v="102.5001163" u="1"/>
        <n v="67.437633699999992" u="1"/>
        <n v="93.969315199999997" u="1"/>
        <n v="66.852026699999996" u="1"/>
        <n v="97.318594099999999" u="1"/>
        <n v="30.880678299999996" u="1"/>
        <n v="47.132679100000004" u="1"/>
        <n v="65.210532499999999" u="1"/>
        <n v="12.1998502" u="1"/>
        <n v="99.563880100000006" u="1"/>
        <n v="39.264495799999999" u="1"/>
        <n v="73.148590499999997" u="1"/>
        <n v="86.726214400000003" u="1"/>
        <n v="93.157202299999994" u="1"/>
        <n v="59.457812799999999" u="1"/>
        <n v="68.762101600000008" u="1"/>
        <n v="55.183064599999994" u="1"/>
        <n v="66.173019499999995" u="1"/>
        <n v="65.844118600000002" u="1"/>
        <n v="93.260807099999994" u="1"/>
        <n v="79.898188099999999" u="1"/>
        <n v="95.697392800000003" u="1"/>
        <n v="60.319649099999992" u="1"/>
        <n v="62.212732899999999" u="1"/>
        <n v="92.181070000000005" u="1"/>
        <n v="95.813161700000009" u="1"/>
        <n v="67.9372197" u="1"/>
        <n v="96.574329199999994" u="1"/>
        <n v="29.763151199999999" u="1"/>
        <n v="62.076289199999998" u="1"/>
        <n v="97.224150899999998" u="1"/>
        <n v="80.3914781" u="1"/>
        <n v="96.012738900000002" u="1"/>
        <n v="96.125993800000003" u="1"/>
        <n v="92.402957700000002" u="1"/>
        <n v="39.534534499999999" u="1"/>
        <n v="90.609314799999993" u="1"/>
        <n v="49.370785700000006" u="1"/>
        <n v="87.097284500000001" u="1"/>
        <n v="45.083139899999999" u="1"/>
        <n v="40.619017200000002" u="1"/>
        <n v="66.35801690000001" u="1"/>
        <n v="98.747848300000001" u="1"/>
        <n v="62.390524999999997" u="1"/>
        <n v="98.090267499999996" u="1"/>
        <n v="94.72702790000001" u="1"/>
        <n v="96.263598900000005" u="1"/>
        <n v="84.998427800000002" u="1"/>
        <n v="20.293272300000002" u="1"/>
        <n v="79.511597399999999" u="1"/>
        <n v="94.12491" u="1"/>
        <n v="79.827160599999999" u="1"/>
        <n v="93.726585499999999" u="1"/>
        <n v="94.115259899999998" u="1"/>
        <n v="98.811385700000002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73.254648700000004" u="1"/>
        <n v="92.488443799999999" u="1"/>
        <n v="81.619358500000004" u="1"/>
        <n v="50.863612700000004" u="1"/>
        <n v="88.141805200000007" u="1"/>
        <n v="42.083370199999997" u="1"/>
        <n v="63.942290499999999" u="1"/>
        <n v="99.376247500000005" u="1"/>
        <n v="95.867941000000002" u="1"/>
        <n v="79.664192099999994" u="1"/>
        <n v="49.315200099999998" u="1"/>
        <n v="34.251155700000005" u="1"/>
        <n v="86.758321299999992" u="1"/>
        <n v="96.141216200000002" u="1"/>
        <n v="90.556964500000007" u="1"/>
        <n v="30.363036300000001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67.952522299999998" u="1"/>
        <n v="64.801444000000004" u="1"/>
        <n v="97.947121499999994" u="1"/>
        <n v="99.022511800000004" u="1"/>
        <n v="99.476885999999993" u="1"/>
        <n v="30.7906391" u="1"/>
        <n v="31.866571" u="1"/>
        <n v="79.125981300000007" u="1"/>
        <n v="97.920685200000008" u="1"/>
        <n v="98.868255000000005" u="1"/>
        <n v="99.632852900000003" u="1"/>
        <n v="67.161582500000009" u="1"/>
        <n v="34.113707099999999" u="1"/>
        <n v="49.8543953" u="1"/>
        <n v="99.012039700000003" u="1"/>
        <n v="96.609707600000007" u="1"/>
        <n v="99.570659800000001" u="1"/>
        <n v="79.201976200000004" u="1"/>
        <n v="67.880461999999994" u="1"/>
        <n v="80.114980900000006" u="1"/>
        <n v="51.640784500000002" u="1"/>
        <n v="30.227649599999999" u="1"/>
        <n v="88.263769400000001" u="1"/>
        <n v="93.263863000000001" u="1"/>
        <n v="94.99784489999999" u="1"/>
        <n v="92.308845599999998" u="1"/>
        <n v="64.000325500000002" u="1"/>
        <n v="29.909555300000001" u="1"/>
        <n v="80.687308400000006" u="1"/>
        <n v="99.867549699999998" u="1"/>
        <n v="64.921770499999994" u="1"/>
        <n v="93.586327100000005" u="1"/>
        <n v="86.645357399999995" u="1"/>
        <n v="62.992106000000007" u="1"/>
        <n v="89.024390199999999" u="1"/>
        <n v="98.059011600000005" u="1"/>
        <n v="94.426901799999996" u="1"/>
        <n v="94.998272800000009" u="1"/>
        <n v="64.032474899999997" u="1"/>
        <n v="97.811350700000006" u="1"/>
        <n v="51.020065699999996" u="1"/>
        <n v="29.599865099999999" u="1"/>
        <n v="33.665869999999998" u="1"/>
        <n v="48.682598399999996" u="1"/>
        <n v="89.426848299999989" u="1"/>
        <n v="82.277368699999997" u="1"/>
        <n v="94.881884800000009" u="1"/>
        <n v="98.5094268" u="1"/>
        <n v="99.453895799999998" u="1"/>
        <n v="58.573642299999996" u="1"/>
        <n v="95.664279699999994" u="1"/>
        <n v="97.826087000000001" u="1"/>
        <n v="67.220636200000001" u="1"/>
        <n v="68.155784699999998" u="1"/>
        <n v="81.539594899999997" u="1"/>
        <n v="83.616108800000006" u="1"/>
        <n v="95.770710000000008" u="1"/>
        <n v="96.329623499999997" u="1"/>
        <n v="94.574874399999999" u="1"/>
        <n v="46.129532300000001" u="1"/>
        <n v="31.1470327" u="1"/>
        <n v="94.412452599999995" u="1"/>
        <n v="62.7452659" u="1"/>
        <n v="80.569957599999995" u="1"/>
        <n v="95.603941399999997" u="1"/>
        <n v="97.746484699999996" u="1"/>
        <n v="99.088050299999992" u="1"/>
        <n v="50.679381400000004" u="1"/>
        <n v="92.681977400000008" u="1"/>
        <n v="82.719054099999994" u="1"/>
        <n v="95.028665700000005" u="1"/>
        <n v="98.359596999999994" u="1"/>
        <n v="79.997141599999992" u="1"/>
        <n v="63.011698400000007" u="1"/>
        <n v="19.9569869" u="1"/>
        <n v="93.5290471" u="1"/>
        <n v="30.880700100000002" u="1"/>
        <n v="64.325301199999998" u="1"/>
        <n v="53.063259299999999" u="1"/>
        <n v="32.264254399999999" u="1"/>
        <n v="37.148479600000002" u="1"/>
        <n v="80.121021200000001" u="1"/>
        <n v="47.6111407" u="1"/>
        <n v="97.455641400000005" u="1"/>
        <n v="39.556426500000001" u="1"/>
        <n v="92.281566800000007" u="1"/>
        <n v="34.395120899999995" u="1"/>
        <n v="79.395118099999991" u="1"/>
        <n v="97.532882299999997" u="1"/>
        <n v="65.862259999999992" u="1"/>
        <n v="47.749475400000001" u="1"/>
        <n v="63.7901685" u="1"/>
        <n v="94.065929299999993" u="1"/>
        <n v="93.237265399999998" u="1"/>
        <n v="92.279715899999999" u="1"/>
        <n v="63.157392199999997" u="1"/>
        <n v="87.816703500000003" u="1"/>
        <n v="36.187564999999999" u="1"/>
        <n v="52.9410174" u="1"/>
        <n v="98.520559599999999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96.355709700000006" u="1"/>
        <n v="20.9375" u="1"/>
        <n v="83.649150199999994" u="1"/>
        <n v="55.585372399999997" u="1"/>
        <n v="94.378783400000003" u="1"/>
        <n v="99.495029799999998" u="1"/>
        <n v="89.852896700000002" u="1"/>
        <n v="67.356402200000005" u="1"/>
        <n v="98.496090600000002" u="1"/>
        <n v="87.8165446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62.255639100000003" u="1"/>
        <n v="94.438303599999998" u="1"/>
        <n v="98.648315600000004" u="1"/>
        <n v="99.00497510000001" u="1"/>
        <n v="79.201406599999999" u="1"/>
        <n v="63.512845799999994" u="1"/>
        <n v="91.905307399999998" u="1"/>
        <n v="93.169613999999996" u="1"/>
        <n v="68.208481800000001" u="1"/>
        <n v="50.003058899999999" u="1"/>
        <n v="54.936737300000004" u="1"/>
        <n v="63.417498400000007" u="1"/>
        <n v="97.138184800000005" u="1"/>
        <n v="91.713935300000003" u="1"/>
        <n v="97.806665600000002" u="1"/>
        <n v="93.181818199999995" u="1"/>
        <n v="83.2042711" u="1"/>
        <n v="97.840260000000001" u="1"/>
        <n v="40.110193199999998" u="1"/>
        <n v="61.454250399999999" u="1"/>
        <n v="93.474063999999998" u="1"/>
        <n v="62.716291199999993" u="1"/>
        <n v="54.333409600000003" u="1"/>
        <n v="58.383337999999995" u="1"/>
        <n v="96.273510799999997" u="1"/>
        <n v="98.172703800000008" u="1"/>
        <n v="91.548470899999998" u="1"/>
        <n v="39.799658000000001" u="1"/>
        <n v="81.686746999999997" u="1"/>
        <n v="88.510060699999997" u="1"/>
        <n v="65.125146900000004" u="1"/>
        <n v="95.1772809" u="1"/>
        <n v="64.368695899999992" u="1"/>
        <n v="37.151508800000002" u="1"/>
        <n v="72.185004399999997" u="1"/>
        <n v="92.1176976" u="1"/>
        <n v="68.006713900000008" u="1"/>
        <n v="90.002583300000012" u="1"/>
        <n v="63.246576899999994" u="1"/>
        <n v="62.418371200000003" u="1"/>
        <n v="94.301359200000007" u="1"/>
        <n v="99.626079300000001" u="1"/>
        <n v="97.103595299999995" u="1"/>
        <n v="95.8678551" u="1"/>
        <n v="67.825086300000009" u="1"/>
        <n v="85.608136299999998" u="1"/>
        <n v="93.989302699999996" u="1"/>
        <n v="66.26606000000001" u="1"/>
        <n v="37.236530799999997" u="1"/>
        <n v="95.207909000000001" u="1"/>
        <n v="97.943583199999992" u="1"/>
        <n v="39.288946600000003" u="1"/>
        <n v="49.0528744" u="1"/>
        <n v="54.049555699999999" u="1"/>
        <n v="68.646067399999993" u="1"/>
        <n v="39.509731100000003" u="1"/>
        <n v="51.323267299999998" u="1"/>
        <n v="65.721864699999998" u="1"/>
        <n v="71.172315299999994" u="1"/>
        <n v="76.901579600000005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50.391167299999992" u="1"/>
        <n v="71.960346999999999" u="1"/>
        <n v="31.039349100000003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94.896009000000006" u="1"/>
        <n v="88.144853900000001" u="1"/>
        <n v="102.80293229999999" u="1"/>
        <n v="37.160270400000002" u="1"/>
        <n v="99.587494599999999" u="1"/>
        <n v="20.293146200000002" u="1"/>
        <n v="64.448745700000003" u="1"/>
        <n v="59.137426400000003" u="1"/>
        <n v="99.502607099999992" u="1"/>
        <n v="97.224096400000008" u="1"/>
        <n v="31.298997699999997" u="1"/>
        <n v="51.079281799999997" u="1"/>
        <n v="99.698036500000001" u="1"/>
        <n v="93.180233900000005" u="1"/>
        <n v="92.306786100000011" u="1"/>
        <n v="95.605372899999992" u="1"/>
        <n v="98.832645100000008" u="1"/>
        <n v="33.474958399999998" u="1"/>
        <n v="48.169298999999995" u="1"/>
        <n v="65.014324899999991" u="1"/>
        <n v="81.645569600000002" u="1"/>
        <n v="53.9733716" u="1"/>
        <n v="89.773735600000009" u="1"/>
        <n v="63.1065136" u="1"/>
        <n v="94.098929699999999" u="1"/>
        <n v="97.681981199999996" u="1"/>
        <n v="50.703123099999999" u="1"/>
        <n v="63.619826300000007" u="1"/>
        <n v="95.833498399999996" u="1"/>
        <n v="43.787966699999998" u="1"/>
        <n v="97.757570200000004" u="1"/>
        <n v="29.755489000000001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97.059023699999997" u="1"/>
        <n v="71.980014499999996" u="1"/>
        <n v="99.261010900000002" u="1"/>
        <n v="31.4905857" u="1"/>
        <n v="99.932885900000002" u="1"/>
        <n v="81.7223039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64.281681300000002" u="1"/>
        <n v="86.397941700000004" u="1"/>
        <n v="95.174331800000004" u="1"/>
        <n v="46.381669700000003" u="1"/>
        <n v="64.611904499999994" u="1"/>
        <n v="88.732502100000005" u="1"/>
        <n v="98.848548700000009" u="1"/>
        <n v="98.573422600000001" u="1"/>
        <n v="99.518478399999992" u="1"/>
        <n v="95.244418500000009" u="1"/>
        <n v="88.853574300000005" u="1"/>
        <n v="30.013827300000003" u="1"/>
        <n v="34.586986500000002" u="1"/>
        <n v="54.677754700000001" u="1"/>
        <n v="98.401075400000011" u="1"/>
        <n v="41.342059300000003" u="1"/>
        <n v="62.215267600000004" u="1"/>
        <n v="78.593196300000002" u="1"/>
        <n v="47.559703199999994" u="1"/>
        <n v="66.257238900000004" u="1"/>
        <n v="54.049629600000003" u="1"/>
        <n v="47.023237899999998" u="1"/>
        <n v="62.934605300000001" u="1"/>
        <n v="97.1866208" u="1"/>
        <n v="76.940584999999999" u="1"/>
        <n v="79.621107800000004" u="1"/>
        <n v="93.182568500000002" u="1"/>
        <n v="46.265823299999994" u="1"/>
        <n v="79.753662899999995" u="1"/>
        <n v="61.118385600000003" u="1"/>
        <n v="79.622723500000006" u="1"/>
        <n v="65.1404809" u="1"/>
        <n v="74.915132900000003" u="1"/>
        <n v="93.261370799999995" u="1"/>
        <n v="95.764243100000002" u="1"/>
        <n v="78.883960900000005" u="1"/>
        <n v="67.015990700000003" u="1"/>
        <n v="81.319372999999999" u="1"/>
        <n v="78.080212000000003" u="1"/>
        <n v="95.772060400000001" u="1"/>
        <n v="72.861665000000002" u="1"/>
        <n v="66.691788200000005" u="1"/>
        <n v="25.5720995" u="1"/>
        <n v="49.046779700000002" u="1"/>
        <n v="59.7338205" u="1"/>
        <n v="94.599857600000007" u="1"/>
        <n v="98.135556899999997" u="1"/>
        <n v="63.631435400000001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95.324739700000009" u="1"/>
        <n v="30.4068589" u="1"/>
        <n v="80.551848899999996" u="1"/>
        <n v="83.956166699999997" u="1"/>
        <n v="96.55639029999999" u="1"/>
        <n v="68.077631100000005" u="1"/>
        <n v="79.125964499999995" u="1"/>
        <n v="87.545126400000001" u="1"/>
        <n v="92.572978599999999" u="1"/>
        <n v="94.699927399999993" u="1"/>
        <n v="77.848302099999998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58.099897400000003" u="1"/>
        <n v="83.058485099999999" u="1"/>
        <n v="29.856009900000004" u="1"/>
        <n v="62.232909599999999" u="1"/>
        <n v="63.430672399999999" u="1"/>
        <n v="92.543499699999998" u="1"/>
        <n v="34.959078399999996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6.297967799999995" u="1"/>
        <n v="98.752973499999996" u="1"/>
        <n v="66.286307100000002" u="1"/>
        <n v="79.054255799999993" u="1"/>
        <n v="92.893008899999998" u="1"/>
        <n v="31.649252799999999" u="1"/>
        <n v="80.914261600000003" u="1"/>
        <n v="61.649680900000007" u="1"/>
        <n v="62.809301500000004" u="1"/>
        <n v="74.385964900000005" u="1"/>
        <n v="29.609593400000001" u="1"/>
        <n v="77.963347299999995" u="1"/>
        <n v="89.531312600000007" u="1"/>
        <n v="94.774169700000002" u="1"/>
        <n v="81.035645299999999" u="1"/>
        <n v="62.643943700000001" u="1"/>
        <n v="29.9364214" u="1"/>
        <n v="46.441763299999998" u="1"/>
        <n v="97.383508500000005" u="1"/>
        <n v="94.083418500000008" u="1"/>
        <n v="97.421138200000001" u="1"/>
        <n v="46.552082200000001" u="1"/>
        <n v="54.028435999999999" u="1"/>
        <n v="99.885464400000004" u="1"/>
        <n v="53.590308399999998" u="1"/>
        <n v="73.830797199999992" u="1"/>
        <n v="33.660440700000002" u="1"/>
        <n v="63.000402200000003" u="1"/>
        <n v="97.91937990000001" u="1"/>
        <n v="54.672460000000001" u="1"/>
        <n v="45.472261699999997" u="1"/>
        <n v="96.445628900000003" u="1"/>
        <n v="105.88235290000001" u="1"/>
        <n v="84.987835799999999" u="1"/>
        <n v="28.116477899999996" u="1"/>
        <n v="95.505546799999991" u="1"/>
        <n v="83.783212200000008" u="1"/>
        <n v="86.2350809" u="1"/>
        <n v="34.948159099999998" u="1"/>
        <n v="86.235044700000003" u="1"/>
        <n v="34.244738400000003" u="1"/>
        <n v="78.381034100000008" u="1"/>
        <n v="99.030733900000001" u="1"/>
        <n v="91.375271599999991" u="1"/>
        <n v="92.503904199999994" u="1"/>
        <n v="88.0346902" u="1"/>
        <n v="70.183868500000003" u="1"/>
        <n v="97.307083300000002" u="1"/>
        <n v="30.621070900000003" u="1"/>
        <n v="31.444460600000003" u="1"/>
        <n v="31.089558" u="1"/>
        <n v="64.477997899999991" u="1"/>
        <n v="97.612684900000005" u="1"/>
        <n v="97.421971999999997" u="1"/>
        <n v="94.745430200000001" u="1"/>
        <n v="94.666081199999994" u="1"/>
        <n v="68.675940199999999" u="1"/>
        <n v="47.464082000000005" u="1"/>
        <n v="31.074551299999996" u="1"/>
        <n v="83.529411799999991" u="1"/>
        <n v="97.862295000000003" u="1"/>
        <n v="95.674399100000002" u="1"/>
        <n v="87.232249400000001" u="1"/>
        <n v="48.842056499999998" u="1"/>
        <n v="49.255939300000001" u="1"/>
        <n v="78.900308100000004" u="1"/>
        <n v="91.769952500000002" u="1"/>
        <n v="94.013329400000003" u="1"/>
        <n v="51.654400899999999" u="1"/>
        <n v="60.837160900000001" u="1"/>
        <n v="65.019230800000003" u="1"/>
        <n v="85.915675100000001" u="1"/>
        <n v="93.431703400000004" u="1"/>
        <n v="98.254458" u="1"/>
        <n v="49.642293599999995" u="1"/>
        <n v="59.722811499999992" u="1"/>
        <n v="62.733868999999999" u="1"/>
        <n v="82.86422060000001" u="1"/>
        <n v="30.369127499999998" u="1"/>
        <n v="68.552822000000006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48.7727273" u="1"/>
        <n v="91.587426600000001" u="1"/>
        <n v="50.424974800000001" u="1"/>
        <n v="84.636183799999998" u="1"/>
        <n v="88.011312200000006" u="1"/>
        <n v="91.869692700000002" u="1"/>
        <n v="93.320419700000002" u="1"/>
        <n v="98.070374599999994" u="1"/>
        <n v="59.305134500000001" u="1"/>
        <n v="91.834247399999995" u="1"/>
        <n v="94.839396699999995" u="1"/>
        <n v="95.642540699999998" u="1"/>
        <n v="51.475221999999995" u="1"/>
        <n v="60.651322200000003" u="1"/>
        <n v="33.058973700000003" u="1"/>
        <n v="85.367191200000008" u="1"/>
        <n v="94.2911079" u="1"/>
        <n v="99.530864199999996" u="1"/>
        <n v="43.661244599999996" u="1"/>
        <n v="65.862454" u="1"/>
        <n v="48.846336800000003" u="1"/>
        <n v="88.756650000000008" u="1"/>
        <n v="65.25784019999999" u="1"/>
        <n v="85.955993399999997" u="1"/>
        <n v="93.758688899999996" u="1"/>
        <n v="99.865050300000007" u="1"/>
        <n v="64.886926599999995" u="1"/>
        <n v="68.306838900000002" u="1"/>
        <n v="55.886472099999992" u="1"/>
        <n v="81.251539800000003" u="1"/>
        <n v="63.861690599999996" u="1"/>
        <n v="62.835882099999992" u="1"/>
        <n v="54.721265799999998" u="1"/>
        <n v="75.233206799999991" u="1"/>
        <n v="96.021992900000001" u="1"/>
        <n v="76.357546899999988" u="1"/>
        <n v="93.278871100000003" u="1"/>
        <n v="46.565406500000002" u="1"/>
        <n v="67.14769849999999" u="1"/>
        <n v="97.648885300000003" u="1"/>
        <n v="102.5095992" u="1"/>
        <n v="94.528354899999997" u="1"/>
        <n v="98.39326659999999" u="1"/>
        <n v="29.3315482" u="1"/>
        <n v="51.284695900000003" u="1"/>
        <n v="97.811365299999991" u="1"/>
        <n v="98.977957200000006" u="1"/>
        <n v="99.8054475" u="1"/>
        <n v="65.650354800000002" u="1"/>
        <n v="94.201584100000005" u="1"/>
        <n v="93.170079400000006" u="1"/>
        <n v="82.667267499999994" u="1"/>
        <n v="102.2498324" u="1"/>
        <n v="51.303860399999998" u="1"/>
        <n v="57.344916900000001" u="1"/>
        <n v="73.775184800000005" u="1"/>
        <n v="88.75" u="1"/>
        <n v="26.535795499999999" u="1"/>
        <n v="30.651381999999998" u="1"/>
        <n v="32.131143000000002" u="1"/>
        <n v="65.104913499999995" u="1"/>
        <n v="63.071678200000001" u="1"/>
        <n v="99.698199099999997" u="1"/>
        <n v="38.157275200000001" u="1"/>
        <n v="66.459266200000002" u="1"/>
        <n v="79.458969800000006" u="1"/>
        <n v="64.509069600000004" u="1"/>
        <n v="91.984908599999997" u="1"/>
        <n v="98.891588500000012" u="1"/>
        <n v="99.118775599999992" u="1"/>
        <n v="99.231791400000006" u="1"/>
        <n v="59.7185579" u="1"/>
        <n v="64.201287500000007" u="1"/>
        <n v="77.569539399999996" u="1"/>
        <n v="92.840929099999997" u="1"/>
        <n v="18.412956399999999" u="1"/>
        <n v="31.867199000000003" u="1"/>
        <n v="33.333127900000001" u="1"/>
        <n v="63.0678549" u="1"/>
        <n v="94.325322900000003" u="1"/>
        <n v="64.300306399999997" u="1"/>
        <n v="87.570114399999994" u="1"/>
        <n v="58.772109400000005" u="1"/>
        <n v="75.149175099999994" u="1"/>
        <n v="96.681331700000001" u="1"/>
        <n v="96.667957800000011" u="1"/>
        <n v="27.551020399999999" u="1"/>
        <n v="80.028935899999993" u="1"/>
        <n v="46.740148900000001" u="1"/>
        <n v="95.180322399999994" u="1"/>
        <n v="87.133396399999995" u="1"/>
        <n v="98.7390276" u="1"/>
        <n v="56.809806900000005" u="1"/>
        <n v="90.283833599999994" u="1"/>
        <n v="63.258068300000005" u="1"/>
        <n v="83.412856199999993" u="1"/>
        <n v="62.709457" u="1"/>
        <n v="60.948910199999993" u="1"/>
        <n v="48.380913499999998" u="1"/>
        <n v="93.583724599999996" u="1"/>
        <n v="43.288408499999996" u="1"/>
        <n v="93.888996599999999" u="1"/>
        <n v="98.060150999999991" u="1"/>
        <n v="94.627763099999996" u="1"/>
        <n v="38.503136900000001" u="1"/>
        <n v="66.6917361" u="1"/>
        <n v="63.244265300000002" u="1"/>
        <n v="59.2172433" u="1"/>
        <n v="32.763994400000001" u="1"/>
        <n v="27.9832392" u="1"/>
        <n v="33.768658899999998" u="1"/>
        <n v="77.810743000000002" u="1"/>
        <n v="98.906047100000009" u="1"/>
        <n v="98.030635899999993" u="1"/>
        <n v="96.870850500000003" u="1"/>
        <n v="98.536031800000003" u="1"/>
        <n v="98.644994199999999" u="1"/>
        <n v="64.568627499999991" u="1"/>
        <n v="67.972963399999998" u="1"/>
        <n v="82.156816800000001" u="1"/>
        <n v="88.565697099999994" u="1"/>
        <n v="79.475982500000001" u="1"/>
        <n v="66.836589799999999" u="1"/>
        <n v="98.092981600000002" u="1"/>
        <n v="97.678769200000005" u="1"/>
        <n v="73.832638500000002" u="1"/>
        <n v="94.782307000000003" u="1"/>
        <n v="64.909732599999998" u="1"/>
        <n v="86.220335000000006" u="1"/>
        <n v="101.4280064" u="1"/>
        <n v="39.264244999999995" u="1"/>
        <n v="87.003610099999989" u="1"/>
        <n v="95.682249299999995" u="1"/>
        <n v="98.877800000000008" u="1"/>
        <n v="38.306273499999996" u="1"/>
        <n v="48.892040599999994" u="1"/>
        <n v="90.738498800000002" u="1"/>
        <n v="66.7351733" u="1"/>
        <n v="97.574893000000003" u="1"/>
        <n v="99.679440799999995" u="1"/>
        <n v="97.580232499999994" u="1"/>
        <n v="35.744151200000005" u="1"/>
        <n v="2295.7641196" u="1"/>
        <n v="88.6828103" u="1"/>
        <n v="97.263111800000004" u="1"/>
        <n v="64.525832899999997" u="1"/>
        <n v="40.050374699999999" u="1"/>
        <n v="78.140517799999998" u="1"/>
        <n v="79.626103299999997" u="1"/>
        <n v="89.792860099999999" u="1"/>
        <n v="98.758459899999991" u="1"/>
        <n v="70.393285199999994" u="1"/>
        <n v="98.644563900000009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81.408926399999999" u="1"/>
        <n v="96.088837100000006" u="1"/>
        <n v="24.871288700000001" u="1"/>
        <n v="95.636665399999998" u="1"/>
        <n v="37.567300899999999" u="1"/>
        <n v="58.010023099999998" u="1"/>
        <n v="63.330807399999998" u="1"/>
        <n v="98.0104711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52.819913900000003" u="1"/>
        <n v="76" u="1"/>
        <n v="92.828949000000009" u="1"/>
        <n v="102.50957389999999" u="1"/>
        <n v="45.566499900000004" u="1"/>
        <n v="65.256974799999995" u="1"/>
        <n v="99.468392500000007" u="1"/>
        <n v="95.090637299999997" u="1"/>
        <n v="59.1491337" u="1"/>
        <n v="73.109116399999991" u="1"/>
        <n v="98.654388600000004" u="1"/>
        <n v="51.0340773" u="1"/>
        <n v="68.676981499999997" u="1"/>
        <n v="97.301926899999998" u="1"/>
        <n v="99.333674999999999" u="1"/>
        <n v="96.940974900000001" u="1"/>
        <n v="97.891681699999992" u="1"/>
        <n v="94.212549300000006" u="1"/>
        <n v="93.105988100000005" u="1"/>
        <n v="63.455357199999995" u="1"/>
        <n v="94.672520199999994" u="1"/>
        <n v="99.739211900000001" u="1"/>
        <n v="77.014925399999996" u="1"/>
        <n v="37.055350599999997" u="1"/>
        <n v="50.103351900000007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100.89817530000001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51.623231099999998" u="1"/>
        <n v="91.466207900000001" u="1"/>
        <n v="98.526394999999994" u="1"/>
        <n v="96.569942499999996" u="1"/>
        <n v="69.361177100000006" u="1"/>
        <n v="93.345771099999993" u="1"/>
        <n v="64.638633099999993" u="1"/>
        <n v="94.457653699999995" u="1"/>
        <n v="66.67718769999999" u="1"/>
        <n v="48.4585036" u="1"/>
        <n v="93.957615400000009" u="1"/>
        <n v="59.722318200000004" u="1"/>
        <n v="78.063209999999998" u="1"/>
        <n v="86.025136000000003" u="1"/>
        <n v="57.116016899999998" u="1"/>
        <n v="95.863285300000001" u="1"/>
        <n v="95.780542100000005" u="1"/>
        <n v="263.953824" u="1"/>
        <n v="46.7605377" u="1"/>
        <n v="98.275984899999997" u="1"/>
        <n v="99.151341799999997" u="1"/>
        <n v="52.624365699999998" u="1"/>
        <n v="66.547827800000007" u="1"/>
        <n v="85.756378300000009" u="1"/>
        <n v="99.488078099999996" u="1"/>
        <n v="99.940506999999997" u="1"/>
        <n v="48.682600899999997" u="1"/>
        <n v="82.611537800000008" u="1"/>
        <n v="67.368421099999992" u="1"/>
        <n v="98.599347299999991" u="1"/>
        <n v="64.697236899999993" u="1"/>
        <n v="99.885779600000006" u="1"/>
        <n v="95.821366999999995" u="1"/>
        <n v="98.311781799999991" u="1"/>
        <n v="97.802698300000003" u="1"/>
        <n v="98.757092700000001" u="1"/>
        <n v="34.671500600000002" u="1"/>
        <n v="33.134058400000001" u="1"/>
        <n v="48.452195400000001" u="1"/>
        <n v="96.814419999999998" u="1"/>
        <n v="48.682611899999998" u="1"/>
        <n v="65.718562899999995" u="1"/>
        <n v="30.333661099999997" u="1"/>
        <n v="80.199577599999998" u="1"/>
        <n v="63.371696399999998" u="1"/>
        <n v="46.278417900000001" u="1"/>
        <n v="94.574843200000004" u="1"/>
        <n v="92.403092399999991" u="1"/>
        <n v="61.030651999999996" u="1"/>
        <n v="75.058546800000002" u="1"/>
        <n v="96.726688899999999" u="1"/>
        <n v="93.872221300000007" u="1"/>
        <n v="47.693259500000003" u="1"/>
        <n v="61.868049599999999" u="1"/>
        <n v="31.065350299999999" u="1"/>
        <n v="66.735321099999993" u="1"/>
        <n v="94.57579969999999" u="1"/>
        <n v="59.368325300000002" u="1"/>
        <n v="41.220911000000001" u="1"/>
        <n v="48.775275399999998" u="1"/>
        <n v="96.051224599999998" u="1"/>
        <n v="52.009749000000006" u="1"/>
        <n v="56.417869200000005" u="1"/>
        <n v="96.276854199999988" u="1"/>
        <n v="96.927885700000004" u="1"/>
        <n v="52.892271100000002" u="1"/>
        <n v="81.980445199999991" u="1"/>
        <n v="27.8759841" u="1"/>
        <n v="41.156562600000001" u="1"/>
        <n v="92.257667600000005" u="1"/>
        <n v="96.688628899999998" u="1"/>
        <n v="43.288033999999996" u="1"/>
        <n v="36.5055975" u="1"/>
        <n v="40.157659600000002" u="1"/>
        <n v="78.717948699999994" u="1"/>
        <n v="94.968426800000003" u="1"/>
        <n v="96.270692699999998" u="1"/>
        <n v="54.699833399999996" u="1"/>
        <n v="36.769010600000001" u="1"/>
        <n v="99.990005000000011" u="1"/>
        <n v="71.535849299999995" u="1"/>
        <n v="99.154791799999998" u="1"/>
        <n v="94.621182199999993" u="1"/>
        <n v="64.845442300000002" u="1"/>
        <n v="90.145400800000004" u="1"/>
        <n v="98.801932399999998" u="1"/>
        <n v="65.4454159" u="1"/>
        <n v="39.672897200000001" u="1"/>
        <n v="60.7292603" u="1"/>
        <n v="49.3149941" u="1"/>
        <n v="44.493789900000003" u="1"/>
        <n v="97.340034000000003" u="1"/>
        <n v="72.770108300000004" u="1"/>
        <n v="64.044134999999997" u="1"/>
        <n v="51.283684999999998" u="1"/>
        <n v="91.494747499999988" u="1"/>
        <n v="96.128292400000007" u="1"/>
        <n v="97.5" u="1"/>
        <n v="98.7192474" u="1"/>
        <n v="99.925120899999996" u="1"/>
        <n v="69.470076500000005" u="1"/>
        <n v="98.084821200000007" u="1"/>
        <n v="72.0105966" u="1"/>
        <n v="90.509001300000008" u="1"/>
        <n v="48.682522200000001" u="1"/>
        <n v="30.113997300000001" u="1"/>
        <n v="82.418153500000003" u="1"/>
        <n v="90.736152199999992" u="1"/>
        <n v="78.447786100000002" u="1"/>
        <n v="70.615883100000005" u="1"/>
        <n v="30.665269299999999" u="1"/>
        <n v="97.033668599999999" u="1"/>
        <n v="52.335383100000001" u="1"/>
        <n v="54.770271699999995" u="1"/>
        <n v="93.4624697" u="1"/>
        <n v="47.496465300000004" u="1"/>
        <n v="95.908100599999997" u="1"/>
        <n v="29.994909499999999" u="1"/>
        <n v="90.9167226" u="1"/>
        <n v="72.646073700000002" u="1"/>
        <n v="98.906371000000007" u="1"/>
        <n v="70.370370399999999" u="1"/>
        <n v="99.998366599999997" u="1"/>
        <n v="85.475357299999999" u="1"/>
        <n v="73.161764699999992" u="1"/>
        <n v="99.999982299999999" u="1"/>
        <n v="95.635289499999999" u="1"/>
        <n v="62.2504256" u="1"/>
        <n v="63.315175099999998" u="1"/>
        <n v="77.351871599999996" u="1"/>
        <n v="30.456659899999998" u="1"/>
        <n v="97.3536407" u="1"/>
        <n v="94.843650400000001" u="1"/>
        <n v="95.396344200000001" u="1"/>
        <n v="63.576872999999999" u="1"/>
        <n v="71.929824600000003" u="1"/>
        <n v="53.706397299999999" u="1"/>
        <n v="61.621566999999999" u="1"/>
        <n v="83.964292" u="1"/>
        <n v="44.332107499999999" u="1"/>
        <n v="65.041785700000005" u="1"/>
        <n v="92.569508499999998" u="1"/>
        <n v="52.098816100000001" u="1"/>
        <n v="90.460961600000005" u="1"/>
        <n v="93.874636100000004" u="1"/>
        <n v="29.258063099999998" u="1"/>
        <n v="34.122915999999996" u="1"/>
        <n v="70.615416600000003" u="1"/>
        <n v="63.835664000000001" u="1"/>
        <n v="67.549026800000007" u="1"/>
        <n v="80.964576600000001" u="1"/>
        <n v="93.786923099999996" u="1"/>
        <n v="92.490858799999998" u="1"/>
        <n v="93.646920399999999" u="1"/>
        <n v="97.514693800000003" u="1"/>
        <n v="93.722527499999998" u="1"/>
        <n v="95.2517414" u="1"/>
        <n v="97.1508982" u="1"/>
        <n v="80.791899799999996" u="1"/>
        <n v="95.2542373" u="1"/>
        <n v="98.121144299999997" u="1"/>
        <n v="98.952340300000003" u="1"/>
        <n v="78.9238596" u="1"/>
        <n v="93.348237800000007" u="1"/>
        <n v="85.601867299999995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2.478022499999994" u="1"/>
        <n v="79.896384499999996" u="1"/>
        <n v="64.99466240000001" u="1"/>
        <n v="68.148529999999994" u="1"/>
        <n v="93.963498299999998" u="1"/>
        <n v="35.9172802" u="1"/>
        <n v="89.807022000000003" u="1"/>
        <n v="75.75144929999999" u="1"/>
        <n v="92.391152399999996" u="1"/>
        <n v="97.846225099999998" u="1"/>
        <n v="59.722819999999999" u="1"/>
        <n v="65.8622783" u="1"/>
        <n v="66.099977600000003" u="1"/>
        <n v="99.378815099999997" u="1"/>
        <n v="87.508975899999996" u="1"/>
        <n v="66.855295100000006" u="1"/>
        <n v="46.539009" u="1"/>
        <n v="73.902401699999999" u="1"/>
        <n v="99.738322100000005" u="1"/>
        <n v="52.369693699999999" u="1"/>
        <n v="99.141119700000004" u="1"/>
        <n v="97.070789300000001" u="1"/>
        <n v="97.095135600000006" u="1"/>
        <n v="60.652522399999995" u="1"/>
        <n v="93.691056900000007" u="1"/>
        <n v="96.134155700000008" u="1"/>
        <n v="90.807914300000007" u="1"/>
        <n v="66.926667899999998" u="1"/>
        <n v="64.223432599999995" u="1"/>
        <n v="64.059413200000009" u="1"/>
        <n v="96.754385999999997" u="1"/>
        <n v="29.648604299999999" u="1"/>
        <n v="95.627919699999993" u="1"/>
        <n v="62.702830099999993" u="1"/>
        <n v="93.831523699999991" u="1"/>
        <n v="48.981872599999996" u="1"/>
        <n v="57.004700500000006" u="1"/>
        <n v="65.315062400000002" u="1"/>
        <n v="78.594644799999998" u="1"/>
        <n v="92.023532299999999" u="1"/>
        <n v="95.07621859999999" u="1"/>
        <n v="156.7956111" u="1"/>
        <n v="65.375828599999991" u="1"/>
        <n v="90.178831500000001" u="1"/>
        <n v="89.8748456" u="1"/>
        <n v="99.011564699999994" u="1"/>
        <n v="75.001707999999994" u="1"/>
        <n v="90.661496799999995" u="1"/>
        <n v="77.608532799999992" u="1"/>
        <n v="79.820738800000001" u="1"/>
        <n v="89.814155700000001" u="1"/>
        <n v="98.45764299999999" u="1"/>
        <n v="60.385179399999998" u="1"/>
        <n v="60.830948500000005" u="1"/>
        <n v="67.516173300000005" u="1"/>
        <n v="78.274463400000002" u="1"/>
        <n v="97.321874300000005" u="1"/>
        <n v="95.675352099999998" u="1"/>
        <n v="97.609367399999996" u="1"/>
        <n v="97.944506099999998" u="1"/>
        <n v="65.302739399999993" u="1"/>
        <n v="46.565444100000001" u="1"/>
        <n v="51.875046000000005" u="1"/>
        <n v="58.170488499999998" u="1"/>
        <n v="96.297121799999999" u="1"/>
        <n v="80.763356900000005" u="1"/>
        <n v="95.989723600000005" u="1"/>
        <n v="79.577464800000001" u="1"/>
        <n v="94.519971699999999" u="1"/>
        <n v="46.381684399999997" u="1"/>
        <n v="31.212839899999999" u="1"/>
        <n v="92.309950100000009" u="1"/>
        <n v="93.500594899999996" u="1"/>
        <n v="99.033788700000002" u="1"/>
        <n v="99.337463100000008" u="1"/>
        <n v="95.478148099999999" u="1"/>
        <n v="79.950639100000004" u="1"/>
        <n v="98.495754899999994" u="1"/>
        <n v="98.793227700000003" u="1"/>
        <n v="71.347588900000005" u="1"/>
        <n v="95.821708999999998" u="1"/>
        <n v="49.330061499999999" u="1"/>
        <n v="65.098417400000002" u="1"/>
        <n v="66.467006100000006" u="1"/>
        <n v="95.921973899999998" u="1"/>
        <n v="87.894587199999989" u="1"/>
        <n v="96.666666700000007" u="1"/>
        <n v="97.194720799999999" u="1"/>
        <n v="67.821304499999997" u="1"/>
        <n v="62.258416299999993" u="1"/>
        <n v="79.310344799999996" u="1"/>
        <n v="61.622539200000006" u="1"/>
        <n v="49.204847399999998" u="1"/>
        <n v="59.718071999999999" u="1"/>
        <n v="86.129970900000004" u="1"/>
        <n v="87.286307800000003" u="1"/>
        <n v="31.537124200000001" u="1"/>
        <n v="52.106824900000007" u="1"/>
        <n v="90.4479927" u="1"/>
        <n v="95.993991700000009" u="1"/>
        <n v="95.083758200000005" u="1"/>
        <n v="99.896587400000001" u="1"/>
        <n v="22.317497100000001" u="1"/>
        <n v="78.604350699999998" u="1"/>
        <n v="62.392927700000001" u="1"/>
        <n v="62.421383599999999" u="1"/>
        <n v="94.295549499999993" u="1"/>
        <n v="62.247145400000001" u="1"/>
        <n v="54.8185115" u="1"/>
        <n v="29.383193000000002" u="1"/>
        <n v="62.2291022" u="1"/>
        <n v="97.678770499999999" u="1"/>
        <n v="94.621719299999995" u="1"/>
        <n v="80.490814799999995" u="1"/>
        <n v="95.908133500000005" u="1"/>
        <n v="98.717248499999997" u="1"/>
        <n v="54.486667499999996" u="1"/>
        <n v="84.690553700000009" u="1"/>
        <n v="92.490405600000003" u="1"/>
        <n v="99.322543500000009" u="1"/>
        <n v="99.91349000000001" u="1"/>
        <n v="94.800050999999996" u="1"/>
        <n v="66.225797700000001" u="1"/>
        <n v="89.543544699999998" u="1"/>
        <n v="61.497089899999999" u="1"/>
        <n v="96.088410499999995" u="1"/>
        <n v="25.358731200000001" u="1"/>
        <n v="45.083134000000001" u="1"/>
        <n v="63.696545000000008" u="1"/>
        <n v="98.119517500000001" u="1"/>
        <n v="46.773212199999996" u="1"/>
        <n v="80.477792500000007" u="1"/>
        <n v="82.671009799999993" u="1"/>
        <n v="48.735683399999999" u="1"/>
        <n v="68.1377636" u="1"/>
        <n v="96.270853799999998" u="1"/>
        <n v="81.075346499999995" u="1"/>
        <n v="96.864901099999997" u="1"/>
        <n v="99.358728200000002" u="1"/>
        <n v="28.909860199999997" u="1"/>
        <n v="55.960982100000003" u="1"/>
        <n v="55.322719600000006" u="1"/>
        <n v="93.239561600000002" u="1"/>
        <n v="44.012846000000003" u="1"/>
        <n v="46.120824200000001" u="1"/>
        <n v="47.2537041" u="1"/>
        <n v="80.777819399999998" u="1"/>
        <n v="94.237566299999997" u="1"/>
        <n v="96.978137900000007" u="1"/>
        <n v="93.516560599999991" u="1"/>
        <n v="97.802197800000002" u="1"/>
        <n v="99.103876900000003" u="1"/>
        <n v="28.780640499999997" u="1"/>
        <n v="80.801231200000004" u="1"/>
        <n v="69.148284000000004" u="1"/>
        <n v="38.428512900000001" u="1"/>
        <n v="64.780142699999999" u="1"/>
        <n v="76.672716399999999" u="1"/>
        <n v="30.599837899999997" u="1"/>
        <n v="31.503751200000004" u="1"/>
        <n v="53.441664200000005" u="1"/>
        <n v="64.042387000000005" u="1"/>
        <n v="93.329629699999998" u="1"/>
        <n v="81.604451499999996" u="1"/>
        <n v="99.242470800000007" u="1"/>
        <n v="52.312702000000002" u="1"/>
        <n v="35.458104499999997" u="1"/>
        <n v="66.10123449999999" u="1"/>
        <n v="84.962811799999997" u="1"/>
        <n v="78.611854100000002" u="1"/>
        <n v="84.9391648" u="1"/>
        <n v="65.034487399999989" u="1"/>
        <n v="98.954999700000002" u="1"/>
        <n v="60.346759500000005" u="1"/>
        <n v="99.001967999999991" u="1"/>
        <n v="91.30263819999999" u="1"/>
        <n v="102.2476059" u="1"/>
        <n v="92.525297899999998" u="1"/>
        <n v="98.091147700000008" u="1"/>
        <n v="99.421758999999994" u="1"/>
        <n v="99.521712399999998" u="1"/>
        <n v="28.310866699999998" u="1"/>
        <n v="49.281163599999999" u="1"/>
        <n v="95.564371199999997" u="1"/>
        <n v="96.348251200000007" u="1"/>
        <n v="37.003979899999997" u="1"/>
        <n v="53.027381399999996" u="1"/>
        <n v="68.492141900000007" u="1"/>
        <n v="58.199429300000006" u="1"/>
        <n v="82.899440499999997" u="1"/>
        <n v="66.301090900000005" u="1"/>
        <n v="82.478733099999999" u="1"/>
        <n v="98.103369999999998" u="1"/>
        <n v="97.04441820000001" u="1"/>
        <n v="98.299110900000002" u="1"/>
        <n v="99.162303699999995" u="1"/>
        <n v="92.872622699999994" u="1"/>
        <n v="81.980567699999995" u="1"/>
        <n v="98.187692699999999" u="1"/>
        <n v="54.758860300000002" u="1"/>
        <n v="66.667404399999995" u="1"/>
        <n v="69.160333199999997" u="1"/>
        <n v="94.810126600000004" u="1"/>
        <n v="65.607224700000003" u="1"/>
        <n v="97.103590699999998" u="1"/>
        <n v="98.683772000000005" u="1"/>
        <n v="96.124962499999995" u="1"/>
        <n v="52.092796500000006" u="1"/>
        <n v="97.388975700000003" u="1"/>
        <n v="93.339864199999994" u="1"/>
        <n v="99.650993600000007" u="1"/>
        <n v="34.503708899999999" u="1"/>
        <n v="79.767543599999996" u="1"/>
        <n v="30.498252100000002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95.550900499999997" u="1"/>
        <n v="76.872037899999995" u="1"/>
        <n v="98.629142900000005" u="1"/>
        <n v="71.795989500000005" u="1"/>
        <n v="94.800980699999997" u="1"/>
        <n v="30.260915999999998" u="1"/>
        <n v="83.476934400000005" u="1"/>
        <n v="33.080403799999999" u="1"/>
        <n v="79.480717499999997" u="1"/>
        <n v="63.918243500000003" u="1"/>
        <n v="83.370544199999998" u="1"/>
        <n v="45.083131600000002" u="1"/>
        <n v="47.511929100000003" u="1"/>
        <n v="83.565991699999998" u="1"/>
        <n v="29.391637599999999" u="1"/>
        <n v="76.776254300000005" u="1"/>
        <n v="72.423120699999998" u="1"/>
        <n v="77.454678600000008" u="1"/>
        <n v="65.179320599999997" u="1"/>
        <n v="81.654435599999999" u="1"/>
        <n v="83.237735799999996" u="1"/>
        <n v="99.849111600000001" u="1"/>
        <n v="33.879083399999999" u="1"/>
        <n v="79.217208800000009" u="1"/>
        <n v="82.478165899999993" u="1"/>
        <n v="95.821209400000001" u="1"/>
        <n v="98.833752000000004" u="1"/>
        <n v="92.678571399999996" u="1"/>
        <n v="93.349142200000003" u="1"/>
        <n v="98.6144003" u="1"/>
        <n v="62.8103549" u="1"/>
        <n v="66.418549400000003" u="1"/>
        <n v="70.542663099999999" u="1"/>
        <n v="48.637097099999998" u="1"/>
        <n v="98.644618600000001" u="1"/>
        <n v="97.945995799999992" u="1"/>
        <n v="63.555341099999993" u="1"/>
        <n v="65.173253500000001" u="1"/>
        <n v="87.752197800000005" u="1"/>
        <n v="98.427744699999991" u="1"/>
        <n v="69.063978500000005" u="1"/>
        <n v="68.406140500000006" u="1"/>
        <n v="62.877616099999997" u="1"/>
        <n v="80.145355699999996" u="1"/>
        <n v="85.391331699999995" u="1"/>
        <n v="92.880959900000008" u="1"/>
        <n v="94.553516400000007" u="1"/>
        <n v="51.056632300000004" u="1"/>
        <n v="78.324283800000003" u="1"/>
        <n v="99.031482199999999" u="1"/>
        <n v="97.039638699999998" u="1"/>
        <n v="100.83707209999999" u="1"/>
        <n v="64.305735900000002" u="1"/>
        <n v="97.530726199999989" u="1"/>
        <n v="65.17929620000001" u="1"/>
        <n v="89.046599999999998" u="1"/>
        <n v="79.065933999999999" u="1"/>
        <n v="82.144158300000001" u="1"/>
        <n v="93.9769766" u="1"/>
        <n v="29.465312399999998" u="1"/>
        <n v="69.495151700000008" u="1"/>
        <n v="93.814902500000002" u="1"/>
        <n v="99.105368999999996" u="1"/>
        <n v="72.180097600000011" u="1"/>
        <n v="97.742065499999995" u="1"/>
        <n v="51.055121999999997" u="1"/>
        <n v="64.231455000000011" u="1"/>
        <n v="61.019588599999999" u="1"/>
        <n v="64.009277799999992" u="1"/>
        <n v="79.921773599999995" u="1"/>
        <n v="97.841982700000003" u="1"/>
        <n v="28.856176000000001" u="1"/>
        <n v="30.362153899999999" u="1"/>
        <n v="29.924948200000003" u="1"/>
        <n v="57.801343500000002" u="1"/>
        <n v="50.9697472" u="1"/>
        <n v="53.446136000000003" u="1"/>
        <n v="96.414613200000005" u="1"/>
        <n v="96.6573767" u="1"/>
        <n v="29.154154199999997" u="1"/>
        <n v="65.210529199999996" u="1"/>
        <n v="102.02908319999999" u="1"/>
        <n v="29.1210752" u="1"/>
        <n v="65.978503200000006" u="1"/>
        <n v="51.322958200000002" u="1"/>
        <n v="30.205717199999999" u="1"/>
        <n v="94.765982899999997" u="1"/>
        <n v="95.025203000000005" u="1"/>
        <n v="98.3682984" u="1"/>
        <n v="23.308462799999997" u="1"/>
        <n v="93.0268102" u="1"/>
        <n v="99.480474399999991" u="1"/>
        <n v="56.461239799999994" u="1"/>
        <n v="30.125593000000002" u="1"/>
        <n v="96.388289400000005" u="1"/>
        <n v="62.506800799999994" u="1"/>
        <n v="75.596072899999996" u="1"/>
        <n v="79.820762999999999" u="1"/>
        <n v="61.422200500000002" u="1"/>
        <n v="81.305450199999996" u="1"/>
        <n v="45.001731499999998" u="1"/>
        <n v="40.907587899999996" u="1"/>
        <n v="46.760545" u="1"/>
        <n v="46.926408200000004" u="1"/>
        <n v="64.788358700000003" u="1"/>
        <n v="96.696075399999998" u="1"/>
        <n v="36.145387499999998" u="1"/>
        <n v="48.392088600000001" u="1"/>
        <n v="99.785822700000011" u="1"/>
        <n v="81.646537199999997" u="1"/>
        <n v="97.764112499999996" u="1"/>
        <n v="64.891764500000008" u="1"/>
        <n v="86.759335100000001" u="1"/>
        <n v="19.967052900000002" u="1"/>
        <n v="68.558091700000006" u="1"/>
        <n v="51.190912400000002" u="1"/>
        <n v="92.718300499999998" u="1"/>
        <n v="67.798246500000005" u="1"/>
        <n v="53.548002400000009" u="1"/>
        <n v="91.74425819999999" u="1"/>
        <n v="73.369674900000007" u="1"/>
        <n v="81.355947200000003" u="1"/>
        <n v="96.029601999999997" u="1"/>
        <n v="47.180852399999999" u="1"/>
        <n v="57.189662799999994" u="1"/>
        <n v="64.6826717" u="1"/>
        <n v="93.274446699999999" u="1"/>
        <n v="94.9778807" u="1"/>
        <n v="26.627306299999997" u="1"/>
        <n v="40.0545726" u="1"/>
        <n v="63.520615899999996" u="1"/>
        <n v="85.04168709999999" u="1"/>
        <n v="94.3393248" u="1"/>
        <n v="94.693415999999999" u="1"/>
        <n v="95.087705199999988" u="1"/>
        <n v="50.679391199999998" u="1"/>
        <n v="63.835996199999997" u="1"/>
        <n v="93.440614300000007" u="1"/>
        <n v="98.67694019999999" u="1"/>
        <n v="64.01182949999999" u="1"/>
        <n v="95.524047199999998" u="1"/>
        <n v="35.0558756" u="1"/>
        <n v="92.259090999999998" u="1"/>
        <n v="97.02462229999999" u="1"/>
        <n v="92.672662299999999" u="1"/>
        <n v="77.308824999999999" u="1"/>
        <n v="90.293741999999995" u="1"/>
        <n v="98.186280600000003" u="1"/>
        <n v="70.351692099999994" u="1"/>
        <n v="44.548026299999997" u="1"/>
        <n v="88.826815600000003" u="1"/>
        <n v="18.982756600000002" u="1"/>
        <n v="42.901522199999995" u="1"/>
        <n v="99.998365499999991" u="1"/>
        <n v="27.615061499999999" u="1"/>
        <n v="61.733873900000006" u="1"/>
        <n v="66.442953000000003" u="1"/>
        <n v="30.825395300000004" u="1"/>
        <n v="101.2552426" u="1"/>
        <n v="92.892441899999994" u="1"/>
        <n v="77.019575399999994" u="1"/>
        <n v="94.621084300000007" u="1"/>
        <n v="96.655657900000008" u="1"/>
        <n v="59.339147099999998" u="1"/>
        <n v="66.223271699999998" u="1"/>
        <n v="98.193862699999997" u="1"/>
        <n v="50.409057900000001" u="1"/>
        <n v="52.911783499999999" u="1"/>
        <n v="83.914497099999991" u="1"/>
        <n v="98.6578327" u="1"/>
        <n v="98.638844000000006" u="1"/>
        <n v="29.204058900000003" u="1"/>
        <n v="66.73808249999999" u="1"/>
        <n v="95.252855700000012" u="1"/>
        <n v="33.135662100000005" u="1"/>
        <n v="63.913764500000006" u="1"/>
        <n v="32.413087900000001" u="1"/>
        <n v="92.516395700000004" u="1"/>
        <n v="97.699790800000002" u="1"/>
        <n v="29.6091728" u="1"/>
        <n v="98.577955099999997" u="1"/>
        <n v="56.387756499999995" u="1"/>
        <n v="101.30518900000001" u="1"/>
        <n v="99.481327800000003" u="1"/>
        <n v="67.705286000000001" u="1"/>
        <n v="80.615751400000008" u="1"/>
        <n v="83.56734689999999" u="1"/>
        <n v="98.323744899999994" u="1"/>
        <n v="25.740354399999998" u="1"/>
        <n v="71.168185600000001" u="1"/>
        <n v="92.393806099999992" u="1"/>
        <n v="54.049372799999993" u="1"/>
        <n v="93.585331100000005" u="1"/>
        <n v="81.546241600000002" u="1"/>
        <n v="46.675989800000004" u="1"/>
        <n v="30.016130499999999" u="1"/>
        <n v="47.772020699999999" u="1"/>
        <n v="64.965964299999996" u="1"/>
        <n v="96.364597500000002" u="1"/>
        <n v="68.039291199999994" u="1"/>
        <n v="91.803522700000002" u="1"/>
        <n v="98.385467599999998" u="1"/>
        <n v="93.900640999999993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9.786165600000004" u="1"/>
        <n v="92.3174171" u="1"/>
        <n v="95.517372800000004" u="1"/>
        <n v="68.511723500000002" u="1"/>
        <n v="65.420400599999994" u="1"/>
        <n v="56.472349399999999" u="1"/>
        <n v="78.60503949999999" u="1"/>
        <n v="47.055430999999999" u="1"/>
        <n v="74.663604300000003" u="1"/>
        <n v="48.522027800000004" u="1"/>
        <n v="50.409873599999997" u="1"/>
        <n v="27.743827899999999" u="1"/>
        <n v="67.513831300000007" u="1"/>
        <n v="96.106743699999996" u="1"/>
        <n v="93.125904500000004" u="1"/>
        <n v="53.949131900000005" u="1"/>
        <n v="33.195104800000003" u="1"/>
        <n v="45.853991600000001" u="1"/>
        <n v="95.613881599999999" u="1"/>
        <n v="92.055176400000008" u="1"/>
        <n v="95.3665503" u="1"/>
        <n v="82.750420700000006" u="1"/>
        <n v="97.317004100000005" u="1"/>
        <n v="57.049804400000006" u="1"/>
        <n v="98.020673000000002" u="1"/>
        <n v="92.107777599999991" u="1"/>
        <n v="91.895873500000008" u="1"/>
        <n v="39.203945400000002" u="1"/>
        <n v="29.648452800000001" u="1"/>
        <n v="59.880697400000003" u="1"/>
        <n v="16.726869300000001" u="1"/>
        <n v="64.471444000000005" u="1"/>
        <n v="78.155552499999999" u="1"/>
        <n v="93.881627899999998" u="1"/>
        <n v="97.421619699999994" u="1"/>
        <n v="44.970564099999997" u="1"/>
        <n v="98.059001999999992" u="1"/>
        <n v="99.241775200000006" u="1"/>
        <n v="96.616972500000003" u="1"/>
        <n v="81.600749500000006" u="1"/>
        <n v="80.829015499999997" u="1"/>
        <n v="86.834543300000007" u="1"/>
        <n v="96.540119400000009" u="1"/>
        <n v="98.458283000000009" u="1"/>
        <n v="65.851650100000001" u="1"/>
        <n v="93.951366899999996" u="1"/>
        <n v="95.645737600000004" u="1"/>
        <n v="57.204543399999999" u="1"/>
        <n v="99.908111700000006" u="1"/>
        <n v="97.202362399999998" u="1"/>
        <n v="81.004557899999995" u="1"/>
        <n v="50.361746600000004" u="1"/>
        <n v="51.3226722" u="1"/>
        <n v="85.827605900000009" u="1"/>
        <n v="86.323627000000002" u="1"/>
        <n v="49.3186465" u="1"/>
        <n v="30.103360499999997" u="1"/>
        <n v="94.950914900000001" u="1"/>
        <n v="80.490816099999989" u="1"/>
        <n v="82.833374699999993" u="1"/>
        <n v="98.388642300000001" u="1"/>
        <n v="63.536717299999999" u="1"/>
        <n v="96.760797300000007" u="1"/>
        <n v="76.043068599999998" u="1"/>
        <n v="98.947226200000003" u="1"/>
        <n v="30.550010799999999" u="1"/>
        <n v="10.212097400000001" u="1"/>
        <n v="64.116904399999996" u="1"/>
        <n v="98.631739299999992" u="1"/>
        <n v="93.730222500000011" u="1"/>
        <n v="8.020424199999999" u="1"/>
        <n v="55.447631900000005" u="1"/>
        <n v="92.287917699999994" u="1"/>
        <n v="52.941035800000002" u="1"/>
        <n v="98.090257000000008" u="1"/>
        <n v="97.73554279999999" u="1"/>
        <n v="99.271269799999999" u="1"/>
        <n v="88.202737899999988" u="1"/>
        <n v="93.0736706" u="1"/>
        <n v="98.104348299999998" u="1"/>
        <n v="55.960174900000005" u="1"/>
        <n v="77.040454199999999" u="1"/>
        <n v="51.705525699999995" u="1"/>
        <n v="52.889262500000001" u="1"/>
        <n v="96.994063299999993" u="1"/>
        <n v="83.609043299999996" u="1"/>
        <n v="81.794814099999996" u="1"/>
        <n v="91.424453499999998" u="1"/>
        <n v="65.445429600000011" u="1"/>
        <n v="99.069055900000009" u="1"/>
        <n v="77.5704937" u="1"/>
        <n v="59.976384199999998" u="1"/>
        <n v="85.597826099999992" u="1"/>
        <n v="90.620045400000009" u="1"/>
        <n v="97.288457300000005" u="1"/>
        <n v="94.028840599999995" u="1"/>
        <n v="99.806576399999997" u="1"/>
        <n v="61.658527500000005" u="1"/>
        <n v="97.061987599999995" u="1"/>
        <n v="38.370786799999998" u="1"/>
        <n v="38.7137137" u="1"/>
        <n v="59.569373200000001" u="1"/>
        <n v="45.374172600000001" u="1"/>
        <n v="83.3676241" u="1"/>
        <n v="95.459039500000003" u="1"/>
        <n v="94.73684209999999" u="1"/>
        <n v="47.030796000000002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91.306638599999999" u="1"/>
        <n v="99.999955900000003" u="1"/>
        <n v="63.191927299999996" u="1"/>
        <n v="74.06142340000001" u="1"/>
        <n v="45.054016400000002" u="1"/>
        <n v="27.607588500000002" u="1"/>
        <n v="71.128175499999998" u="1"/>
        <n v="81.370539399999998" u="1"/>
        <n v="97.441697000000005" u="1"/>
        <n v="32.994663099999997" u="1"/>
        <n v="41.624307300000005" u="1"/>
        <n v="76.854009399999995" u="1"/>
        <n v="83.000257300000001" u="1"/>
        <n v="90.092165899999998" u="1"/>
        <n v="37.175156100000002" u="1"/>
        <n v="52.310431700000002" u="1"/>
        <n v="94.686248300000003" u="1"/>
        <n v="77.369718499999991" u="1"/>
        <n v="94.402095100000011" u="1"/>
        <n v="46.738197399999997" u="1"/>
        <n v="64.162367099999997" u="1"/>
        <n v="98.269556999999992" u="1"/>
        <n v="62.418818700000003" u="1"/>
        <n v="73.986555699999997" u="1"/>
        <n v="97.932878899999992" u="1"/>
        <n v="63.399073600000001" u="1"/>
        <n v="98.643629600000011" u="1"/>
        <n v="63.010105800000005" u="1"/>
        <n v="95.251715000000004" u="1"/>
        <n v="54.732268900000001" u="1"/>
        <n v="30.880679000000001" u="1"/>
        <n v="55.585389599999999" u="1"/>
        <n v="96.311971" u="1"/>
        <n v="50.940644199999994" u="1"/>
        <n v="48.190862600000003" u="1"/>
        <n v="88.836104500000005" u="1"/>
        <n v="93.495426500000008" u="1"/>
        <n v="92.834469600000006" u="1"/>
        <n v="96.307330800000003" u="1"/>
        <n v="95.677178999999995" u="1"/>
        <n v="95.983715099999998" u="1"/>
        <n v="94.298078099999998" u="1"/>
        <n v="95.129549400000002" u="1"/>
        <n v="65.143372400000004" u="1"/>
        <n v="80.104574600000007" u="1"/>
        <n v="97.350782499999994" u="1"/>
        <n v="44.663467900000001" u="1"/>
        <n v="65.625762399999999" u="1"/>
        <n v="98.537996899999996" u="1"/>
        <n v="95.47190049999999" u="1"/>
        <n v="67.553210300000003" u="1"/>
        <n v="69.4078947" u="1"/>
        <n v="90.392733199999995" u="1"/>
        <n v="98.151818399999996" u="1"/>
        <n v="62.076796000000002" u="1"/>
        <n v="69.853205599999995" u="1"/>
        <n v="89.792429999999996" u="1"/>
        <n v="67.697636099999997" u="1"/>
        <n v="55.679438699999992" u="1"/>
        <n v="67.867252199999996" u="1"/>
        <n v="88.846439700000005" u="1"/>
        <n v="49.519394900000002" u="1"/>
        <n v="98.706367" u="1"/>
        <n v="65.492349099999998" u="1"/>
        <n v="48.912413799999996" u="1"/>
        <n v="47.001891700000002" u="1"/>
        <n v="46.010923599999998" u="1"/>
        <n v="64.303301899999994" u="1"/>
        <n v="31.213150899999999" u="1"/>
        <n v="82.2817632" u="1"/>
        <n v="102.2685608" u="1"/>
        <n v="48.120957600000004" u="1"/>
        <n v="64.001482300000006" u="1"/>
        <n v="65.833783800000006" u="1"/>
        <n v="67.161551500000002" u="1"/>
        <n v="70.991934299999997" u="1"/>
        <n v="28.192802" u="1"/>
        <n v="66.376497900000004" u="1"/>
        <n v="83.345083799999998" u="1"/>
        <n v="94.501111600000002" u="1"/>
        <n v="59.187950099999995" u="1"/>
        <n v="94.47557359999999" u="1"/>
        <n v="96.156936200000004" u="1"/>
        <n v="80.476967000000002" u="1"/>
        <n v="36.7684845" u="1"/>
        <n v="30.043280799999998" u="1"/>
        <n v="62.816731000000004" u="1"/>
        <n v="97.318007699999995" u="1"/>
        <n v="98.544666500000005" u="1"/>
        <n v="92.545358399999998" u="1"/>
        <n v="95.948484499999992" u="1"/>
        <n v="51.284973599999994" u="1"/>
        <n v="85.277947499999996" u="1"/>
        <n v="79.664799799999997" u="1"/>
        <n v="90.526144099999996" u="1"/>
        <n v="94.6981787" u="1"/>
        <n v="97.203894599999998" u="1"/>
        <n v="30.168007000000003" u="1"/>
        <n v="52.9115726" u="1"/>
        <n v="61.182420100000002" u="1"/>
        <n v="98.180671900000007" u="1"/>
        <n v="29.935628099999999" u="1"/>
        <n v="88.424074099999999" u="1"/>
        <n v="77.494041700000011" u="1"/>
        <n v="93.820988999999997" u="1"/>
        <n v="97.533751999999993" u="1"/>
        <n v="98.937199200000009" u="1"/>
        <n v="55.183075800000005" u="1"/>
        <n v="33.018583" u="1"/>
        <n v="31.899292000000003" u="1"/>
        <n v="92.602422799999999" u="1"/>
        <n v="98.597731800000005" u="1"/>
        <n v="98.689208699999995" u="1"/>
        <n v="31.617124800000003" u="1"/>
        <n v="89.501779400000004" u="1"/>
        <n v="97.152619599999994" u="1"/>
        <n v="93.378232199999999" u="1"/>
        <n v="99.10810140000001" u="1"/>
        <n v="55.6917483" u="1"/>
        <n v="97.270609100000001" u="1"/>
        <n v="65.299670399999997" u="1"/>
        <n v="96.985869100000002" u="1"/>
        <n v="97.03346040000001" u="1"/>
        <n v="73.007165200000003" u="1"/>
        <n v="59.019249200000004" u="1"/>
        <n v="98.632025499999997" u="1"/>
        <n v="37.306616599999998" u="1"/>
        <n v="93.372382200000004" u="1"/>
        <n v="99.910734899999994" u="1"/>
        <n v="99.862832099999991" u="1"/>
        <n v="102.89065770000001" u="1"/>
        <n v="47.169497999999997" u="1"/>
        <n v="78.140806600000005" u="1"/>
        <n v="96.123303199999995" u="1"/>
        <n v="85.693602499999997" u="1"/>
        <n v="70.595846100000003" u="1"/>
        <n v="96.644239299999995" u="1"/>
        <n v="99.3561902" u="1"/>
        <n v="62.993434800000003" u="1"/>
        <n v="64.223715299999995" u="1"/>
        <n v="48.967069600000002" u="1"/>
        <n v="57.425887900000006" u="1"/>
        <n v="99.996637100000001" u="1"/>
        <n v="61.665612800000005" u="1"/>
        <n v="98.915284299999996" u="1"/>
        <n v="62.644922199999996" u="1"/>
        <n v="93.642908199999994" u="1"/>
        <n v="98.393156500000003" u="1"/>
        <n v="93.164959400000001" u="1"/>
        <n v="53.5832415" u="1"/>
        <n v="59.569487200000005" u="1"/>
        <n v="98.044937300000001" u="1"/>
        <n v="98.527327299999996" u="1"/>
        <n v="49.700561900000004" u="1"/>
        <n v="88.68826159999999" u="1"/>
        <n v="57.299270100000001" u="1"/>
        <n v="90.024487699999995" u="1"/>
        <n v="39.871963199999996" u="1"/>
        <n v="99.894065099999992" u="1"/>
        <n v="88.591832999999994" u="1"/>
        <n v="95.845815700000003" u="1"/>
        <n v="97.340171099999992" u="1"/>
        <n v="98.035363499999988" u="1"/>
        <n v="68.042984900000008" u="1"/>
        <n v="73.405975800000007" u="1"/>
        <n v="98.136765800000006" u="1"/>
        <n v="50.969162999999995" u="1"/>
        <n v="62.726356100000004" u="1"/>
        <n v="69.470119199999999" u="1"/>
        <n v="62.076746400000005" u="1"/>
        <n v="64.438543199999998" u="1"/>
        <n v="99.6831356" u="1"/>
        <n v="33.965224200000002" u="1"/>
        <n v="73.326703100000003" u="1"/>
        <n v="92.864777500000002" u="1"/>
        <n v="49.414659300000004" u="1"/>
        <n v="94.375553300000007" u="1"/>
        <n v="96.388294599999995" u="1"/>
        <n v="63.3988832" u="1"/>
        <n v="94.228432600000005" u="1"/>
        <n v="96.111719600000001" u="1"/>
        <n v="49.261869500000003" u="1"/>
        <n v="45.125932300000002" u="1"/>
        <n v="29.8558439" u="1"/>
        <n v="76.388786199999998" u="1"/>
        <n v="85.699174799999994" u="1"/>
        <n v="68.743578900000003" u="1"/>
        <n v="92.974678300000008" u="1"/>
        <n v="80.199575400000001" u="1"/>
        <n v="51.654470100000005" u="1"/>
        <n v="95.675475899999995" u="1"/>
        <n v="99.904183199999991" u="1"/>
        <n v="94.202641299999996" u="1"/>
        <n v="96.206080200000002" u="1"/>
        <n v="57.544910199999997" u="1"/>
        <n v="81.48421110000001" u="1"/>
        <n v="60.346659000000002" u="1"/>
        <n v="99.630415600000006" u="1"/>
        <n v="67.122066099999998" u="1"/>
        <n v="74.411954300000005" u="1"/>
        <n v="54.6138829" u="1"/>
        <n v="67.047433599999991" u="1"/>
        <n v="94.745449800000003" u="1"/>
        <n v="36.4476266" u="1"/>
        <n v="64.761511499999997" u="1"/>
        <n v="62.140195300000002" u="1"/>
        <n v="62.642765700000005" u="1"/>
        <n v="25.0384162" u="1"/>
        <n v="97.693596800000009" u="1"/>
        <n v="99.33015739999999" u="1"/>
        <n v="90.34498210000001" u="1"/>
        <n v="87.287637500000002" u="1"/>
        <n v="70.059759099999994" u="1"/>
        <n v="92.095808399999996" u="1"/>
        <n v="45.923596000000003" u="1"/>
        <n v="83.967294699999997" u="1"/>
        <n v="61.828432200000009" u="1"/>
        <n v="94.5000134" u="1"/>
        <n v="55.238617700000006" u="1"/>
        <n v="69.443662399999994" u="1"/>
        <n v="68.684679299999999" u="1"/>
        <n v="18.335422100000002" u="1"/>
        <n v="92.626728099999994" u="1"/>
        <n v="53.251095800000002" u="1"/>
        <n v="47.369389400000003" u="1"/>
        <n v="51.945674799999999" u="1"/>
        <n v="94.396119099999993" u="1"/>
        <n v="95.195868900000008" u="1"/>
        <n v="96.263261" u="1"/>
        <n v="98.396447600000002" u="1"/>
        <n v="63.450390999999996" u="1"/>
        <n v="66.339371499999999" u="1"/>
        <n v="97.911051200000003" u="1"/>
        <n v="33.468003099999997" u="1"/>
        <n v="93.12" u="1"/>
        <n v="65.739785699999999" u="1"/>
        <n v="97.427121800000009" u="1"/>
        <n v="52.386345499999997" u="1"/>
        <n v="80.985673599999998" u="1"/>
        <n v="78.276805400000001" u="1"/>
        <n v="93.883058500000004" u="1"/>
        <n v="64.537969500000003" u="1"/>
        <n v="87.045454499999991" u="1"/>
        <n v="68.2442013" u="1"/>
        <n v="44.972078199999999" u="1"/>
        <n v="72.060953000000012" u="1"/>
        <n v="48.329768299999998" u="1"/>
        <n v="63.398628700000003" u="1"/>
        <n v="96.715201399999998" u="1"/>
        <n v="83.779527600000009" u="1"/>
        <n v="95.089337900000004" u="1"/>
        <n v="97.8582368" u="1"/>
        <n v="100.0007439" u="1"/>
        <n v="98.644594600000005" u="1"/>
        <n v="61.768206400000004" u="1"/>
        <n v="92.1875" u="1"/>
        <n v="51.973777899999995" u="1"/>
        <n v="98.541359499999999" u="1"/>
        <n v="99.461206899999993" u="1"/>
        <n v="67.985738699999999" u="1"/>
        <n v="92.393883700000004" u="1"/>
        <n v="94.792803500000005" u="1"/>
        <n v="73.831670200000005" u="1"/>
        <n v="81.567767599999996" u="1"/>
        <n v="93.877361100000002" u="1"/>
        <n v="95.976569400000002" u="1"/>
        <n v="99.679425100000003" u="1"/>
        <n v="48.8412954" u="1"/>
        <n v="48.988463299999999" u="1"/>
        <n v="78.03673049999999" u="1"/>
        <n v="95.880452300000002" u="1"/>
        <n v="92.697065699999996" u="1"/>
        <n v="95.677593400000006" u="1"/>
        <n v="51.516232500000001" u="1"/>
        <n v="99.001663899999997" u="1"/>
        <n v="19.404822199999998" u="1"/>
        <n v="66.101245800000001" u="1"/>
        <n v="40.049687599999999" u="1"/>
        <n v="93.991572500000004" u="1"/>
        <n v="94.761509899999993" u="1"/>
        <n v="98.172083600000008" u="1"/>
        <n v="83.020443799999995" u="1"/>
        <n v="49.283351699999997" u="1"/>
        <n v="85.579072400000001" u="1"/>
        <n v="95.206161600000001" u="1"/>
        <n v="62.441525200000001" u="1"/>
        <n v="97.569049300000003" u="1"/>
        <n v="31.268945500000001" u="1"/>
        <n v="92.49953210000001" u="1"/>
        <n v="93.201219499999993" u="1"/>
        <n v="64.967737800000009" u="1"/>
        <n v="67.268906700000002" u="1"/>
        <n v="61.658150599999992" u="1"/>
        <n v="62.925300799999995" u="1"/>
        <n v="36.903519699999997" u="1"/>
        <n v="84.577383999999995" u="1"/>
        <n v="57.210861300000005" u="1"/>
        <n v="99.986722599999993" u="1"/>
        <n v="48.813366899999998" u="1"/>
        <n v="64.738699800000006" u="1"/>
        <n v="49.140570700000005" u="1"/>
        <n v="89.695796700000002" u="1"/>
        <n v="95.197891999999996" u="1"/>
        <n v="71.234782600000003" u="1"/>
        <n v="98.170696800000002" u="1"/>
        <n v="98.350861300000005" u="1"/>
        <n v="98.6981641" u="1"/>
        <n v="15.3598281" u="1"/>
        <n v="81.764070899999993" u="1"/>
        <n v="66" u="1"/>
        <n v="51.368840400000003" u="1"/>
        <n v="64.19736619999999" u="1"/>
        <n v="40.144095400000005" u="1"/>
        <n v="55.867345300000004" u="1"/>
        <n v="63.163094500000007" u="1"/>
        <n v="62.698043299999995" u="1"/>
        <n v="63.024953699999998" u="1"/>
        <n v="51.848240099999998" u="1"/>
        <n v="66.882275899999996" u="1"/>
        <n v="99.567048" u="1"/>
        <n v="92.525813400000004" u="1"/>
        <n v="99.465902900000003" u="1"/>
        <n v="97.521596399999993" u="1"/>
        <n v="64.184361999999993" u="1"/>
        <n v="96.698894999999993" u="1"/>
        <n v="84.170866200000006" u="1"/>
        <n v="55.496937099999997" u="1"/>
        <n v="55.125536199999999" u="1"/>
        <n v="71.235156200000006" u="1"/>
        <n v="33.070270100000002" u="1"/>
        <n v="51.5367885" u="1"/>
        <n v="92.115143899999993" u="1"/>
        <n v="96.688603799999996" u="1"/>
        <n v="98.868501499999994" u="1"/>
        <n v="98.903635300000005" u="1"/>
        <n v="30.788834300000001" u="1"/>
        <n v="97.726788400000004" u="1"/>
        <n v="95.703773999999996" u="1"/>
        <n v="67.544265600000003" u="1"/>
        <n v="99.003534400000007" u="1"/>
        <n v="80.0430688" u="1"/>
        <n v="97.947078499999989" u="1"/>
        <n v="79.201929299999989" u="1"/>
        <n v="99.9003759" u="1"/>
        <n v="93.242954499999996" u="1"/>
        <n v="97.683272500000001" u="1"/>
        <n v="65.241245800000002" u="1"/>
        <n v="95.493101700000011" u="1"/>
        <n v="44.790020300000002" u="1"/>
        <n v="99.129377399999996" u="1"/>
        <n v="95.832975000000005" u="1"/>
        <n v="53.574162400000006" u="1"/>
        <n v="62.510159799999997" u="1"/>
        <n v="62.623762400000004" u="1"/>
        <n v="94.757805699999992" u="1"/>
        <n v="33.387441899999999" u="1"/>
        <n v="87.620508299999997" u="1"/>
        <n v="98.024395699999999" u="1"/>
        <n v="49.107444300000004" u="1"/>
        <n v="81.747499399999995" u="1"/>
        <n v="96.655459300000004" u="1"/>
        <n v="99.689229300000008" u="1"/>
        <n v="94.101547199999999" u="1"/>
        <n v="97.070352900000003" u="1"/>
        <n v="92.999684400000007" u="1"/>
        <n v="87.928388699999999" u="1"/>
        <n v="25.884146299999998" u="1"/>
        <n v="64.366979900000004" u="1"/>
        <n v="98.2817869" u="1"/>
        <n v="59.718918099999996" u="1"/>
        <n v="86.088328099999998" u="1"/>
        <n v="64.200540900000007" u="1"/>
        <n v="62.760000000000005" u="1"/>
        <n v="64.911273499999993" u="1"/>
        <n v="76.134450000000001" u="1"/>
        <n v="86.00687099999999" u="1"/>
        <n v="95.0430499" u="1"/>
        <n v="47.265909600000001" u="1"/>
        <n v="89.126485000000002" u="1"/>
        <n v="93.910986899999997" u="1"/>
        <n v="94.511858799999999" u="1"/>
        <n v="48.472846199999999" u="1"/>
        <n v="82.712964499999998" u="1"/>
        <n v="112.09540790000001" u="1"/>
        <n v="33.332278299999999" u="1"/>
        <n v="73.935382699999991" u="1"/>
        <n v="51.5221564" u="1"/>
        <n v="68.019093100000006" u="1"/>
        <n v="74.863963799999993" u="1"/>
        <n v="34.6938776" u="1"/>
        <n v="45.4819168" u="1"/>
        <n v="62.455208200000001" u="1"/>
        <n v="97.836646700000003" u="1"/>
        <n v="94.347328900000008" u="1"/>
        <n v="92.991766400000003" u="1"/>
        <n v="47.211944799999998" u="1"/>
        <n v="64.900765199999995" u="1"/>
        <n v="98.751560499999997" u="1"/>
        <n v="92.086542800000004" u="1"/>
        <n v="50.3476225" u="1"/>
        <n v="92.985604899999998" u="1"/>
        <n v="96.123584600000001" u="1"/>
        <n v="95.626940500000003" u="1"/>
        <n v="63.927008799999996" u="1"/>
        <n v="94.718340800000007" u="1"/>
        <n v="67.260244499999999" u="1"/>
        <n v="92.998432099999988" u="1"/>
        <n v="35.8347506" u="1"/>
        <n v="64.105460500000007" u="1"/>
        <n v="65.830379100000002" u="1"/>
        <n v="69.349951399999995" u="1"/>
        <n v="30.104583000000002" u="1"/>
        <n v="105.9347509" u="1"/>
        <n v="49.833946000000005" u="1"/>
        <n v="29.684797499999998" u="1"/>
        <n v="48.9823576" u="1"/>
        <n v="70.742502500000001" u="1"/>
        <n v="87.831240300000005" u="1"/>
        <n v="95.096213500000005" u="1"/>
        <n v="93.076593299999999" u="1"/>
        <n v="47.369373599999996" u="1"/>
        <n v="85.032456599999989" u="1"/>
        <n v="101.83561039999999" u="1"/>
        <n v="97.926465399999998" u="1"/>
        <n v="63.670800999999997" u="1"/>
        <n v="35.686383900000003" u="1"/>
        <n v="44.7647513" u="1"/>
        <n v="82.486727599999995" u="1"/>
        <n v="80.622375000000005" u="1"/>
        <n v="70.170602900000006" u="1"/>
        <n v="89.433293999999989" u="1"/>
        <n v="89.929351300000008" u="1"/>
        <n v="98.354714799999996" u="1"/>
        <n v="90.440912600000004" u="1"/>
        <n v="110.6291202" u="1"/>
        <n v="98.486646899999997" u="1"/>
        <n v="98.401078200000001" u="1"/>
        <n v="34.588538299999996" u="1"/>
        <n v="52.760849499999992" u="1"/>
        <n v="85.979534000000001" u="1"/>
        <n v="54.631990500000008" u="1"/>
        <n v="28.129771300000002" u="1"/>
        <n v="56.862745099999998" u="1"/>
        <n v="66.823566599999992" u="1"/>
        <n v="83.043149100000008" u="1"/>
        <n v="50.873362399999998" u="1"/>
        <n v="92.280701800000003" u="1"/>
        <n v="62.934918199999998" u="1"/>
        <n v="71.879086900000004" u="1"/>
        <n v="96.837100200000009" u="1"/>
        <n v="97.708769500000002" u="1"/>
        <n v="65.453420399999999" u="1"/>
        <n v="97.619458899999998" u="1"/>
        <n v="52.583210000000001" u="1"/>
        <n v="62.927470599999999" u="1"/>
        <n v="81.26915799999999" u="1"/>
        <n v="93.074989399999993" u="1"/>
        <n v="97.971423900000005" u="1"/>
        <n v="63.808589000000005" u="1"/>
        <n v="82.813600600000001" u="1"/>
        <n v="90.429875699999997" u="1"/>
        <n v="46.545594899999998" u="1"/>
        <n v="96.209227200000001" u="1"/>
        <n v="64.911134199999992" u="1"/>
        <n v="67.094150799999994" u="1"/>
        <n v="84.761652900000001" u="1"/>
        <n v="92.200882399999998" u="1"/>
        <n v="167.38298499999999" u="1"/>
        <n v="98.966697499999995" u="1"/>
        <n v="54.846807399999996" u="1"/>
        <n v="97.922992499999992" u="1"/>
        <n v="66.214135600000006" u="1"/>
        <n v="62.791708100000001" u="1"/>
        <n v="99.060376900000009" u="1"/>
        <n v="67.8264262" u="1"/>
        <n v="97.809172799999999" u="1"/>
        <n v="98.561277000000004" u="1"/>
        <n v="82.711086800000004" u="1"/>
        <n v="99.928692100000006" u="1"/>
        <n v="30.259186300000003" u="1"/>
        <n v="59.722815300000001" u="1"/>
        <n v="50.249242299999999" u="1"/>
        <n v="53.662036599999993" u="1"/>
        <n v="86.166538799999998" u="1"/>
        <n v="44.795115099999997" u="1"/>
        <n v="96.270385099999999" u="1"/>
        <n v="78.577931800000002" u="1"/>
        <n v="133.68940019999999" u="1"/>
        <n v="99.331236399999995" u="1"/>
        <n v="87.769784200000004" u="1"/>
        <n v="92.702435699999995" u="1"/>
        <n v="32.6862724" u="1"/>
        <n v="43.720616" u="1"/>
        <n v="74.952741000000003" u="1"/>
        <n v="95.852579500000004" u="1"/>
        <n v="95.931617000000003" u="1"/>
        <n v="96.288551799999993" u="1"/>
        <n v="99.677293199999994" u="1"/>
        <n v="99.967941400000001" u="1"/>
        <n v="80.043083600000003" u="1"/>
        <n v="84.011654399999998" u="1"/>
        <n v="96.8521456" u="1"/>
        <n v="64.223405099999994" u="1"/>
        <n v="81.454641500000008" u="1"/>
        <n v="83.002239200000005" u="1"/>
        <n v="94.911544800000001" u="1"/>
        <n v="96.579844999999992" u="1"/>
        <n v="97.784120900000005" u="1"/>
        <n v="74.895814999999999" u="1"/>
        <n v="63.485595100000005" u="1"/>
        <n v="64" u="1"/>
        <n v="33.504757600000005" u="1"/>
        <n v="93.154082699999989" u="1"/>
        <n v="95.912139799999991" u="1"/>
        <n v="73.119034599999992" u="1"/>
        <n v="92.906110299999995" u="1"/>
        <n v="93.813775499999991" u="1"/>
        <n v="30.105692099999999" u="1"/>
        <n v="82.472997299999989" u="1"/>
        <n v="15.267486099999999" u="1"/>
        <n v="49.539700199999999" u="1"/>
        <n v="85.554652000000004" u="1"/>
        <n v="96.180075500000001" u="1"/>
        <n v="45.483240600000002" u="1"/>
        <n v="96.629092100000008" u="1"/>
        <n v="30.269693399999998" u="1"/>
        <n v="29.560264000000004" u="1"/>
        <n v="119.8186528" u="1"/>
        <n v="61.001623000000002" u="1"/>
        <n v="80.258335500000001" u="1"/>
        <n v="96.538260199999996" u="1"/>
        <n v="98.734926000000002" u="1"/>
        <n v="83.033160699999996" u="1"/>
        <n v="44.500254599999998" u="1"/>
        <n v="43.922059000000004" u="1"/>
        <n v="80.649487699999995" u="1"/>
        <n v="89.663559000000006" u="1"/>
        <n v="45.764139199999995" u="1"/>
        <n v="93.243785000000003" u="1"/>
        <n v="98.101380000000006" u="1"/>
        <n v="93.685390200000001" u="1"/>
        <n v="99.108393699999993" u="1"/>
        <n v="30.820049000000001" u="1"/>
        <n v="54.389748099999998" u="1"/>
        <n v="97.719624600000003" u="1"/>
        <n v="64.638766700000005" u="1"/>
        <n v="93.575294299999996" u="1"/>
        <n v="65.108663000000007" u="1"/>
        <n v="60.246128499999998" u="1"/>
        <n v="31.174099500000001" u="1"/>
        <n v="99.69508780000001" u="1"/>
        <n v="32.833651099999997" u="1"/>
        <n v="70.912599899999989" u="1"/>
        <n v="99.824230599999993" u="1"/>
        <n v="90.314101999999991" u="1"/>
        <n v="98.373173999999992" u="1"/>
        <n v="30.004370600000001" u="1"/>
        <n v="82.251288099999996" u="1"/>
        <n v="50.457186200000002" u="1"/>
        <n v="97.464574299999995" u="1"/>
        <n v="68.243582000000004" u="1"/>
        <n v="64.310275599999997" u="1"/>
        <n v="79.120191199999994" u="1"/>
        <n v="99.587451599999994" u="1"/>
        <n v="15.6510915" u="1"/>
        <n v="30.205244499999999" u="1"/>
        <n v="74.211281100000008" u="1"/>
        <n v="69.371722199999994" u="1"/>
        <n v="99.276018100000002" u="1"/>
        <n v="51.522093400000003" u="1"/>
        <n v="97.779279299999999" u="1"/>
        <n v="46.973365600000001" u="1"/>
        <n v="96.018861099999995" u="1"/>
        <n v="34.356062399999999" u="1"/>
        <n v="63.106774499999993" u="1"/>
        <n v="66.659829500000001" u="1"/>
        <n v="40.521739099999998" u="1"/>
        <n v="98.105742500000005" u="1"/>
        <n v="98.149921500000005" u="1"/>
        <n v="82.293475400000005" u="1"/>
        <n v="61.433430200000004" u="1"/>
        <n v="80.481137199999992" u="1"/>
        <n v="89.437673700000005" u="1"/>
        <n v="91.177893400000002" u="1"/>
        <n v="89.537902400000007" u="1"/>
        <n v="97.697550800000002" u="1"/>
        <n v="83.333221399999999" u="1"/>
        <n v="55.990320599999997" u="1"/>
        <n v="86.666666699999993" u="1"/>
        <n v="97.817318799999995" u="1"/>
        <n v="94.973070000000007" u="1"/>
        <n v="80.03902149999999" u="1"/>
        <n v="135.53609879999999" u="1"/>
        <n v="63.315195899999999" u="1"/>
        <n v="73.410771400000002" u="1"/>
        <n v="38.684093000000004" u="1"/>
        <n v="30.3136075" u="1"/>
        <n v="43.305685799999999" u="1"/>
        <n v="94.334919999999997" u="1"/>
        <n v="48.876186799999999" u="1"/>
        <n v="69.370082099999991" u="1"/>
        <n v="82.735765700000002" u="1"/>
        <n v="99.058732000000006" u="1"/>
        <n v="91.885054800000006" u="1"/>
        <n v="74.189189200000001" u="1"/>
        <n v="77.604772800000006" u="1"/>
        <n v="93.984962400000001" u="1"/>
        <n v="31.867223900000003" u="1"/>
        <n v="78.049754100000001" u="1"/>
        <n v="35.805860799999998" u="1"/>
        <n v="45.020213699999999" u="1"/>
        <n v="64.234101300000006" u="1"/>
        <n v="63.582603000000006" u="1"/>
        <n v="67.159590100000003" u="1"/>
        <n v="67.873753100000002" u="1"/>
        <n v="94.687624400000004" u="1"/>
        <n v="82.054176099999992" u="1"/>
        <n v="64.893482599999999" u="1"/>
        <n v="98.576864299999997" u="1"/>
        <n v="99.250242499999999" u="1"/>
        <n v="45.2341555" u="1"/>
        <n v="97.688426899999996" u="1"/>
        <n v="95.832844199999997" u="1"/>
        <n v="46.409205799999995" u="1"/>
        <n v="34.146341499999998" u="1"/>
        <n v="98.401086699999993" u="1"/>
        <n v="94.147152899999995" u="1"/>
        <n v="100.83763619999999" u="1"/>
        <n v="63.890095599999995" u="1"/>
        <n v="29.752050800000003" u="1"/>
        <n v="67.40488959999999" u="1"/>
        <n v="92.338556600000004" u="1"/>
        <n v="83.422493399999993" u="1"/>
        <n v="97.7553585" u="1"/>
        <n v="55.585646600000004" u="1"/>
        <n v="91.933096000000006" u="1"/>
        <n v="93.436753800000005" u="1"/>
        <n v="97.579323700000003" u="1"/>
        <n v="39.523809499999999" u="1"/>
        <n v="63.824589700000004" u="1"/>
        <n v="59.263569199999999" u="1"/>
        <n v="93.584298500000003" u="1"/>
        <n v="94.487707400000005" u="1"/>
        <n v="30.878005600000002" u="1"/>
        <n v="96.715746999999993" u="1"/>
        <n v="74.023511600000006" u="1"/>
        <n v="81.953129300000001" u="1"/>
        <n v="61.854506099999995" u="1"/>
        <n v="94.467766099999992" u="1"/>
        <n v="99.86844099999999" u="1"/>
        <n v="93.490970699999991" u="1"/>
        <n v="30.048859900000004" u="1"/>
        <n v="67.984704799999989" u="1"/>
        <n v="92.083212900000007" u="1"/>
        <n v="92.711531899999997" u="1"/>
        <n v="95.215266299999996" u="1"/>
        <n v="98.280757799999989" u="1"/>
        <n v="99.570602399999999" u="1"/>
        <n v="99.326078500000008" u="1"/>
        <n v="99.013011199999994" u="1"/>
        <n v="49.454557000000001" u="1"/>
        <n v="61.825438200000008" u="1"/>
        <n v="65.594265399999998" u="1"/>
        <n v="45.753822399999997" u="1"/>
        <n v="98.973918400000002" u="1"/>
        <n v="99.401120800000001" u="1"/>
        <n v="62.216021699999999" u="1"/>
        <n v="68.014064900000008" u="1"/>
        <n v="96.818019300000003" u="1"/>
        <n v="97.7157591" u="1"/>
        <n v="82.548303799999999" u="1"/>
        <n v="95.993043" u="1"/>
        <n v="48.341053600000002" u="1"/>
        <n v="98.3021016" u="1"/>
        <n v="80.464012699999998" u="1"/>
        <n v="95.726081899999997" u="1"/>
        <n v="47.875690900000002" u="1"/>
        <n v="68.223513199999999" u="1"/>
        <n v="78.883483699999999" u="1"/>
        <n v="86.718212199999996" u="1"/>
        <n v="96.465159900000003" u="1"/>
        <n v="70.688408100000004" u="1"/>
        <n v="78.453437699999995" u="1"/>
        <n v="29.370764599999998" u="1"/>
        <n v="47.2069458" u="1"/>
        <n v="94.276347599999994" u="1"/>
        <n v="97.440140600000007" u="1"/>
        <n v="63.507804499999999" u="1"/>
        <n v="98.893968400000006" u="1"/>
        <n v="94.301501700000003" u="1"/>
        <n v="58.051310000000001" u="1"/>
        <n v="56.148704699999996" u="1"/>
        <n v="99.670418900000001" u="1"/>
        <n v="91.231699599999999" u="1"/>
        <n v="93.244459000000006" u="1"/>
        <n v="67.207313499999998" u="1"/>
        <n v="46.467438700000002" u="1"/>
        <n v="72.765991" u="1"/>
      </sharedItems>
    </cacheField>
    <cacheField name="AR_対前年同月徴収率（滞納繰越分）" numFmtId="0">
      <sharedItems containsString="0" containsBlank="1" containsNumber="1" minValue="0" maxValue="2607.7922078000001" count="6628">
        <n v="35.746423100000001"/>
        <n v="29.011747999999997"/>
        <n v="29.122470499999999"/>
        <n v="29.124875599999999"/>
        <n v="29.1223952"/>
        <n v="0"/>
        <n v="28.158986800000001"/>
        <n v="28.159974500000001"/>
        <n v="28.158484299999998"/>
        <n v="49.683793999999999"/>
        <n v="49.684173899999998"/>
        <n v="49.683893900000001"/>
        <n v="49.682209700000001"/>
        <m/>
        <n v="18.085741599999999"/>
        <n v="92.569708500000004"/>
        <n v="92.571072799999996"/>
        <n v="92.565304800000007"/>
        <n v="37.909605200000001"/>
        <n v="43.6182053"/>
        <n v="36.317329100000002"/>
        <n v="34.705430900000003"/>
        <n v="34.703320599999998"/>
        <n v="34.705503300000004"/>
        <n v="62.421406599999997"/>
        <n v="62.422054500000002"/>
        <n v="62.420886099999997"/>
        <n v="58.425733599999994"/>
        <n v="58.423806400000004"/>
        <n v="58.424816800000002"/>
        <n v="58.449408700000006"/>
        <n v="32.232261899999997"/>
        <n v="54.5237658"/>
        <n v="53.925681000000004"/>
        <n v="54.167880700000005"/>
        <n v="54.1666667"/>
        <n v="54.167928799999999"/>
        <n v="50.630630600000003"/>
        <n v="52.177817699999999"/>
        <n v="44.343065700000004"/>
        <n v="57.245591100000006"/>
        <n v="57.240127100000002"/>
        <n v="57.206663400000004"/>
        <n v="57.361552599999996"/>
        <n v="28.999651399999998"/>
        <n v="43.0494998"/>
        <n v="39.053680499999999"/>
        <n v="40.0393647"/>
        <n v="40.032452499999998"/>
        <n v="40.039584099999999"/>
        <n v="19.296741000000001"/>
        <n v="19.268510299999999"/>
        <n v="19.3021277"/>
        <n v="52.477658699999999"/>
        <n v="52.477470800000006"/>
        <n v="52.477598999999998"/>
        <n v="52.478429999999996"/>
        <n v="25.173032599999999"/>
        <n v="36.146918700000001"/>
        <n v="30.750442799999998"/>
        <n v="31.382740599999998"/>
        <n v="31.3688213"/>
        <n v="31.383335000000002"/>
        <n v="16.4165931"/>
        <n v="16.385302900000003"/>
        <n v="16.4416203"/>
        <n v="40.819355099999996"/>
        <n v="40.816632499999997"/>
        <n v="40.818249600000001"/>
        <n v="40.825688100000001"/>
        <n v="26.524390199999999"/>
        <n v="31.6070095"/>
        <n v="26.852355100000004"/>
        <n v="26.882224999999998"/>
        <n v="26.892382099999999"/>
        <n v="26.8817564"/>
        <n v="26.103236200000001"/>
        <n v="27.0002827"/>
        <n v="10.3960396"/>
        <n v="36.197600399999999"/>
        <n v="36.196292100000001"/>
        <n v="36.198506299999998"/>
        <n v="36.196911199999995"/>
        <n v="20.6978282"/>
        <n v="26.084298299999997"/>
        <n v="19.8210117"/>
        <n v="20.220025100000001"/>
        <n v="20.2213633"/>
        <n v="20.219976200000001"/>
        <n v="10.592613800000001"/>
        <n v="10.5884337"/>
        <n v="10.595697099999999"/>
        <n v="32.699966099999997"/>
        <n v="32.699827900000003"/>
        <n v="32.7001396"/>
        <n v="32.699705000000002"/>
        <n v="19.456751199999999"/>
        <n v="36.450131599999999"/>
        <n v="36.731225600000002"/>
        <n v="38.121131699999999"/>
        <n v="38.117283999999998"/>
        <n v="38.121255099999999"/>
        <n v="21.566916799999998"/>
        <n v="18.977384499999999"/>
        <n v="41.950464400000001"/>
        <n v="37.323186700000001"/>
        <n v="37.323897499999994"/>
        <n v="37.323501700000001"/>
        <n v="37.319909699999997"/>
        <n v="24.1023119"/>
        <n v="100"/>
        <n v="41.149784599999997"/>
        <n v="38.782010900000003"/>
        <n v="35.419672200000001"/>
        <n v="37.048097900000002"/>
        <n v="37.045657999999996"/>
        <n v="37.048199500000003"/>
        <n v="11.232847599999999"/>
        <n v="11.2424409"/>
        <n v="11.2267916"/>
        <n v="44.493341199999996"/>
        <n v="44.4933646"/>
        <n v="44.493008199999998"/>
        <n v="44.494197499999999"/>
        <n v="29.625538800000001"/>
        <n v="40.2662841"/>
        <n v="40.602195899999998"/>
        <n v="40.254629600000001"/>
        <n v="40.236318400000002"/>
        <n v="40.255337600000004"/>
        <n v="51.832460700000006"/>
        <n v="51.8518519"/>
        <n v="51.815642500000003"/>
        <n v="43.892938799999996"/>
        <n v="43.890866000000003"/>
        <n v="43.892544600000001"/>
        <n v="43.895497300000002"/>
        <n v="24.484032200000001"/>
        <n v="36.890805199999996"/>
        <n v="19.6593658"/>
        <n v="20.080809500000001"/>
        <n v="20.074487899999998"/>
        <n v="20.081114100000001"/>
        <n v="7.0292458"/>
        <n v="7.0132013000000004"/>
        <n v="7.0556308999999997"/>
        <n v="48.470578800000006"/>
        <n v="48.471443000000001"/>
        <n v="48.469431299999997"/>
        <n v="48.473793900000004"/>
        <n v="22.798684699999999"/>
        <n v="23.4183871"/>
        <n v="30.6109917"/>
        <n v="28.975487100000002"/>
        <n v="28.930817599999997"/>
        <n v="28.9778366"/>
        <n v="21.9384084"/>
        <n v="21.9184652"/>
        <n v="21.945265299999999"/>
        <n v="21.935483900000001"/>
        <n v="20.285087700000002"/>
        <n v="19.482939299999998"/>
        <n v="53.324808199999993"/>
        <n v="53.191489400000002"/>
        <n v="53.3333333"/>
        <n v="15.195815500000002"/>
        <n v="15.151515199999999"/>
        <n v="15.205724500000001"/>
        <n v="15.196639900000001"/>
        <n v="35.243552999999999"/>
        <n v="26.685048999999999"/>
        <n v="40.3151674"/>
        <n v="39.344262299999997"/>
        <n v="40.355677200000002"/>
        <n v="19.890086700000001"/>
        <n v="19.847812300000001"/>
        <n v="19.911223799999998"/>
        <n v="68.248175200000006"/>
        <n v="30.621455099999999"/>
        <n v="37.2217111"/>
        <n v="41.938214099999996"/>
        <n v="34.782608699999997"/>
        <n v="42.190580500000003"/>
        <n v="5.7827926999999999"/>
        <n v="9.7156397999999999"/>
        <n v="29.312630200000001"/>
        <n v="29.313740300000003"/>
        <n v="29.3122601"/>
        <n v="29.245283000000001"/>
        <n v="27.332285699999996"/>
        <n v="45.682846099999999"/>
        <n v="46.304760600000002"/>
        <n v="46.25"/>
        <n v="46.307680900000001"/>
        <n v="30.743243199999998"/>
        <n v="30.794702000000001"/>
        <n v="30.689655199999997"/>
        <n v="18.300248100000001"/>
        <n v="18.299372999999999"/>
        <n v="18.3005207"/>
        <n v="37.294238700000001"/>
        <n v="34.3935526"/>
        <n v="31.384058599999996"/>
        <n v="39.965586500000001"/>
        <n v="39.9537513"/>
        <n v="39.9689877"/>
        <n v="2.7378901"/>
        <n v="4.7984644999999997"/>
        <n v="0.68754769999999998"/>
        <n v="36.049339099999997"/>
        <n v="36.044209799999997"/>
        <n v="36.049264199999996"/>
        <n v="36.053562399999997"/>
        <n v="30.739934699999999"/>
        <n v="35.0057489"/>
        <n v="30.148467400000001"/>
        <n v="42.794017699999998"/>
        <n v="42.957746499999999"/>
        <n v="42.785714300000002"/>
        <n v="38.183934800000003"/>
        <n v="38.183694500000001"/>
        <n v="38.183990399999999"/>
        <n v="51.476793200000003"/>
        <n v="30.523303400000003"/>
        <n v="38.025918699999998"/>
        <n v="37.095320999999998"/>
        <n v="37.116154899999998"/>
        <n v="37.094339599999998"/>
        <n v="26.772876"/>
        <n v="26.775612799999998"/>
        <n v="26.772821699999998"/>
        <n v="26.7708075"/>
        <n v="43.204698"/>
        <n v="25.731343299999999"/>
        <n v="36.6666667"/>
        <n v="25.925925900000003"/>
        <n v="37.593184200000003"/>
        <n v="20.960698699999998"/>
        <n v="20.947446299999999"/>
        <n v="20.997921000000002"/>
        <n v="20"/>
        <n v="42.817617300000002"/>
        <n v="33.967366300000002"/>
        <n v="33.760371900000003"/>
        <n v="33.745670500000003"/>
        <n v="33.760965599999999"/>
        <n v="38.659120600000001"/>
        <n v="38.677354700000002"/>
        <n v="38.625"/>
        <n v="50.781576100000002"/>
        <n v="50.782518799999998"/>
        <n v="50.780226299999995"/>
        <n v="50.786516900000002"/>
        <n v="36.399697800000006"/>
        <n v="41.3949839"/>
        <n v="35.355832700000001"/>
        <n v="35.802377400000005"/>
        <n v="35.897435900000005"/>
        <n v="35.799540899999997"/>
        <n v="46.123438999999998"/>
        <n v="46.123722999999998"/>
        <n v="46.126425900000001"/>
        <n v="46.082949299999996"/>
        <n v="19.925163700000002"/>
        <n v="43.608533000000001"/>
        <n v="36.123703899999995"/>
        <n v="37.102868300000004"/>
        <n v="37.089201899999999"/>
        <n v="37.103282399999998"/>
        <n v="12.305343500000001"/>
        <n v="12.1979287"/>
        <n v="12.4268055"/>
        <n v="54.184050900000003"/>
        <n v="54.183782300000004"/>
        <n v="54.1837126"/>
        <n v="54.188587600000005"/>
        <n v="24.341883200000002"/>
        <n v="26.156422000000003"/>
        <n v="25.063311799999997"/>
        <n v="24.944507299999998"/>
        <n v="24.902723700000003"/>
        <n v="24.945901500000002"/>
        <n v="29.7520661"/>
        <n v="27.364123000000003"/>
        <n v="27.361939600000003"/>
        <n v="27.366902700000001"/>
        <n v="27.358490600000003"/>
        <n v="22.804926500000001"/>
        <n v="24.383802800000002"/>
        <n v="21.1632395"/>
        <n v="22.712575700000002"/>
        <n v="22.699914"/>
        <n v="22.7131033"/>
        <n v="10.1612115"/>
        <n v="13.9082752"/>
        <n v="6.5613027000000006"/>
        <n v="21.745997299999999"/>
        <n v="21.744837700000001"/>
        <n v="21.747346499999999"/>
        <n v="21.745364200000001"/>
        <n v="36.063349300000006"/>
        <n v="39.7875862"/>
        <n v="37.968216200000001"/>
        <n v="37.936154399999999"/>
        <n v="37.9695526"/>
        <n v="63.481624800000006"/>
        <n v="63.1175468"/>
        <n v="63.784549999999996"/>
        <n v="35.019283699999995"/>
        <n v="35.019260600000003"/>
        <n v="35.020362999999996"/>
        <n v="35.0163577"/>
        <n v="26.3595729"/>
        <n v="49.466742000000004"/>
        <n v="47.7360598"/>
        <n v="47.925545800000002"/>
        <n v="48.0211082"/>
        <n v="47.922288200000004"/>
        <n v="32.3943662"/>
        <n v="52.587093900000006"/>
        <n v="52.512315299999997"/>
        <n v="52.5467899"/>
        <n v="53.1702899"/>
        <n v="32.170542600000005"/>
        <n v="44.536528199999999"/>
        <n v="39.437010300000004"/>
        <n v="39.759541499999997"/>
        <n v="39.816513799999996"/>
        <n v="39.757285099999997"/>
        <n v="56.943661999999996"/>
        <n v="56.958174900000003"/>
        <n v="56.945169700000001"/>
        <n v="56.875"/>
        <n v="23.122238599999999"/>
        <n v="33.701657499999996"/>
        <n v="42.068965499999997"/>
        <n v="41.6666667"/>
        <n v="41.791044800000002"/>
        <n v="42.592592600000003"/>
        <n v="9.9331235000000007"/>
        <n v="5.4878048999999995"/>
        <n v="5.6603774000000007"/>
        <n v="10.337508"/>
        <n v="3.0054645"/>
        <n v="11.6863534"/>
        <n v="6.1514627000000006"/>
        <n v="6.1452514000000003"/>
        <n v="6.4705882000000008"/>
        <n v="6.2068303999999994"/>
        <n v="5.4430379999999996"/>
        <n v="6.2694623000000007"/>
        <n v="3.1413612999999998"/>
        <n v="27.020201999999998"/>
        <n v="14.141414099999999"/>
        <n v="15.384615400000001"/>
        <n v="14.054054099999998"/>
        <n v="12.9249539"/>
        <n v="34.488636399999997"/>
        <n v="48.755020100000003"/>
        <n v="48.571428599999997"/>
        <n v="48.760330600000003"/>
        <n v="10.4824561"/>
        <n v="10.465563699999999"/>
        <n v="10.4804902"/>
        <n v="10.491228099999999"/>
        <n v="9.0027162999999994"/>
        <n v="1.1425462000000002"/>
        <n v="48.1481481"/>
        <n v="23.529411799999998"/>
        <n v="14.997159600000002"/>
        <n v="49.879711300000004"/>
        <n v="49.5049505"/>
        <n v="49.895528599999999"/>
        <n v="7.8699884999999998"/>
        <n v="7.7253219"/>
        <n v="7.8608696000000009"/>
        <n v="7.9211901999999998"/>
        <n v="14.5069275"/>
        <n v="5.3384798"/>
        <n v="18.174962300000001"/>
        <n v="18.867924500000001"/>
        <n v="18.1461115"/>
        <n v="4.2065390999999996"/>
        <n v="4.2066420999999998"/>
        <n v="4.2089308999999995"/>
        <n v="4.202502"/>
        <n v="5.3648068999999996"/>
        <n v="34.486651600000002"/>
        <n v="34.466930900000001"/>
        <n v="34.597156400000003"/>
        <n v="34.460934100000003"/>
        <n v="33.959804500000004"/>
        <n v="33.9409177"/>
        <n v="33.957061299999999"/>
        <n v="33.977138400000001"/>
        <n v="39.150943399999996"/>
        <n v="36.352798499999999"/>
        <n v="37.993395700000001"/>
        <n v="38.395223299999998"/>
        <n v="38.373655899999996"/>
        <n v="38.396299200000001"/>
        <n v="26.383763799999997"/>
        <n v="26.709401700000001"/>
        <n v="24.324324300000001"/>
        <n v="35.609132700000004"/>
        <n v="35.608836199999999"/>
        <n v="35.610005700000002"/>
        <n v="35.6057317"/>
        <n v="34.581005599999997"/>
        <n v="13.368248399999999"/>
        <n v="20.687237"/>
        <n v="16.899338700000001"/>
        <n v="16.0377358"/>
        <n v="16.934250800000001"/>
        <n v="9.8780409999999996"/>
        <n v="9.8765432000000004"/>
        <n v="9.8786828"/>
        <n v="36.977370700000002"/>
        <n v="41.565985100000006"/>
        <n v="38.267059400000001"/>
        <n v="38.147139000000003"/>
        <n v="38.278931800000002"/>
        <n v="35.636389200000004"/>
        <n v="35.6220657"/>
        <n v="35.639938300000004"/>
        <n v="35.630567299999996"/>
        <n v="20.9302326"/>
        <n v="4.4025771000000002"/>
        <n v="42.124105"/>
        <n v="38.581314900000002"/>
        <n v="38.095238100000003"/>
        <n v="38.640776700000004"/>
        <n v="50"/>
        <n v="1.0418882"/>
        <n v="0.98167540000000009"/>
        <n v="1.0582011"/>
        <n v="1.0472771000000001"/>
        <n v="35.481179099999999"/>
        <n v="29.988597299999999"/>
        <n v="30.293291300000003"/>
        <n v="30.145954499999998"/>
        <n v="30.298607199999999"/>
        <n v="25.891496600000004"/>
        <n v="26.184662600000003"/>
        <n v="25.681572000000003"/>
        <n v="43.047455800000002"/>
        <n v="42.528964200000004"/>
        <n v="43.173308999999996"/>
        <n v="44.002649699999999"/>
        <n v="23.688348099999999"/>
        <n v="94.79929030000001"/>
        <n v="36.282129000000005"/>
        <n v="33.377687700000003"/>
        <n v="34.660564999999998"/>
        <n v="35.504285400000001"/>
        <n v="36.364675599999998"/>
        <n v="35.461764200000005"/>
        <n v="21.371942199999999"/>
        <n v="23.6906125"/>
        <n v="18.000208100000002"/>
        <n v="32.584588199999999"/>
        <n v="37.760719799999997"/>
        <n v="31.480497699999997"/>
        <n v="26.240683300000001"/>
        <n v="34.175205699999999"/>
        <n v="34.938521299999998"/>
        <n v="30.912732999999999"/>
        <n v="31.332487999999998"/>
        <n v="31.712972999999998"/>
        <n v="31.3177582"/>
        <n v="25.098887699999999"/>
        <n v="25.606173799999997"/>
        <n v="24.687167500000001"/>
        <n v="39.712903699999998"/>
        <n v="41.151512799999999"/>
        <n v="39.390468299999995"/>
        <n v="37.346215900000004"/>
        <n v="25.905919399999998"/>
        <n v="35.540376000000002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164384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8.8537549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22.222222200000001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8.695652199999999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14.285714299999999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58.6666667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217391299999999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17.0731707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57.499999999999993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15.2838428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30.864197500000003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1.739130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2.5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13.2075472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58.4905660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16.279069800000002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25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51.907254999999999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2.097378299999999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7.8947368000000004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16.6666667" u="1"/>
        <n v="29.7794685" u="1"/>
        <n v="36.002014100000004" u="1"/>
        <n v="40.413399900000002" u="1"/>
        <n v="11.4020951" u="1"/>
        <n v="8.2589285999999991" u="1"/>
        <n v="37.298143700000004" u="1"/>
        <n v="37.844746399999998" u="1"/>
        <n v="13.587395599999999" u="1"/>
        <n v="21.492921500000001" u="1"/>
        <n v="49.934922900000004" u="1"/>
        <n v="15.7233778" u="1"/>
        <n v="25.132632100000002" u="1"/>
        <n v="33.016241299999997" u="1"/>
        <n v="5.7251908" u="1"/>
        <n v="13.632097600000002" u="1"/>
        <n v="6.9954128000000004" u="1"/>
        <n v="34.470739299999998" u="1"/>
        <n v="22.029897699999999" u="1"/>
        <n v="8.2046000999999986" u="1"/>
        <n v="36.551500500000003" u="1"/>
        <n v="17.11092" u="1"/>
        <n v="37.836851599999996" u="1"/>
        <n v="46.437728399999997" u="1"/>
        <n v="19.9448902" u="1"/>
        <n v="24.219409299999999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9.6326453" u="1"/>
        <n v="9.9735215999999998" u="1"/>
        <n v="42.492591400000002" u="1"/>
        <n v="24.8769885" u="1"/>
        <n v="9.9232633000000003" u="1"/>
        <n v="32.357768100000001" u="1"/>
        <n v="34.894077099999997" u="1"/>
        <n v="15.298294200000001" u="1"/>
        <n v="13.1477404" u="1"/>
        <n v="4.5373980999999999" u="1"/>
        <n v="43.705941599999996" u="1"/>
        <n v="3.4177910999999996" u="1"/>
        <n v="46.168516400000001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13.265107200000001" u="1"/>
        <n v="58.741258699999996" u="1"/>
        <n v="39.717083800000005" u="1"/>
        <n v="1.2028177" u="1"/>
        <n v="30.204004499999996" u="1"/>
        <n v="49.148662199999997" u="1"/>
        <n v="27.4593323" u="1"/>
        <n v="28.231089900000001" u="1"/>
        <n v="1.2781359999999999" u="1"/>
        <n v="15.485771100000001" u="1"/>
        <n v="23.443029000000003" u="1"/>
        <n v="20.262008699999999" u="1"/>
        <n v="30.2163796" u="1"/>
        <n v="33.957219300000006" u="1"/>
        <n v="57.070832299999999" u="1"/>
        <n v="15.925062" u="1"/>
        <n v="36.974789899999998" u="1"/>
        <n v="40.414507799999996" u="1"/>
        <n v="496.42857140000001" u="1"/>
        <n v="9.8787607000000008" u="1"/>
        <n v="20.103874899999997" u="1"/>
        <n v="2.5751073" u="1"/>
        <n v="35.175990400000003" u="1"/>
        <n v="17.852604799999998" u="1"/>
        <n v="15.335760100000002" u="1"/>
        <n v="26.151761499999999" u="1"/>
        <n v="35.860781099999997" u="1"/>
        <n v="3.6480686999999996" u="1"/>
        <n v="46.352733100000002" u="1"/>
        <n v="32.374904700000002" u="1"/>
        <n v="19.0271969" u="1"/>
        <n v="11.599556099999999" u="1"/>
        <n v="6.8287182" u="1"/>
        <n v="2.8602859999999999" u="1"/>
        <n v="10.9641191" u="1"/>
        <n v="33.542672199999998" u="1"/>
        <n v="37.007891900000004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10.9467456" u="1"/>
        <n v="20.404695100000001" u="1"/>
        <n v="5.3521127000000002" u="1"/>
        <n v="27.757855999999997" u="1"/>
        <n v="37.072503400000002" u="1"/>
        <n v="61.614790100000008" u="1"/>
        <n v="26.2129145" u="1"/>
        <n v="10.1708947" u="1"/>
        <n v="6.779660999999999" u="1"/>
        <n v="36.303283400000005" u="1"/>
        <n v="9.7128677999999997" u="1"/>
        <n v="27.453769600000001" u="1"/>
        <n v="17.777777799999999" u="1"/>
        <n v="25.0262934" u="1"/>
        <n v="14.6488605" u="1"/>
        <n v="24.023578700000002" u="1"/>
        <n v="37.258348000000005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50.544894599999999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32.485151999999999" u="1"/>
        <n v="11.238909" u="1"/>
        <n v="13.963964000000001" u="1"/>
        <n v="39.557943299999998" u="1"/>
        <n v="48.623853199999999" u="1"/>
        <n v="9.845111900000000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28.430353400000001" u="1"/>
        <n v="33.543868599999996" u="1"/>
        <n v="1.0320678000000001" u="1"/>
        <n v="17.9976162" u="1"/>
        <n v="17.372604500000001" u="1"/>
        <n v="31.844133899999999" u="1"/>
        <n v="14.222960500000001" u="1"/>
        <n v="15.858862700000001" u="1"/>
        <n v="29.761470099999997" u="1"/>
        <n v="13.030431200000001" u="1"/>
        <n v="4.8153477000000002" u="1"/>
        <n v="5.4875458999999998" u="1"/>
        <n v="7.1285461999999997" u="1"/>
        <n v="12.6781363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28.956909800000002" u="1"/>
        <n v="36.856503400000001" u="1"/>
        <n v="8.2329317" u="1"/>
        <n v="0.83359060000000007" u="1"/>
        <n v="12.9872326" u="1"/>
        <n v="18.1118819" u="1"/>
        <n v="31.843246600000004" u="1"/>
        <n v="8.7801217000000005" u="1"/>
        <n v="25.859872599999999" u="1"/>
        <n v="11.5055231" u="1"/>
        <n v="27.274273100000002" u="1"/>
        <n v="23.362068999999998" u="1"/>
        <n v="42.5851738" u="1"/>
        <n v="49.563222600000003" u="1"/>
        <n v="19.830186899999998" u="1"/>
        <n v="39.729119600000004" u="1"/>
        <n v="16.690726600000001" u="1"/>
        <n v="33.0498659" u="1"/>
        <n v="14.6744147" u="1"/>
        <n v="36.399474399999995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40.125229400000002" u="1"/>
        <n v="21.801691699999999" u="1"/>
        <n v="18.0722892" u="1"/>
        <n v="7.2664080000000002" u="1"/>
        <n v="23.758800799999999" u="1"/>
        <n v="16.0787531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48.942649299999999" u="1"/>
        <n v="27.840526999999998" u="1"/>
        <n v="8.2212256999999997" u="1"/>
        <n v="9.3463174000000002" u="1"/>
        <n v="31.361837100000002" u="1"/>
        <n v="10.0802855" u="1"/>
        <n v="23.9477753" u="1"/>
        <n v="18.525135000000002" u="1"/>
        <n v="45.1942691" u="1"/>
        <n v="21.9231281" u="1"/>
        <n v="15.242859899999999" u="1"/>
        <n v="40.424445300000002" u="1"/>
        <n v="23.028309199999999" u="1"/>
        <n v="2.1102949999999998" u="1"/>
        <n v="9.4029244999999992" u="1"/>
        <n v="33.946060000000003" u="1"/>
        <n v="4.4508064999999997" u="1"/>
        <n v="6.8965517000000007" u="1"/>
        <n v="32.211538499999996" u="1"/>
        <n v="15.1228733" u="1"/>
        <n v="35.366645000000005" u="1"/>
        <n v="1.759236" u="1"/>
        <n v="68.0163321" u="1"/>
        <n v="16.404981100000001" u="1"/>
        <n v="8.5398309000000001" u="1"/>
        <n v="12.7061688" u="1"/>
        <n v="24.330117900000001" u="1"/>
        <n v="6.2248996000000005" u="1"/>
        <n v="8.3370888000000001" u="1"/>
        <n v="26.739926699999998" u="1"/>
        <n v="34.687204799999996" u="1"/>
        <n v="26.517679700000002" u="1"/>
        <n v="9.5150465000000004" u="1"/>
        <n v="10.3252565" u="1"/>
        <n v="38.246268700000002" u="1"/>
        <n v="33.701540000000001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29.504080399999999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21.376178100000001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22.3394765" u="1"/>
        <n v="49.409424299999998" u="1"/>
        <n v="7.8651685000000002" u="1"/>
        <n v="20.535714299999999" u="1"/>
        <n v="41.371213900000001" u="1"/>
        <n v="8.1421170000000007" u="1"/>
        <n v="5.6509298999999995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55.070422500000006" u="1"/>
        <n v="30.163409400000003" u="1"/>
        <n v="1.6336176" u="1"/>
        <n v="25.8079085" u="1"/>
        <n v="16.2852581" u="1"/>
        <n v="52.977232900000004" u="1"/>
        <n v="35.188340000000004" u="1"/>
        <n v="51.086956499999999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5.4561403999999998" u="1"/>
        <n v="32.546439599999999" u="1"/>
        <n v="36.6408585" u="1"/>
        <n v="3.9865444999999999" u="1"/>
        <n v="6.6444409999999996" u="1"/>
        <n v="60.952381000000003" u="1"/>
        <n v="37.203166199999998" u="1"/>
        <n v="26.134389800000001" u="1"/>
        <n v="14.7727273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96.203165200000001"/>
        <n v="93.614264300000002"/>
        <n v="92.110623799999999"/>
        <n v="92.110685000000004"/>
        <n v="92.110621899999998"/>
        <n v="100"/>
        <n v="100.3445299"/>
        <n v="100.34452400000001"/>
        <n v="100.3445329"/>
        <n v="98.030438200000006"/>
        <n v="97.88972369999999"/>
        <n v="97.889728899999994"/>
        <n v="97.889724400000006"/>
        <n v="97.889705300000003"/>
        <n v="95.372573299999999"/>
        <n v="95.261505700000001"/>
        <n v="97.694161499999993"/>
        <n v="0"/>
        <n v="97.772351599999993"/>
        <n v="97.715405099999998"/>
        <n v="97.715497799999994"/>
        <n v="97.7151061"/>
        <n v="96.2375471"/>
        <n v="95.706889900000007"/>
        <n v="92.995952799999998"/>
        <n v="92.502541399999998"/>
        <n v="92.502185800000007"/>
        <n v="92.502553599999999"/>
        <n v="97.784409299999993"/>
        <n v="97.784331999999992"/>
        <n v="97.784471400000001"/>
        <n v="97.931182800000002"/>
        <n v="97.917609900000002"/>
        <n v="97.917580000000001"/>
        <n v="97.917587999999995"/>
        <n v="97.918046099999998"/>
        <n v="96.076442399999991"/>
        <n v="95.956836800000005"/>
        <n v="97.981411199999997"/>
        <n v="95.708146800000009"/>
        <n v="95.213125300000002"/>
        <n v="93.76659389999999"/>
        <n v="93.202558100000005"/>
        <n v="93.197005700000005"/>
        <n v="93.202776499999999"/>
        <n v="97.504289799999995"/>
        <n v="95.826638599999995"/>
        <n v="99.258602299999993"/>
        <n v="95.789202500000002"/>
        <n v="95.627380700000003"/>
        <n v="99.246129199999999"/>
        <n v="92.601839500000011"/>
        <n v="99.26818560000001"/>
        <n v="97.301531400000002"/>
        <n v="97.190341099999998"/>
        <n v="99.075526400000001"/>
        <n v="95.274089200000006"/>
        <n v="92.970689199999995"/>
        <n v="92.023465999999999"/>
        <n v="92.141817599999996"/>
        <n v="92.0193096"/>
        <n v="98.491056200000003"/>
        <n v="98.812463199999996"/>
        <n v="98.292227699999998"/>
        <n v="97.801480600000005"/>
        <n v="97.779460999999998"/>
        <n v="97.806128299999997"/>
        <n v="97.770500600000005"/>
        <n v="97.728955799999994"/>
        <n v="95.794850600000004"/>
        <n v="95.619613999999999"/>
        <n v="93.236571599999991"/>
        <n v="99.985811599999991"/>
        <n v="95.275916600000002"/>
        <n v="94.919262000000003"/>
        <n v="92.735770500000001"/>
        <n v="91.8711883"/>
        <n v="91.87045470000001"/>
        <n v="91.871219699999997"/>
        <n v="98.479757300000003"/>
        <n v="98.479279900000009"/>
        <n v="98.480139200000011"/>
        <n v="96.051335299999991"/>
        <n v="95.927206600000005"/>
        <n v="95.927207899999999"/>
        <n v="95.927148500000001"/>
        <n v="95.927364800000007"/>
        <n v="95.979356199999998"/>
        <n v="95.876412099999996"/>
        <n v="93.286416599999995"/>
        <n v="91.457794899999996"/>
        <n v="90.598594000000006"/>
        <n v="90.475859999999997"/>
        <n v="90.604197900000003"/>
        <n v="97.668051700000007"/>
        <n v="96.185600500000007"/>
        <n v="98.895134999999996"/>
        <n v="94.319004799999988"/>
        <n v="94.212187599999993"/>
        <n v="94.208462600000004"/>
        <n v="94.220947300000006"/>
        <n v="94.1836579"/>
        <n v="91.843604900000003"/>
        <n v="91.655600100000001"/>
        <n v="99.87597310000001"/>
        <n v="97.290930500000002"/>
        <n v="92.778886999999997"/>
        <n v="90.247920500000006"/>
        <n v="88.794030100000001"/>
        <n v="88.791562200000001"/>
        <n v="88.794120200000009"/>
        <n v="99.2878355"/>
        <n v="105.2132082"/>
        <n v="105.21313649999999"/>
        <n v="105.21326120000001"/>
        <n v="94.462201300000004"/>
        <n v="94.365859399999991"/>
        <n v="94.365756399999995"/>
        <n v="94.366002000000009"/>
        <n v="94.365580899999998"/>
        <n v="90.737832799999993"/>
        <n v="91.848240099999998"/>
        <n v="90.711106999999998"/>
        <n v="99.686709399999998"/>
        <n v="94.828903499999996"/>
        <n v="92.825084799999999"/>
        <n v="92.2016141"/>
        <n v="92.201975400000009"/>
        <n v="92.201602500000007"/>
        <n v="97.772524300000001"/>
        <n v="96.029128200000002"/>
        <n v="99.584826199999995"/>
        <n v="96.187174999999996"/>
        <n v="96.063806"/>
        <n v="96.063853100000003"/>
        <n v="96.063807199999999"/>
        <n v="96.063675799999999"/>
        <n v="96.306106999999997"/>
        <n v="96.288939999999997"/>
        <n v="96.306725099999994"/>
        <n v="94.859458799999999"/>
        <n v="93.748738200000005"/>
        <n v="91.634092100000004"/>
        <n v="90.730153599999994"/>
        <n v="90.730686199999994"/>
        <n v="90.730131400000005"/>
        <n v="98.887395900000001"/>
        <n v="98.987615599999998"/>
        <n v="98.817019200000004"/>
        <n v="94.908198499999997"/>
        <n v="94.713624600000003"/>
        <n v="94.686107399999997"/>
        <n v="94.6634466"/>
        <n v="94.901170899999997"/>
        <n v="92.307829900000002"/>
        <n v="93.799768999999998"/>
        <n v="92.262586200000001"/>
        <n v="99.776481400000009"/>
        <n v="89.84117470000001"/>
        <n v="93.747783499999997"/>
        <n v="95.724920900000001"/>
        <n v="93.797388100000006"/>
        <n v="93.064458500000001"/>
        <n v="93.062935499999995"/>
        <n v="93.064517300000006"/>
        <n v="98.436686899999998"/>
        <n v="98.437087300000002"/>
        <n v="98.436339200000006"/>
        <n v="97.100598899999994"/>
        <n v="96.981952400000011"/>
        <n v="96.981868899999995"/>
        <n v="96.981945899999999"/>
        <n v="96.982033999999999"/>
        <n v="94.977944700000009"/>
        <n v="94.881836100000001"/>
        <n v="97.367775499999993"/>
        <n v="95.733309000000006"/>
        <n v="93.33604170000001"/>
        <n v="90.7461129"/>
        <n v="90.116856599999991"/>
        <n v="90.11645390000001"/>
        <n v="90.116876000000005"/>
        <n v="98.582259500000006"/>
        <n v="98.581694200000001"/>
        <n v="98.583188499999991"/>
        <n v="94.694026399999998"/>
        <n v="94.652645500000006"/>
        <n v="94.652642499999999"/>
        <n v="94.652685300000002"/>
        <n v="94.652478399999993"/>
        <n v="95.499105100000008"/>
        <n v="95.373407499999999"/>
        <n v="93.364051799999999"/>
        <n v="95.635860699999995"/>
        <n v="93.564754899999997"/>
        <n v="93.105739600000007"/>
        <n v="93.098027999999999"/>
        <n v="93.106145499999997"/>
        <n v="97.751564099999996"/>
        <n v="96.5183167"/>
        <n v="96.19239859999999"/>
        <n v="92.721097100000009"/>
        <n v="92.719969199999994"/>
        <n v="92.720908000000009"/>
        <n v="92.722045900000012"/>
        <n v="93.224027899999996"/>
        <n v="92.990443799999994"/>
        <n v="97.401217900000006"/>
        <n v="89.541340899999994"/>
        <n v="88.139082700000003"/>
        <n v="88.13810629999999"/>
        <n v="88.139144999999999"/>
        <n v="98.547176000000007"/>
        <n v="98.073780099999993"/>
        <n v="99.647314199999997"/>
        <n v="98.377497500000004"/>
        <n v="91.757588599999991"/>
        <n v="91.753754799999996"/>
        <n v="91.7581232"/>
        <n v="91.758142200000009"/>
        <n v="95.918829200000005"/>
        <n v="95.955882400000007"/>
        <n v="95.917243499999998"/>
        <n v="95.056846500000006"/>
        <n v="92.0184754"/>
        <n v="91.1392156"/>
        <n v="91.114383899999993"/>
        <n v="91.140250399999999"/>
        <n v="99.198204000000004"/>
        <n v="99.074930600000002"/>
        <n v="95.817233400000006"/>
        <n v="91.56274359999999"/>
        <n v="88.946015399999993"/>
        <n v="88.9430069"/>
        <n v="95.121502800000002"/>
        <n v="98.098256699999993"/>
        <n v="98.049268499999997"/>
        <n v="92.914675500000001"/>
        <n v="91.736620000000002"/>
        <n v="91.344420999999997"/>
        <n v="89.111470100000005"/>
        <n v="91.464554100000001"/>
        <n v="95.719730300000009"/>
        <n v="95.685533800000002"/>
        <n v="95.803288099999989"/>
        <n v="92.512663500000002"/>
        <n v="92.586505700000004"/>
        <n v="91.477543100000005"/>
        <n v="91.477205699999999"/>
        <n v="96.375818600000002"/>
        <n v="97.173664400000007"/>
        <n v="96.782608699999997"/>
        <n v="97.184449700000002"/>
        <n v="99.032492900000008"/>
        <n v="94.026520000000005"/>
        <n v="92.851999199999995"/>
        <n v="91.798894099999998"/>
        <n v="91.791943799999999"/>
        <n v="91.799264600000001"/>
        <n v="98.216335200000003"/>
        <n v="97.501457299999998"/>
        <n v="98.959222400000002"/>
        <n v="94.323011399999999"/>
        <n v="94.288677699999994"/>
        <n v="92.524321600000007"/>
        <n v="92.524575600000006"/>
        <n v="95.647453600000006"/>
        <n v="93.238213400000006"/>
        <n v="95.713078699999997"/>
        <n v="99.832845000000006"/>
        <n v="83.617476800000006"/>
        <n v="94.069956399999995"/>
        <n v="94.633818000000005"/>
        <n v="90.491251800000001"/>
        <n v="89.928672800000001"/>
        <n v="82.017543900000007"/>
        <n v="90.310282099999995"/>
        <n v="93.794207100000008"/>
        <n v="95.729365799999997"/>
        <n v="89.07011940000001"/>
        <n v="96.184880899999996"/>
        <n v="96.184866"/>
        <n v="96.356295599999996"/>
        <n v="96.177646699999997"/>
        <n v="96.086473999999995"/>
        <n v="95.769736600000002"/>
        <n v="95.678635400000005"/>
        <n v="92.065597799999992"/>
        <n v="97.221793399999996"/>
        <n v="96.110477900000006"/>
        <n v="96.121903399999994"/>
        <n v="96.210256900000005"/>
        <n v="96.117433200000008"/>
        <n v="96.044407899999996"/>
        <n v="93.5516085"/>
        <n v="97.600284900000005"/>
        <n v="97.66744469999999"/>
        <n v="96.551724100000001"/>
        <n v="95.549264199999996"/>
        <n v="95.54868789999999"/>
        <n v="99.704409699999999"/>
        <n v="98.604076599999999"/>
        <n v="98.549298199999996"/>
        <n v="93.451616900000005"/>
        <n v="92.189943100000008"/>
        <n v="91.669320200000001"/>
        <n v="91.671049499999995"/>
        <n v="91.669238699999994"/>
        <n v="98.684810900000002"/>
        <n v="98.008216099999999"/>
        <n v="99.924000599999999"/>
        <n v="93.770534699999999"/>
        <n v="92.5492311"/>
        <n v="92.54942659999999"/>
        <n v="92.549093100000007"/>
        <n v="92.549307400000004"/>
        <n v="94.803575100000003"/>
        <n v="89.896907200000001"/>
        <n v="94.956596300000001"/>
        <n v="93.454818599999996"/>
        <n v="97.031934800000002"/>
        <n v="96.033573599999997"/>
        <n v="95.547524500000009"/>
        <n v="98.428453300000001"/>
        <n v="95.401547300000004"/>
        <n v="251.3513514"/>
        <n v="97.150757200000001"/>
        <n v="97.0079432"/>
        <n v="97.007370299999991"/>
        <n v="97.007580000000004"/>
        <n v="97.009509199999997"/>
        <n v="99.667708399999995"/>
        <n v="97.588652499999995"/>
        <n v="99.727354099999999"/>
        <n v="88.998035399999992"/>
        <n v="92.430551699999995"/>
        <n v="85.881039699999988"/>
        <n v="85.036526499999994"/>
        <n v="85.034782399999997"/>
        <n v="85.036596900000006"/>
        <n v="97.762515699999994"/>
        <n v="97.762670999999997"/>
        <n v="97.762224900000007"/>
        <n v="96.287787899999998"/>
        <n v="96.276930800000002"/>
        <n v="96.276974999999993"/>
        <n v="96.276911600000005"/>
        <n v="96.276792900000004"/>
        <n v="96.238117599999995"/>
        <n v="96.129278100000008"/>
        <n v="99.772774299999995"/>
        <n v="97.305275100000003"/>
        <n v="95.212927399999998"/>
        <n v="94.915760699999993"/>
        <n v="94.917179399999995"/>
        <n v="94.915718400000003"/>
        <n v="98.966377000000008"/>
        <n v="97.76654769999999"/>
        <n v="100.1188011"/>
        <n v="98.161528899999993"/>
        <n v="98.154468199999997"/>
        <n v="98.154524099999989"/>
        <n v="98.154323000000005"/>
        <n v="98.153603799999999"/>
        <n v="96.864424599999992"/>
        <n v="95.986896000000002"/>
        <n v="96.885399899999996"/>
        <n v="99.650797900000001"/>
        <n v="93.899929900000004"/>
        <n v="86.888785300000009"/>
        <n v="85.650413900000004"/>
        <n v="85.64788759999999"/>
        <n v="85.650490399999995"/>
        <n v="95.264312200000006"/>
        <n v="94.429430600000003"/>
        <n v="96.208727600000003"/>
        <n v="97.279169600000003"/>
        <n v="97.242134000000007"/>
        <n v="97.242179500000006"/>
        <n v="97.242063099999996"/>
        <n v="97.242176900000004"/>
        <n v="90.286651199999994"/>
        <n v="90.023638399999996"/>
        <n v="99.705668500000002"/>
        <n v="93.931208600000005"/>
        <n v="95.126541099999997"/>
        <n v="92.614941399999992"/>
        <n v="91.796447699999987"/>
        <n v="91.794391300000001"/>
        <n v="91.796516299999993"/>
        <n v="98.5299057"/>
        <n v="97.154246299999997"/>
        <n v="99.597646900000001"/>
        <n v="96.588120000000004"/>
        <n v="96.5756832"/>
        <n v="96.575648400000006"/>
        <n v="96.575793700000006"/>
        <n v="96.575305099999994"/>
        <n v="94.500173399999994"/>
        <n v="89.957491999999988"/>
        <n v="94.621970899999994"/>
        <n v="98.672833499999996"/>
        <n v="93.352941799999996"/>
        <n v="91.856340500000002"/>
        <n v="91.578440299999997"/>
        <n v="91.577990200000002"/>
        <n v="91.578459100000003"/>
        <n v="95.024373799999992"/>
        <n v="95.197255599999991"/>
        <n v="94.858272900000003"/>
        <n v="93.77523020000001"/>
        <n v="93.754048300000008"/>
        <n v="93.753914800000004"/>
        <n v="93.754139199999997"/>
        <n v="93.754040799999999"/>
        <n v="98.003559500000009"/>
        <n v="97.9356461"/>
        <n v="99.997655100000003"/>
        <n v="95.0299251"/>
        <n v="92.5879896"/>
        <n v="91.7188242"/>
        <n v="91.717812099999989"/>
        <n v="91.718866399999996"/>
        <n v="98.717656000000005"/>
        <n v="98.153053599999993"/>
        <n v="99.187665100000004"/>
        <n v="96.712222699999998"/>
        <n v="96.666452300000003"/>
        <n v="96.666511"/>
        <n v="96.666406899999998"/>
        <n v="96.666449799999995"/>
        <n v="94.300282600000003"/>
        <n v="94.1218583"/>
        <n v="99.998520400000004"/>
        <n v="92.506656100000001"/>
        <n v="86.689618800000005"/>
        <n v="85.489685000000009"/>
        <n v="85.489656199999999"/>
        <n v="85.489685999999992"/>
        <n v="99.056150399999993"/>
        <n v="98.970880800000003"/>
        <n v="99.1719449"/>
        <n v="97.414216400000001"/>
        <n v="97.376442699999998"/>
        <n v="97.358589299999991"/>
        <n v="97.38143070000001"/>
        <n v="97.402355999999997"/>
        <n v="97.893295199999997"/>
        <n v="97.818123499999999"/>
        <n v="97.025293700000006"/>
        <n v="94.621136500000006"/>
        <n v="94.0801625"/>
        <n v="94.079661900000005"/>
        <n v="94.080182300000004"/>
        <n v="99.295495799999998"/>
        <n v="98.685660100000007"/>
        <n v="99.915294700000004"/>
        <n v="98.747007600000003"/>
        <n v="98.731525200000007"/>
        <n v="98.731654300000002"/>
        <n v="98.731514599999997"/>
        <n v="98.731058000000004"/>
        <n v="99.345255800000004"/>
        <n v="99.326075299999999"/>
        <n v="95.800674200000003"/>
        <n v="96.543799399999997"/>
        <n v="96.0601415"/>
        <n v="95.238095199999989"/>
        <n v="96.064101700000009"/>
        <n v="101.75808719999999"/>
        <n v="101.7953321"/>
        <n v="94.659240800000006"/>
        <n v="94.655951200000004"/>
        <n v="94.667817099999994"/>
        <n v="94.65059930000001"/>
        <n v="94.657154200000008"/>
        <n v="96.395864099999997"/>
        <n v="96.3130855"/>
        <n v="96.279103200000009"/>
        <n v="85.552493299999995"/>
        <n v="88.749517099999991"/>
        <n v="87.44315379999999"/>
        <n v="97.444519200000002"/>
        <n v="86.992977400000001"/>
        <n v="99.232914899999997"/>
        <n v="98.862068999999991"/>
        <n v="80.277752100000001"/>
        <n v="79.994843400000008"/>
        <n v="70.553359700000001"/>
        <n v="75.984100499999997"/>
        <n v="98.925757899999994"/>
        <n v="98.921639100000007"/>
        <n v="86.615394199999997"/>
        <n v="79.3145655"/>
        <n v="93.747970100000003"/>
        <n v="93.141533800000005"/>
        <n v="95.966907999999989"/>
        <n v="93.014380799999998"/>
        <n v="66.611132399999988"/>
        <n v="60.649087199999997"/>
        <n v="58.068245399999995"/>
        <n v="99.850013599999997"/>
        <n v="92.764429699999994"/>
        <n v="92.586304500000011"/>
        <n v="95.114921600000002"/>
        <n v="94.123408400000002"/>
        <n v="93.322451399999991"/>
        <n v="92.492012799999998"/>
        <n v="93.362900699999997"/>
        <n v="95.502533799999995"/>
        <n v="98.086124400000003"/>
        <n v="90.700778599999992"/>
        <n v="98.789571699999996"/>
        <n v="92.533541200000002"/>
        <n v="98.4599659"/>
        <n v="99.022966499999995"/>
        <n v="99.028268600000004"/>
        <n v="99.0228137"/>
        <n v="92.131238699999997"/>
        <n v="88.356305300000002"/>
        <n v="87.792259900000005"/>
        <n v="86.1737593"/>
        <n v="86.17003600000001"/>
        <n v="86.174558999999988"/>
        <n v="86.175022099999993"/>
        <n v="74.301570900000002"/>
        <n v="73.773639199999991"/>
        <n v="92.873419699999999"/>
        <n v="86.940863499999992"/>
        <n v="85.83791939999999"/>
        <n v="95.508274200000002"/>
        <n v="85.557712100000003"/>
        <n v="99.739255299999996"/>
        <n v="99.6596428"/>
        <n v="99.699879999999993"/>
        <n v="99.699759799999995"/>
        <n v="99.645917799999992"/>
        <n v="99.039005099999997"/>
        <n v="98.990498799999997"/>
        <n v="76.803771699999999"/>
        <n v="84.265668099999999"/>
        <n v="82.744618500000001"/>
        <n v="82.738780199999994"/>
        <n v="82.744862400000002"/>
        <n v="66.334097900000003"/>
        <n v="66.319096299999998"/>
        <n v="66.2639049"/>
        <n v="66.377897399999995"/>
        <n v="66.266244399999991"/>
        <n v="73.909435799999997"/>
        <n v="73.672248799999991"/>
        <n v="77.426490699999988"/>
        <n v="82.495234100000005"/>
        <n v="92.784702899999999"/>
        <n v="91.822706300000007"/>
        <n v="91.852678600000004"/>
        <n v="91.821457600000002"/>
        <n v="70.023927200000003"/>
        <n v="70.035983000000002"/>
        <n v="70.026778899999996"/>
        <n v="70.036548199999999"/>
        <n v="70.037472100000002"/>
        <n v="89.507842100000005"/>
        <n v="75.769230800000003"/>
        <n v="90.008408099999997"/>
        <n v="82.938425600000002"/>
        <n v="94.342578899999992"/>
        <n v="92.6668521"/>
        <n v="92.2393742"/>
        <n v="92.244136499999996"/>
        <n v="92.239155100000005"/>
        <n v="97.115658400000001"/>
        <n v="98.122775399999995"/>
        <n v="92.043222"/>
        <n v="95.016020699999999"/>
        <n v="94.688641799999999"/>
        <n v="94.687477200000004"/>
        <n v="94.688457599999992"/>
        <n v="94.689740200000003"/>
        <n v="96.484562999999994"/>
        <n v="96.350921499999998"/>
        <n v="98.430083999999994"/>
        <n v="93.692714800000005"/>
        <n v="92.3133026"/>
        <n v="91.688620200000003"/>
        <n v="91.687292600000006"/>
        <n v="91.688686399999995"/>
        <n v="98.575981099999993"/>
        <n v="97.528065400000003"/>
        <n v="99.548791199999997"/>
        <n v="94.128988700000008"/>
        <n v="94.056142399999999"/>
        <n v="93.609285499999999"/>
        <n v="93.6094413"/>
        <n v="97.404317399999996"/>
        <n v="96.270077399999991"/>
        <n v="96.154377400000001"/>
        <n v="79.2704837"/>
        <n v="83.684589500000001"/>
        <n v="81.9598163"/>
        <n v="83.054545500000003"/>
        <n v="81.918351599999994"/>
        <n v="73.577683000000007"/>
        <n v="70.781947899999992"/>
        <n v="62.7905205"/>
        <n v="62.643565000000002"/>
        <n v="92.289876299999989"/>
        <n v="97.984925399999995"/>
        <n v="97.935707500000007"/>
        <n v="92.729410599999994"/>
        <n v="87.825125100000008"/>
        <n v="91.5502015"/>
        <n v="90.091356300000001"/>
        <n v="91.616666800000004"/>
        <n v="94.904458599999998"/>
        <n v="61.327001800000005"/>
        <n v="96.15685160000001"/>
        <n v="99.797228799999999"/>
        <n v="94.848087599999999"/>
        <n v="94.508365100000006"/>
        <n v="95.723713500000002"/>
        <n v="93.448371600000002"/>
        <n v="95.807514499999996"/>
        <n v="99.139820499999999"/>
        <n v="92.416225699999998"/>
        <n v="99.301262000000008"/>
        <n v="92.730137799999994"/>
        <n v="92.739898199999999"/>
        <n v="96.07899359999999"/>
        <n v="96.025818299999997"/>
        <n v="95.168612199999998"/>
        <n v="96.053787"/>
        <n v="96.573060400000003"/>
        <n v="94.575862600000008"/>
        <n v="89.052902599999996"/>
        <n v="87.029386200000005"/>
        <n v="87.021456999999998"/>
        <n v="87.031016600000001"/>
        <n v="87.030798099999998"/>
        <n v="99.762914899999998"/>
        <n v="99.754013499999999"/>
        <n v="92.0580827"/>
        <n v="73.333333300000007"/>
        <n v="95.056699499999993"/>
        <n v="92.688613200000006"/>
        <n v="91.566519099999994"/>
        <n v="91.513176999999999"/>
        <n v="91.568431699999991"/>
        <n v="98.675917599999991"/>
        <n v="99.721640199999996"/>
        <n v="99.405030199999999"/>
        <n v="99.927541599999998"/>
        <n v="96.696176899999998"/>
        <n v="96.567271099999999"/>
        <n v="96.742583400000001"/>
        <n v="96.398025700000005"/>
        <n v="96.752569899999997"/>
        <n v="94.466487400000005"/>
        <n v="98.029290599999996"/>
        <n v="94.363976100000002"/>
        <n v="97.064218300000007"/>
        <n v="99.950981400000003"/>
        <n v="97.904146999999995"/>
        <n v="99.720782799999995"/>
        <n v="95.080210399999999"/>
        <n v="94.352552599999996"/>
        <n v="91.029094099999995"/>
        <n v="90.332470000000001"/>
        <n v="90.184543200000007"/>
        <n v="90.338418599999997"/>
        <n v="74.427931900000004"/>
        <n v="97.086197299999995"/>
        <n v="97.068670099999991"/>
        <n v="98.204674699999998"/>
        <n v="96.097195800000009"/>
        <n v="95.863393599999995"/>
        <n v="96.481023700000009"/>
        <n v="95.491108300000008"/>
        <n v="95.522905800000004"/>
        <n v="99.973015000000004"/>
        <n v="95.749590100000006"/>
        <n v="98.415266000000003"/>
        <n v="95.670386900000011"/>
        <n v="99.480627499999997"/>
        <n v="85.282104500000003"/>
        <n v="94.360858700000009"/>
        <n v="94.901437999999999"/>
        <n v="92.348616400000012"/>
        <n v="91.3057266"/>
        <n v="91.207148000000004"/>
        <n v="91.309351699999993"/>
        <n v="97.966720699999996"/>
        <n v="99.29499229999999"/>
        <n v="98.915252899999999"/>
        <n v="99.707674300000008"/>
        <n v="96.551175600000008"/>
        <n v="96.399484199999989"/>
        <n v="96.678547899999998"/>
        <n v="96.191096899999991"/>
        <n v="96.433189900000002"/>
        <n v="99.991200300000003"/>
        <n v="94.787205600000007"/>
        <n v="98.128044000000003"/>
        <n v="94.690296700000005"/>
        <n v="97.363357800000003"/>
        <n v="96.49806079999999"/>
        <n v="98.004032300000006"/>
        <n v="97.9699521"/>
        <n v="99.792313100000001"/>
        <n v="94.922437900000006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  <n v="45.751321300000001" u="1"/>
        <n v="64.350404100000006" u="1"/>
        <n v="65.636249599999999" u="1"/>
        <n v="88.0715036" u="1"/>
        <n v="96.128061600000009" u="1"/>
        <n v="92.454562100000004" u="1"/>
        <n v="47.4698554" u="1"/>
        <n v="96.256287999999998" u="1"/>
        <n v="44.692838699999996" u="1"/>
        <n v="79.01540150000001" u="1"/>
        <n v="33.069475799999999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78.210171399999993" u="1"/>
        <n v="54.458998100000002" u="1"/>
        <n v="62.331374399999994" u="1"/>
        <n v="97.1212491" u="1"/>
        <n v="66.457676700000007" u="1"/>
        <n v="80.789936900000001" u="1"/>
        <n v="39.952804100000002" u="1"/>
        <n v="88.681008500000004" u="1"/>
        <n v="82.460732999999991" u="1"/>
        <n v="99.499347400000005" u="1"/>
        <n v="50.622406600000005" u="1"/>
        <n v="80.636853700000003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81.095009900000008" u="1"/>
        <n v="93.822467200000006" u="1"/>
        <n v="45.369176899999999" u="1"/>
        <n v="46.107144599999998" u="1"/>
        <n v="94.672010799999995" u="1"/>
        <n v="96.375738200000001" u="1"/>
        <n v="99.984291499999998" u="1"/>
        <n v="63.034101700000001" u="1"/>
        <n v="96.810812200000001" u="1"/>
        <n v="83.93430699999999" u="1"/>
        <n v="74.920511000000005" u="1"/>
        <n v="19.9664" u="1"/>
        <n v="85.808219199999996" u="1"/>
        <n v="98.304233100000005" u="1"/>
        <n v="95.431345499999992" u="1"/>
        <n v="99.650109299999997" u="1"/>
        <n v="99.4574511" u="1"/>
        <n v="89.431744000000009" u="1"/>
        <n v="96.674884899999995" u="1"/>
        <n v="49.774353999999995" u="1"/>
        <n v="89.730760099999998" u="1"/>
        <n v="58.200974500000001" u="1"/>
        <n v="69.847328200000007" u="1"/>
        <n v="93.632182200000003" u="1"/>
        <n v="90.298407300000008" u="1"/>
        <n v="53.395017099999997" u="1"/>
        <n v="65.267264699999998" u="1"/>
        <n v="80.200433000000004" u="1"/>
        <n v="90" u="1"/>
        <n v="51.865281699999997" u="1"/>
        <n v="52.6019924" u="1"/>
        <n v="99.555006899999995" u="1"/>
        <n v="80.5664711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3.854091099999991" u="1"/>
        <n v="78.042288900000003" u="1"/>
        <n v="79.858390999999997" u="1"/>
        <n v="83.865837499999998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67.731570399999995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8.06072540000001" u="1"/>
        <n v="64.773578200000003" u="1"/>
        <n v="66.691448399999999" u="1"/>
        <n v="41.259948899999998" u="1"/>
        <n v="87.815905700000002" u="1"/>
        <n v="49.781916799999998" u="1"/>
        <n v="97.552928000000009" u="1"/>
        <n v="94.163856999999993" u="1"/>
        <n v="98.992537900000002" u="1"/>
        <n v="90.597997599999999" u="1"/>
        <n v="81.139147899999998" u="1"/>
        <n v="51.018291000000005" u="1"/>
        <n v="84.574049799999997" u="1"/>
        <n v="80.089223200000006" u="1"/>
        <n v="59.435701500000008" u="1"/>
        <n v="94.884920899999997" u="1"/>
        <n v="93.348900499999999" u="1"/>
        <n v="78.813415599999999" u="1"/>
        <n v="42.186550499999996" u="1"/>
        <n v="65.829252199999999" u="1"/>
        <n v="90.3827213" u="1"/>
        <n v="95.214814500000003" u="1"/>
        <n v="88.3370125" u="1"/>
        <n v="97.1646815" u="1"/>
        <n v="100.43554589999999" u="1"/>
        <n v="74.8860174" u="1"/>
        <n v="84.940051800000006" u="1"/>
        <n v="99.2437094" u="1"/>
        <n v="41.686200700000001" u="1"/>
        <n v="63.793140600000001" u="1"/>
        <n v="96.994848300000001" u="1"/>
        <n v="91.258741299999997" u="1"/>
        <n v="60.7665358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2.051758500000005" u="1"/>
        <n v="81.472664600000002" u="1"/>
        <n v="88.760332200000008" u="1"/>
        <n v="47.204205899999998" u="1"/>
        <n v="65.365750199999994" u="1"/>
        <n v="41.289338100000002" u="1"/>
        <n v="95.996061699999998" u="1"/>
        <n v="94.665138900000002" u="1"/>
        <n v="89.621087299999999" u="1"/>
        <n v="28.446883" u="1"/>
        <n v="72.974284300000008" u="1"/>
        <n v="83.561400800000001" u="1"/>
        <n v="90.8369043" u="1"/>
        <n v="94.704953000000003" u="1"/>
        <n v="67.078874400000004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61.948222700000002" u="1"/>
        <n v="28.185907" u="1"/>
        <n v="74.854217199999994" u="1"/>
        <n v="20.307692299999999" u="1"/>
        <n v="82.657463300000003" u="1"/>
        <n v="99.325493699999996" u="1"/>
        <n v="72.237119300000003" u="1"/>
        <n v="88.020436099999998" u="1"/>
        <n v="30.632606499999998" u="1"/>
        <n v="90.235192299999994" u="1"/>
        <n v="47.521524399999997" u="1"/>
        <n v="56.999601899999995" u="1"/>
        <n v="42.083578500000002" u="1"/>
        <n v="95.236901599999996" u="1"/>
        <n v="67.632876300000007" u="1"/>
        <n v="84.180790999999999" u="1"/>
        <n v="61.258527500000007" u="1"/>
        <n v="66.314081400000006" u="1"/>
        <n v="91.009480400000001" u="1"/>
        <n v="66.676337599999997" u="1"/>
        <n v="32.415679300000001" u="1"/>
        <n v="35.892246200000002" u="1"/>
        <n v="88.622083599999996" u="1"/>
        <n v="67.638897" u="1"/>
        <n v="88.324005900000003" u="1"/>
        <n v="50.8798776" u="1"/>
        <n v="86.133248299999991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44.959665199999996" u="1"/>
        <n v="89.776153500000007" u="1"/>
        <n v="82.949337" u="1"/>
        <n v="50.970825900000008" u="1"/>
        <n v="95.1359712" u="1"/>
        <n v="97.322106700000006" u="1"/>
        <n v="53.711774300000002" u="1"/>
        <n v="77.52167519999999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38.426369600000001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63.278304200000001" u="1"/>
        <n v="93.029725100000007" u="1"/>
        <n v="100.00003289999999" u="1"/>
        <n v="77.996715899999998" u="1"/>
        <n v="20.201865699999999" u="1"/>
        <n v="76.930903299999997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83.575780699999996" u="1"/>
        <n v="80.917640800000001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57.249839700000003" u="1"/>
        <n v="82.262347300000002" u="1"/>
        <n v="99.445699000000005" u="1"/>
        <n v="19.676946999999998" u="1"/>
        <n v="36.443827299999995" u="1"/>
        <n v="81.429336599999999" u="1"/>
        <n v="98.229335300000002" u="1"/>
        <n v="92.865152699999996" u="1"/>
        <n v="78.740761299999988" u="1"/>
        <n v="85.565009500000002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41.565681399999995" u="1"/>
        <n v="98.7652468" u="1"/>
        <n v="67.169974400000001" u="1"/>
        <n v="81.843042400000002" u="1"/>
        <n v="78.409774299999995" u="1"/>
        <n v="80.176669399999994" u="1"/>
        <n v="94.180597399999996" u="1"/>
        <n v="39.952972700000004" u="1"/>
        <n v="65.365819299999998" u="1"/>
        <n v="92.53974430000001" u="1"/>
        <n v="99.726266799999991" u="1"/>
        <n v="82.027318500000007" u="1"/>
        <n v="101.68180289999999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99.701098500000001" u="1"/>
        <n v="63.805692800000003" u="1"/>
        <n v="94.6309945" u="1"/>
        <n v="79.609120500000003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50.881101900000004" u="1"/>
        <n v="90.742218699999995" u="1"/>
        <n v="62.888058899999997" u="1"/>
        <n v="28.174733800000002" u="1"/>
        <n v="46.147064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67.075064699999999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86.901737400000002" u="1"/>
        <n v="96.976705799999991" u="1"/>
        <n v="44.158408600000001" u="1"/>
        <n v="78.215632499999998" u="1"/>
        <n v="84.289374100000003" u="1"/>
        <n v="34.156891999999999" u="1"/>
        <n v="63.877592999999997" u="1"/>
        <n v="91.342443200000005" u="1"/>
        <n v="54.754441700000001" u="1"/>
        <n v="60.563476999999999" u="1"/>
        <n v="38.411588399999999" u="1"/>
        <n v="72.135142599999995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64.2917968" u="1"/>
        <n v="88.895682699999995" u="1"/>
        <n v="94.780507999999998" u="1"/>
        <n v="95.784163700000008" u="1"/>
        <n v="18.624242799999998" u="1"/>
        <n v="63.011808700000003" u="1"/>
        <n v="66.097643900000008" u="1"/>
        <n v="32.71230719999999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58.998024900000004" u="1"/>
        <n v="90.438973700000005" u="1"/>
        <n v="91.497045299999996" u="1"/>
        <n v="28.542210299999997" u="1"/>
        <n v="74.958744499999995" u="1"/>
        <n v="95.918943300000009" u="1"/>
        <n v="29.106462300000004" u="1"/>
        <n v="50.206728599999991" u="1"/>
        <n v="81.74103430000001" u="1"/>
        <n v="90.485061799999997" u="1"/>
        <n v="29.567643" u="1"/>
        <n v="95.772409400000001" u="1"/>
        <n v="47.251115900000002" u="1"/>
        <n v="83.714624599999993" u="1"/>
        <n v="93.6071898" u="1"/>
        <n v="62.928618300000004" u="1"/>
        <n v="91.90626979999999" u="1"/>
        <n v="95.288498099999998" u="1"/>
        <n v="96.352825600000003" u="1"/>
        <n v="99.924868500000002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62.468741800000004" u="1"/>
        <n v="89.416242800000006" u="1"/>
        <n v="48.924829899999999" u="1"/>
        <n v="47.055092599999995" u="1"/>
        <n v="48.888127599999997" u="1"/>
        <n v="63.516034899999994" u="1"/>
        <n v="52.321754399999996" u="1"/>
        <n v="95.736692700000006" u="1"/>
        <n v="99.371041199999993" u="1"/>
        <n v="95.611972999999992" u="1"/>
        <n v="91.762894900000006" u="1"/>
        <n v="92.615832699999999" u="1"/>
        <n v="64.468506500000004" u="1"/>
        <n v="97.946772499999994" u="1"/>
        <n v="29.755478099999998" u="1"/>
        <n v="65.867606899999998" u="1"/>
        <n v="78.123371300000002" u="1"/>
        <n v="80.992223600000003" u="1"/>
        <n v="82.12680060000001" u="1"/>
        <n v="91.390441899999999" u="1"/>
        <n v="75.913056300000008" u="1"/>
        <n v="90.710202899999999" u="1"/>
        <n v="95.896716900000001" u="1"/>
        <n v="44.072273899999999" u="1"/>
        <n v="65.239987200000002" u="1"/>
        <n v="62.557616199999998" u="1"/>
        <n v="84.825066100000001" u="1"/>
        <n v="66.672772499999994" u="1"/>
        <n v="88.237237399999998" u="1"/>
        <n v="94.426747899999995" u="1"/>
        <n v="61.906503300000004" u="1"/>
        <n v="65.659854500000009" u="1"/>
        <n v="49.378034399999997" u="1"/>
        <n v="60.556445099999998" u="1"/>
        <n v="34.3136966" u="1"/>
        <n v="98.878020200000009" u="1"/>
        <n v="38.757115399999996" u="1"/>
        <n v="94.601685400000008" u="1"/>
        <n v="90.678909300000001" u="1"/>
        <n v="92.805271300000001" u="1"/>
        <n v="47.496620299999996" u="1"/>
        <n v="62.862495299999999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65.279091800000003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83.52233369999999" u="1"/>
        <n v="99.675060900000005" u="1"/>
        <n v="79.966124399999998" u="1"/>
        <n v="83.157951299999993" u="1"/>
        <n v="44.790148500000001" u="1"/>
        <n v="93.306030899999996" u="1"/>
        <n v="22.413370399999998" u="1"/>
        <n v="94.354470500000005" u="1"/>
        <n v="93.254128999999992" u="1"/>
        <n v="68.682239899999999" u="1"/>
        <n v="85.128752300000002" u="1"/>
        <n v="93.3325435" u="1"/>
        <n v="94.0407802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79.902192900000003" u="1"/>
        <n v="58.931266699999995" u="1"/>
        <n v="86.311660000000003" u="1"/>
        <n v="62.656128499999994" u="1"/>
        <n v="28.862394400000003" u="1"/>
        <n v="94.831325899999996" u="1"/>
        <n v="90.593573400000011" u="1"/>
        <n v="55.188948500000002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1.291044600000006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33.903953299999998" u="1"/>
        <n v="63.5413876" u="1"/>
        <n v="91.896050100000011" u="1"/>
        <n v="30.176977600000001" u="1"/>
        <n v="83.318244500000006" u="1"/>
        <n v="48.469913699999999" u="1"/>
        <n v="64.060838599999997" u="1"/>
        <n v="82.871412300000003" u="1"/>
        <n v="63.097216099999997" u="1"/>
        <n v="92.906570500000001" u="1"/>
        <n v="94.492714300000003" u="1"/>
        <n v="75.321775400000007" u="1"/>
        <n v="99.55195839999999" u="1"/>
        <n v="94.7413679" u="1"/>
        <n v="98.8742515" u="1"/>
        <n v="49.224139000000001" u="1"/>
        <n v="67.395957799999991" u="1"/>
        <n v="92.259063799999993" u="1"/>
        <n v="61.512046899999994" u="1"/>
        <n v="83.144709500000005" u="1"/>
        <n v="53.846153799999996" u="1"/>
        <n v="98.298222199999998" u="1"/>
        <n v="29.415698000000003" u="1"/>
        <n v="67.633440000000007" u="1"/>
        <n v="95.697986799999995" u="1"/>
        <n v="53.893792300000001" u="1"/>
        <n v="64.672893700000003" u="1"/>
        <n v="64.941709599999996" u="1"/>
        <n v="92.883369500000001" u="1"/>
        <n v="76.657237699999996" u="1"/>
        <n v="99.6560092" u="1"/>
        <n v="98.077736999999999" u="1"/>
        <n v="472.81683829999997" u="1"/>
        <n v="36.955241799999996" u="1"/>
        <n v="94.55667960000001" u="1"/>
        <n v="91.8384547" u="1"/>
        <n v="30.217738199999999" u="1"/>
        <n v="48.469883400000001" u="1"/>
        <n v="77.18535" u="1"/>
        <n v="93.167251300000004" u="1"/>
        <n v="66.382569400000008" u="1"/>
        <n v="62.0318495" u="1"/>
        <n v="78.369738900000002" u="1"/>
        <n v="68.966681699999995" u="1"/>
        <n v="86.108661799999993" u="1"/>
        <n v="93.548148499999996" u="1"/>
        <n v="84.015655100000004" u="1"/>
        <n v="105.0425102" u="1"/>
        <n v="45.634756100000004" u="1"/>
        <n v="81.426978900000009" u="1"/>
        <n v="86.08230180000001" u="1"/>
        <n v="65.371361500000006" u="1"/>
        <n v="61.826810099999996" u="1"/>
        <n v="93.334194499999995" u="1"/>
        <n v="141.19754349999999" u="1"/>
        <n v="49.772437600000003" u="1"/>
        <n v="98.380100900000002" u="1"/>
        <n v="95.121951199999998" u="1"/>
        <n v="98.060813899999999" u="1"/>
        <n v="47.124746600000002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57.849035199999996" u="1"/>
        <n v="73.783196099999998" u="1"/>
        <n v="98.9276117" u="1"/>
        <n v="60.4718765" u="1"/>
        <n v="78.804535200000004" u="1"/>
        <n v="94.395505300000011" u="1"/>
        <n v="44.816152100000004" u="1"/>
        <n v="93.616653299999996" u="1"/>
        <n v="89.871509599999996" u="1"/>
        <n v="46.3644471" u="1"/>
        <n v="99.771341500000005" u="1"/>
        <n v="29.177615200000002" u="1"/>
        <n v="65.365744299999989" u="1"/>
        <n v="16.1433927" u="1"/>
        <n v="52.854402599999993" u="1"/>
        <n v="75.299775499999996" u="1"/>
        <n v="56.7901235" u="1"/>
        <n v="38.689896600000004" u="1"/>
        <n v="38.740606800000002" u="1"/>
        <n v="73.320317099999997" u="1"/>
        <n v="93.164909500000007" u="1"/>
        <n v="94.735476900000009" u="1"/>
        <n v="39.571161700000005" u="1"/>
        <n v="50.910619599999997" u="1"/>
        <n v="96.5142065" u="1"/>
        <n v="19.675826399999998" u="1"/>
        <n v="83.0452516" u="1"/>
        <n v="95.408051200000003" u="1"/>
        <n v="63.6" u="1"/>
        <n v="65.477630499999989" u="1"/>
        <n v="99.351982300000003" u="1"/>
        <n v="95.309402000000006" u="1"/>
        <n v="59.426085399999998" u="1"/>
        <n v="90.479804700000003" u="1"/>
        <n v="53.695776100000003" u="1"/>
        <n v="90.595903200000009" u="1"/>
        <n v="92.226794699999999" u="1"/>
        <n v="62.990276800000004" u="1"/>
        <n v="57.851207400000007" u="1"/>
        <n v="96.903308800000005" u="1"/>
        <n v="97.607839799999994" u="1"/>
        <n v="70.3384207" u="1"/>
        <n v="99.417758399999997" u="1"/>
        <n v="95.251577699999999" u="1"/>
        <n v="33.625117899999999" u="1"/>
        <n v="97.488405299999997" u="1"/>
        <n v="98.031430900000004" u="1"/>
        <n v="99.936532099999994" u="1"/>
        <n v="89.320429099999998" u="1"/>
        <n v="91.595527500000003" u="1"/>
        <n v="56.573079699999994" u="1"/>
        <n v="63.377752399999999" u="1"/>
        <n v="29.188356900000002" u="1"/>
        <n v="96.960079800000003" u="1"/>
        <n v="63.097388299999999" u="1"/>
        <n v="99.668324999999996" u="1"/>
        <n v="28.9422228" u="1"/>
        <n v="46.541227200000002" u="1"/>
        <n v="99.756114299999993" u="1"/>
        <n v="87.733463299999997" u="1"/>
        <n v="93.481716299999988" u="1"/>
        <n v="99.104807500000007" u="1"/>
        <n v="33.282102500000001" u="1"/>
        <n v="91.599697300000003" u="1"/>
        <n v="94.643668000000005" u="1"/>
        <n v="73.148590499999997" u="1"/>
        <n v="93.157202299999994" u="1"/>
        <n v="46.11633780000000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  <n v="47.146386499999998" u="1"/>
        <n v="69.535491399999998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80.058230399999999" u="1"/>
        <n v="95.812633099999999" u="1"/>
        <n v="45.107861" u="1"/>
        <n v="91.257814199999999" u="1"/>
        <n v="85.508662900000004" u="1"/>
        <n v="33.435778399999997" u="1"/>
        <n v="91.250402800000003" u="1"/>
        <n v="59.119137099999996" u="1"/>
        <n v="99.928712399999995" u="1"/>
        <n v="96.230297899999997" u="1"/>
        <n v="98.944469400000003" u="1"/>
        <n v="95.161366400000006" u="1"/>
        <n v="93.915132099999994" u="1"/>
        <n v="46.7369378" u="1"/>
        <n v="79.395828499999993" u="1"/>
        <n v="90.937705199999996" u="1"/>
        <n v="79.244266600000003" u="1"/>
        <n v="73.92769340000001" u="1"/>
        <n v="97.627290200000004" u="1"/>
        <n v="47.809145899999997" u="1"/>
        <n v="98.138887699999998" u="1"/>
        <n v="52.420143100000004" u="1"/>
        <n v="95.029180999999994" u="1"/>
        <n v="98.811385700000002" u="1"/>
        <n v="93.371212099999994" u="1"/>
        <n v="77.919621699999993" u="1"/>
        <n v="33.302805200000002" u="1"/>
        <n v="63.262333900000002" u="1"/>
        <n v="63.500868200000006" u="1"/>
        <n v="52.833908299999997" u="1"/>
        <n v="50.651561899999997" u="1"/>
        <n v="93.597189400000005" u="1"/>
        <n v="81.719862499999991" u="1"/>
        <n v="96.542840500000011" u="1"/>
        <n v="34.798234700000002" u="1"/>
        <n v="53.677360799999995" u="1"/>
        <n v="51.9512505" u="1"/>
        <n v="92.701286299999992" u="1"/>
        <n v="28.998799899999998" u="1"/>
        <n v="65.268123099999997" u="1"/>
        <n v="87.315032299999999" u="1"/>
        <n v="86.758321299999992" u="1"/>
        <n v="99.396815699999991" u="1"/>
        <n v="96.141216200000002" u="1"/>
        <n v="88.679879100000008" u="1"/>
        <n v="30.363036300000001" u="1"/>
        <n v="68.326166999999998" u="1"/>
        <n v="63.034112799999996" u="1"/>
        <n v="98.071178099999997" u="1"/>
        <n v="45.676358099999995" u="1"/>
        <n v="90.065294100000003" u="1"/>
        <n v="57.851516500000002" u="1"/>
        <n v="84.3062355" u="1"/>
        <n v="78.200442800000005" u="1"/>
        <n v="94.378378400000003" u="1"/>
        <n v="67.952522299999998" u="1"/>
        <n v="80.2717478" u="1"/>
        <n v="97.729877899999991" u="1"/>
        <n v="44.450021800000002" u="1"/>
        <n v="62.098113200000007" u="1"/>
        <n v="34.860855700000002" u="1"/>
        <n v="30.997580499999998" u="1"/>
        <n v="29.679702000000002" u="1"/>
        <n v="45.376905800000003" u="1"/>
        <n v="99.632852900000003" u="1"/>
        <n v="70.361132299999994" u="1"/>
        <n v="29.349003499999998" u="1"/>
        <n v="47.3183978" u="1"/>
        <n v="78.634640500000003" u="1"/>
        <n v="34.937114899999997" u="1"/>
        <n v="81.664411400000006" u="1"/>
        <n v="46.089858999999997" u="1"/>
        <n v="80.201172600000007" u="1"/>
        <n v="80.933407899999992" u="1"/>
        <n v="90.032479199999997" u="1"/>
        <n v="94.592619499999998" u="1"/>
        <n v="34.729257099999998" u="1"/>
        <n v="82.832894300000007" u="1"/>
        <n v="67.882921699999997" u="1"/>
        <n v="66.908951800000011" u="1"/>
        <n v="90.552187399999994" u="1"/>
        <n v="29.244616400000002" u="1"/>
        <n v="49.776350499999999" u="1"/>
        <n v="91.906228599999992" u="1"/>
        <n v="99.867549699999998" u="1"/>
        <n v="48.878574499999999" u="1"/>
        <n v="55.305039800000003" u="1"/>
        <n v="91.106442600000008" u="1"/>
        <n v="29.318150599999999" u="1"/>
        <n v="99.443118500000011" u="1"/>
        <n v="30.997069" u="1"/>
        <n v="96.843853800000005" u="1"/>
        <n v="89.024390199999999" u="1"/>
        <n v="84.702960000000004" u="1"/>
        <n v="77.038764" u="1"/>
        <n v="76.260223499999995" u="1"/>
        <n v="54.191958399999997" u="1"/>
        <n v="61.610942199999997" u="1"/>
        <n v="33.623681500000004" u="1"/>
        <n v="62.527083900000001" u="1"/>
        <n v="98.831133399999999" u="1"/>
        <n v="73.263184899999999" u="1"/>
        <n v="37.135905700000002" u="1"/>
        <n v="90.762099800000001" u="1"/>
        <n v="77.155250300000006" u="1"/>
        <n v="89.426848299999989" u="1"/>
        <n v="55.852499499999993" u="1"/>
        <n v="65.720408800000001" u="1"/>
        <n v="67.126663399999998" u="1"/>
        <n v="99.453895799999998" u="1"/>
        <n v="53.803001600000002" u="1"/>
        <n v="68.155784699999998" u="1"/>
        <n v="63.885593399999998" u="1"/>
        <n v="96.329623499999997" u="1"/>
        <n v="31.744363700000001" u="1"/>
        <n v="67.489289299999996" u="1"/>
        <n v="81.698937900000004" u="1"/>
        <n v="52.595489200000003" u="1"/>
        <n v="54.823436400000006" u="1"/>
        <n v="50.5346622" u="1"/>
        <n v="69.378191099999995" u="1"/>
        <n v="60.208645400000002" u="1"/>
        <n v="79.368471" u="1"/>
        <n v="52.022321599999998" u="1"/>
        <n v="96.334984999999989" u="1"/>
        <n v="85.257389799999999" u="1"/>
        <n v="68.769212400000001" u="1"/>
        <n v="91.780441400000001" u="1"/>
        <n v="98.359596999999994" u="1"/>
        <n v="47.470456800000001" u="1"/>
        <n v="94.237943000000001" u="1"/>
        <n v="76.317110899999989" u="1"/>
        <n v="83.522915499999996" u="1"/>
        <n v="62.837295400000002" u="1"/>
        <n v="93.5290471" u="1"/>
        <n v="37.719345199999999" u="1"/>
        <n v="62.577452300000004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83.318597400000002" u="1"/>
        <n v="66.3148415" u="1"/>
        <n v="95.681726600000005" u="1"/>
        <n v="20.9375" u="1"/>
        <n v="83.649150199999994" u="1"/>
        <n v="97.305811599999998" u="1"/>
        <n v="89.173610299999993" u="1"/>
        <n v="42.221514499999998" u="1"/>
        <n v="97.684249100000002" u="1"/>
        <n v="99.495029799999998" u="1"/>
        <n v="47.407570300000003" u="1"/>
        <n v="59.341368899999999" u="1"/>
        <n v="80.989746199999999" u="1"/>
        <n v="57.101634400000002" u="1"/>
        <n v="36.490582199999999" u="1"/>
        <n v="93.182013299999994" u="1"/>
        <n v="77.435775599999999" u="1"/>
        <n v="67.575500599999998" u="1"/>
        <n v="91.505990199999999" u="1"/>
        <n v="46.089739000000002" u="1"/>
        <n v="82.321368300000003" u="1"/>
        <n v="62.255639100000003" u="1"/>
        <n v="18.624260400000001" u="1"/>
        <n v="50.346297299999996" u="1"/>
        <n v="93.0373704" u="1"/>
        <n v="37.024921300000003" u="1"/>
        <n v="88.226761799999991" u="1"/>
        <n v="91.905307399999998" u="1"/>
        <n v="55.096380799999999" u="1"/>
        <n v="29.755061700000002" u="1"/>
        <n v="30.872365200000001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65.822718800000004" u="1"/>
        <n v="96.387642" u="1"/>
        <n v="86.593084899999994" u="1"/>
        <n v="94.78757370000001" u="1"/>
        <n v="67.124397900000005" u="1"/>
        <n v="90.833333299999993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28.520226300000001" u="1"/>
        <n v="89.579303699999997" u="1"/>
        <n v="87.819215100000008" u="1"/>
        <n v="91.756669299999999" u="1"/>
        <n v="81.686746999999997" u="1"/>
        <n v="88.510060699999997" u="1"/>
        <n v="56.6110039" u="1"/>
        <n v="93.499660199999994" u="1"/>
        <n v="33.671987799999997" u="1"/>
        <n v="54.404559399999997" u="1"/>
        <n v="99.85869240000001" u="1"/>
        <n v="44.959607099999999" u="1"/>
        <n v="52.111582599999991" u="1"/>
        <n v="89.564115099999995" u="1"/>
        <n v="92.472100300000008" u="1"/>
        <n v="92.512591700000002" u="1"/>
        <n v="95.704418599999997" u="1"/>
        <n v="90.002583300000012" u="1"/>
        <n v="49.909936000000002" u="1"/>
        <n v="98.060775100000001" u="1"/>
        <n v="95.737462399999998" u="1"/>
        <n v="96.811074200000007" u="1"/>
        <n v="241.22899160000003" u="1"/>
        <n v="89.0986458" u="1"/>
        <n v="77.669766799999991" u="1"/>
        <n v="71.140459300000003" u="1"/>
        <n v="67.825086300000009" u="1"/>
        <n v="98.332768099999996" u="1"/>
        <n v="98.746375600000007" u="1"/>
        <n v="93.989302699999996" u="1"/>
        <n v="90.197154499999996" u="1"/>
        <n v="47.809170200000004" u="1"/>
        <n v="80.8669151" u="1"/>
        <n v="81.1867527" u="1"/>
        <n v="54.823316399999996" u="1"/>
        <n v="70.885955699999997" u="1"/>
        <n v="49.910159" u="1"/>
        <n v="46.338684800000003" u="1"/>
        <n v="47.543319400000001" u="1"/>
        <n v="30.298715199999997" u="1"/>
        <n v="87.995338000000004" u="1"/>
        <n v="64.184065799999999" u="1"/>
        <n v="88.788245099999997" u="1"/>
        <n v="95.1286001" u="1"/>
        <n v="89.597315399999999" u="1"/>
        <n v="95.978161799999995" u="1"/>
        <n v="48.554855699999997" u="1"/>
        <n v="62.262080600000004" u="1"/>
        <n v="47.306235999999998" u="1"/>
        <n v="65.510623699999996" u="1"/>
        <n v="89.795240699999994" u="1"/>
        <n v="91.252498900000006" u="1"/>
        <n v="91.501500199999995" u="1"/>
        <n v="51.536769000000007" u="1"/>
        <n v="92.528712400000003" u="1"/>
        <n v="80.392770300000009" u="1"/>
        <n v="91.621268199999989" u="1"/>
        <n v="86.520029499999993" u="1"/>
        <n v="97.783092499999995" u="1"/>
        <n v="91.866527599999998" u="1"/>
        <n v="29.016957700000003" u="1"/>
        <n v="45.622259900000003" u="1"/>
        <n v="61.272563400000003" u="1"/>
        <n v="87.2893258" u="1"/>
        <n v="65.819695800000005" u="1"/>
        <n v="62.488691900000006" u="1"/>
        <n v="31.202575199999998" u="1"/>
        <n v="51.5894355" u="1"/>
        <n v="62.139233800000007" u="1"/>
        <n v="95.760172499999996" u="1"/>
        <n v="46.5391823" u="1"/>
        <n v="99.458239300000002" u="1"/>
        <n v="34.280840599999998" u="1"/>
        <n v="72.074924199999998" u="1"/>
        <n v="77.260833300000002" u="1"/>
        <n v="90.487448700000002" u="1"/>
        <n v="92.876736500000007" u="1"/>
        <n v="48.1453889" u="1"/>
        <n v="96.697451099999995" u="1"/>
        <n v="35.960140299999999" u="1"/>
        <n v="88.144853900000001" u="1"/>
        <n v="93.292821799999999" u="1"/>
        <n v="94.472458000000003" u="1"/>
        <n v="94.598536200000012" u="1"/>
        <n v="63.278674000000002" u="1"/>
        <n v="77.167816999999999" u="1"/>
        <n v="49.3899914" u="1"/>
        <n v="53.085957200000003" u="1"/>
        <n v="41.491948499999999" u="1"/>
        <n v="99.587494599999999" u="1"/>
        <n v="31.204695300000001" u="1"/>
        <n v="85.013756999999998" u="1"/>
        <n v="62.376880800000002" u="1"/>
        <n v="94.029755500000007" u="1"/>
        <n v="63.473186999999996" u="1"/>
        <n v="30.658198599999999" u="1"/>
        <n v="44.063797199999996" u="1"/>
        <n v="96.556260600000002" u="1"/>
        <n v="97.589435300000005" u="1"/>
        <n v="29.488598300000003" u="1"/>
        <n v="63.680762399999999" u="1"/>
        <n v="85.143269500000002" u="1"/>
        <n v="98.426832900000008" u="1"/>
        <n v="91.333989799999998" u="1"/>
        <n v="92.018945299999999" u="1"/>
        <n v="92.306786100000011" u="1"/>
        <n v="93.283270000000002" u="1"/>
        <n v="97.025258600000001" u="1"/>
        <n v="93.769365699999994" u="1"/>
        <n v="86.672523499999997" u="1"/>
        <n v="98.7741939" u="1"/>
        <n v="97.681981199999996" u="1"/>
        <n v="64.023514500000005" u="1"/>
        <n v="36.770261500000004" u="1"/>
        <n v="46.493404500000004" u="1"/>
        <n v="82.372577899999996" u="1"/>
        <n v="88.550840699999995" u="1"/>
        <n v="93.332535199999995" u="1"/>
        <n v="60.292501200000004" u="1"/>
        <n v="66.030094300000002" u="1"/>
        <n v="80.923195199999995" u="1"/>
        <n v="97.462046599999994" u="1"/>
        <n v="28.536124000000001" u="1"/>
        <n v="62.615201899999995" u="1"/>
        <n v="99.932885900000002" u="1"/>
        <n v="99.989833900000008" u="1"/>
        <n v="65.455387299999998" u="1"/>
        <n v="62.832738899999995" u="1"/>
        <n v="72.401055400000004" u="1"/>
        <n v="90.730268000000009" u="1"/>
        <n v="90.808975899999993" u="1"/>
        <n v="93.776752700000003" u="1"/>
        <n v="95.755258499999997" u="1"/>
        <n v="97.180172200000001" u="1"/>
        <n v="89.528433699999994" u="1"/>
        <n v="48.8838899" u="1"/>
        <n v="35.364764399999999" u="1"/>
        <n v="54.049278000000001" u="1"/>
        <n v="86.397941700000004" u="1"/>
        <n v="92.259797300000002" u="1"/>
        <n v="98.542324100000002" u="1"/>
        <n v="45.159937399999997" u="1"/>
        <n v="98.848548700000009" u="1"/>
        <n v="75.947491900000003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98.830827999999997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5.227360900000008" u="1"/>
        <n v="67.721379900000002" u="1"/>
        <n v="96.171518399999997" u="1"/>
        <n v="55.484533999999996" u="1"/>
        <n v="81.259559400000001" u="1"/>
        <n v="76.187492000000006" u="1"/>
        <n v="92.068266300000005" u="1"/>
        <n v="42.634117400000001" u="1"/>
        <n v="46.839019999999998" u="1"/>
        <n v="49.123897100000001" u="1"/>
        <n v="10.920992200000001" u="1"/>
        <n v="25.296833800000002" u="1"/>
        <n v="97.234581800000001" u="1"/>
        <n v="74.915132900000003" u="1"/>
        <n v="77.576667" u="1"/>
        <n v="84.173840600000005" u="1"/>
        <n v="90.917877700000005" u="1"/>
        <n v="78.080212000000003" u="1"/>
        <n v="65.491547600000004" u="1"/>
        <n v="31.865509800000002" u="1"/>
        <n v="93.689678399999991" u="1"/>
        <n v="91.913115099999999" u="1"/>
        <n v="76.642257900000004" u="1"/>
        <n v="89.748464200000001" u="1"/>
        <n v="60.766518900000001" u="1"/>
        <n v="63.473360400000004" u="1"/>
        <n v="90.530547600000006" u="1"/>
        <n v="91.8959993" u="1"/>
        <n v="91.787754300000003" u="1"/>
        <n v="56.838761999999996" u="1"/>
        <n v="65.4580153" u="1"/>
        <n v="66.269635800000003" u="1"/>
        <n v="93.920886600000003" u="1"/>
        <n v="30.688562400000002" u="1"/>
        <n v="98.546415199999998" u="1"/>
        <n v="57.996373999999996" u="1"/>
        <n v="89.058962900000012" u="1"/>
        <n v="78.534061499999993" u="1"/>
        <n v="63.544492100000006" u="1"/>
        <n v="64.579927299999994" u="1"/>
        <n v="93.207129499999994" u="1"/>
        <n v="32.211412000000003" u="1"/>
        <n v="96.91825870000001" u="1"/>
        <n v="61.511845700000002" u="1"/>
        <n v="93.427144299999995" u="1"/>
        <n v="79.55604670000001" u="1"/>
        <n v="84.406835200000003" u="1"/>
        <n v="77.668430999999998" u="1"/>
        <n v="92.572978599999999" u="1"/>
        <n v="85.749592500000006" u="1"/>
        <n v="92.408318100000002" u="1"/>
        <n v="94.025908099999995" u="1"/>
        <n v="92.413675699999999" u="1"/>
        <n v="84.929626099999993" u="1"/>
        <n v="49.700852599999997" u="1"/>
        <n v="91.917013499999996" u="1"/>
        <n v="30.044444399999996" u="1"/>
        <n v="91.7347228" u="1"/>
        <n v="72.437155099999998" u="1"/>
        <n v="92.543499699999998" u="1"/>
        <n v="96.9716174" u="1"/>
        <n v="61.274039800000004" u="1"/>
        <n v="30.145113200000001" u="1"/>
        <n v="91.407071799999997" u="1"/>
        <n v="97.247095099999996" u="1"/>
        <n v="92.408141099999995" u="1"/>
        <n v="97.272285400000001" u="1"/>
        <n v="63.748255200000003" u="1"/>
        <n v="93.008132799999998" u="1"/>
        <n v="44.8166856" u="1"/>
        <n v="80.729380599999999" u="1"/>
        <n v="49.828943299999999" u="1"/>
        <n v="95.702692599999992" u="1"/>
        <n v="63.347188600000003" u="1"/>
        <n v="92.893008899999998" u="1"/>
        <n v="24.4886315" u="1"/>
        <n v="46.380116900000004" u="1"/>
        <n v="78.543321399999996" u="1"/>
        <n v="29.949483799999999" u="1"/>
        <n v="48.7262998" u="1"/>
        <n v="50.141893000000003" u="1"/>
        <n v="74.385964900000005" u="1"/>
        <n v="84.034850199999994" u="1"/>
        <n v="60.190213100000001" u="1"/>
        <n v="33.112745799999999" u="1"/>
        <n v="80.851427399999992" u="1"/>
        <n v="94.741807100000003" u="1"/>
        <n v="67.258227099999999" u="1"/>
        <n v="90.882510199999999" u="1"/>
        <n v="54.028435999999999" u="1"/>
        <n v="95.941203700000003" u="1"/>
        <n v="97.938680099999999" u="1"/>
        <n v="73.830797199999992" u="1"/>
        <n v="84.538101799999993" u="1"/>
        <n v="29.992828799999998" u="1"/>
        <n v="55.190588699999999" u="1"/>
        <n v="99.6001014" u="1"/>
        <n v="105.88235290000001" u="1"/>
        <n v="59.717274200000006" u="1"/>
        <n v="82.752605799999998" u="1"/>
        <n v="96.153734700000001" u="1"/>
        <n v="95.352499800000004" u="1"/>
        <n v="53.120598900000005" u="1"/>
        <n v="93.440244400000012" u="1"/>
        <n v="33.939459300000003" u="1"/>
        <n v="81.161198799999994" u="1"/>
        <n v="88.0346902" u="1"/>
        <n v="93.698254700000007" u="1"/>
        <n v="44.0066214" u="1"/>
        <n v="90.821386099999998" u="1"/>
        <n v="96.795174299999999" u="1"/>
        <n v="89.342020300000001" u="1"/>
        <n v="20.485595500000002" u="1"/>
        <n v="31.444460600000003" u="1"/>
        <n v="49.078652599999998" u="1"/>
        <n v="64.140620499999997" u="1"/>
        <n v="97.612684900000005" u="1"/>
        <n v="94.900422500000005" u="1"/>
        <n v="63.562621399999998" u="1"/>
        <n v="90.2983057" u="1"/>
        <n v="92.797142699999995" u="1"/>
        <n v="87.80602189999999" u="1"/>
        <n v="89.822229800000002" u="1"/>
        <n v="90.761065900000006" u="1"/>
        <n v="50.099234100000004" u="1"/>
        <n v="63.856729099999995" u="1"/>
        <n v="43.5791185" u="1"/>
        <n v="48.470150199999999" u="1"/>
        <n v="83.529411799999991" u="1"/>
        <n v="85.65922230000001" u="1"/>
        <n v="91.471523200000007" u="1"/>
        <n v="93.0075255" u="1"/>
        <n v="46.891354499999998" u="1"/>
        <n v="33.019816800000001" u="1"/>
        <n v="89.580477099999996" u="1"/>
        <n v="93.483677700000001" u="1"/>
        <n v="52.190866199999995" u="1"/>
        <n v="62.990381200000002" u="1"/>
        <n v="95.216007700000006" u="1"/>
        <n v="96.788795699999994" u="1"/>
        <n v="51.452440299999999" u="1"/>
        <n v="97.740053099999997" u="1"/>
        <n v="43.458068300000001" u="1"/>
        <n v="65.019230800000003" u="1"/>
        <n v="91.661671300000009" u="1"/>
        <n v="63.279819599999996" u="1"/>
        <n v="92.030147200000002" u="1"/>
        <n v="35.369441099999996" u="1"/>
        <n v="84.1540471" u="1"/>
        <n v="81.185995000000005" u="1"/>
        <n v="30.369127499999998" u="1"/>
        <n v="81.886508800000001" u="1"/>
        <n v="26.025767100000003" u="1"/>
        <n v="29.679232900000002" u="1"/>
        <n v="73.276340599999997" u="1"/>
        <n v="64.7333754" u="1"/>
        <n v="90.260521000000011" u="1"/>
        <n v="76.151999400000008" u="1"/>
        <n v="91.587426600000001" u="1"/>
        <n v="45.994765100000002" u="1"/>
        <n v="63.124287700000004" u="1"/>
        <n v="48.6303573" u="1"/>
        <n v="97.462015000000008" u="1"/>
        <n v="55.836143800000002" u="1"/>
        <n v="88.628072000000003" u="1"/>
        <n v="98.949803000000003" u="1"/>
        <n v="33.867116600000003" u="1"/>
        <n v="97.220244199999996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79.000675200000003" u="1"/>
        <n v="96.237562600000004" u="1"/>
        <n v="88.756650000000008" u="1"/>
        <n v="99.865050300000007" u="1"/>
        <n v="31.4928682" u="1"/>
        <n v="43.517012700000002" u="1"/>
        <n v="30.910485100000002" u="1"/>
        <n v="87.901861299999993" u="1"/>
        <n v="72.054771900000006" u="1"/>
        <n v="78.706709100000012" u="1"/>
        <n v="95.169641900000002" u="1"/>
        <n v="75.233206799999991" u="1"/>
        <n v="92.685410599999997" u="1"/>
        <n v="102.0303462" u="1"/>
        <n v="95.900978899999998" u="1"/>
        <n v="28.980997899999998" u="1"/>
        <n v="66.006021599999997" u="1"/>
        <n v="99.238129900000004" u="1"/>
        <n v="65.333175900000001" u="1"/>
        <n v="87.020013300000002" u="1"/>
        <n v="57.838119600000006" u="1"/>
        <n v="28.445765999999999" u="1"/>
        <n v="67.6580862" u="1"/>
        <n v="90.308968100000001" u="1"/>
        <n v="67.126308300000005" u="1"/>
        <n v="48.629363399999995" u="1"/>
        <n v="65.457127900000003" u="1"/>
        <n v="64.767825599999995" u="1"/>
        <n v="91.267180699999997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59.923736900000002" u="1"/>
        <n v="62.28922" u="1"/>
        <n v="68.299547799999999" u="1"/>
        <n v="91.313895700000003" u="1"/>
        <n v="92.729506999999998" u="1"/>
        <n v="38.157275200000001" u="1"/>
        <n v="90.352952000000002" u="1"/>
        <n v="56.840220299999999" u="1"/>
        <n v="63.347126799999998" u="1"/>
        <n v="31.493073100000004" u="1"/>
        <n v="99.231791400000006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2.650246299999999" u="1"/>
        <n v="39.067208199999996" u="1"/>
        <n v="74.814970900000006" u="1"/>
        <n v="52.222721000000007" u="1"/>
        <n v="72.5800524" u="1"/>
        <n v="91.277610300000006" u="1"/>
        <n v="62.591603200000002" u="1"/>
        <n v="75.149175099999994" u="1"/>
        <n v="90.5375978" u="1"/>
        <n v="96.064901500000005" u="1"/>
        <n v="44.815443100000003" u="1"/>
        <n v="94.945882800000007" u="1"/>
        <n v="86.591815800000006" u="1"/>
        <n v="99.549872500000006" u="1"/>
        <n v="69.847261900000007" u="1"/>
        <n v="91.417653099999995" u="1"/>
        <n v="28.982148299999999" u="1"/>
        <n v="99.766786500000009" u="1"/>
        <n v="19.880604700000003" u="1"/>
        <n v="97.062964399999998" u="1"/>
        <n v="92.000235599999996" u="1"/>
        <n v="88.045738" u="1"/>
        <n v="44.905087199999997" u="1"/>
        <n v="62.056570700000002" u="1"/>
        <n v="87.817359199999999" u="1"/>
        <n v="97.292335899999998" u="1"/>
        <n v="61.830475799999995" u="1"/>
        <n v="63.720147299999994" u="1"/>
        <n v="64.062998800000003" u="1"/>
        <n v="69.148056199999999" u="1"/>
        <n v="92.560141799999997" u="1"/>
        <n v="95.530726000000001" u="1"/>
        <n v="90.283833599999994" u="1"/>
        <n v="60.404169399999994" u="1"/>
        <n v="91.383276800000004" u="1"/>
        <n v="63.264288000000001" u="1"/>
        <n v="97.306336700000003" u="1"/>
        <n v="98.339493300000001" u="1"/>
        <n v="65.372495200000003" u="1"/>
        <n v="71.215050599999998" u="1"/>
        <n v="98.274510899999996" u="1"/>
        <n v="99.794349999999994" u="1"/>
        <n v="53.010752699999998" u="1"/>
        <n v="77.614556100000001" u="1"/>
        <n v="85.853535399999998" u="1"/>
        <n v="84.067651600000005" u="1"/>
        <n v="89.294657000000001" u="1"/>
        <n v="65.730698000000004" u="1"/>
        <n v="83.039229599999999" u="1"/>
        <n v="95.415366899999995" u="1"/>
        <n v="97.261592900000011" u="1"/>
        <n v="98.060150999999991" u="1"/>
        <n v="66.046649000000002" u="1"/>
        <n v="95.571884400000002" u="1"/>
        <n v="78.491880300000005" u="1"/>
        <n v="73.785829100000001" u="1"/>
        <n v="99.606155000000001" u="1"/>
        <n v="68.158409200000008" u="1"/>
        <n v="93.267636699999997" u="1"/>
        <n v="99.831802700000011" u="1"/>
        <n v="89.414541400000005" u="1"/>
        <n v="76.326443600000005" u="1"/>
        <n v="53.439647100000002" u="1"/>
        <n v="68.336722800000004" u="1"/>
        <n v="89.994957600000006" u="1"/>
        <n v="92.245434400000008" u="1"/>
        <n v="96.414074800000009" u="1"/>
        <n v="70.048908600000004" u="1"/>
        <n v="31.879285600000003" u="1"/>
        <n v="45.609129700000004" u="1"/>
        <n v="62.7210854" u="1"/>
        <n v="92.790387199999998" u="1"/>
        <n v="29.556995300000001" u="1"/>
        <n v="69.751088100000004" u="1"/>
        <n v="63.741766400000003" u="1"/>
        <n v="97.934870399999994" u="1"/>
        <n v="96.8" u="1"/>
        <n v="50.843135500000002" u="1"/>
        <n v="62.154266100000001" u="1"/>
        <n v="68.167882300000002" u="1"/>
        <n v="83.881482099999999" u="1"/>
        <n v="89.317290800000009" u="1"/>
        <n v="63.541238600000007" u="1"/>
        <n v="87.003610099999989" u="1"/>
        <n v="30.4030442" u="1"/>
        <n v="96.702068199999999" u="1"/>
        <n v="81.535475000000005" u="1"/>
        <n v="87.220853700000006" u="1"/>
        <n v="97.574893000000003" u="1"/>
        <n v="80.91099229999999" u="1"/>
        <n v="17.406005799999999" u="1"/>
        <n v="91.959619099999998" u="1"/>
        <n v="48.677798299999999" u="1"/>
        <n v="32.179988899999998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  <n v="33.9894131" u="1"/>
        <n v="64.7063852" u="1"/>
        <n v="90.025314300000005" u="1"/>
        <n v="24.7300878" u="1"/>
        <n v="76.545405099999996" u="1"/>
        <n v="95.039535399999991" u="1"/>
        <n v="92.701251200000002" u="1"/>
        <n v="28.945104199999999" u="1"/>
        <n v="94.464129100000008" u="1"/>
        <n v="48.228839899999997" u="1"/>
        <n v="94.750723899999997" u="1"/>
        <n v="97.996397999999999" u="1"/>
        <n v="46.8397121" u="1"/>
        <n v="43.843461299999994" u="1"/>
        <n v="51.791920999999995" u="1"/>
        <n v="77.787147899999994" u="1"/>
        <n v="71.6238204" u="1"/>
        <n v="94.831670500000001" u="1"/>
        <n v="98.010471199999998" u="1"/>
        <n v="94.388580200000007" u="1"/>
        <n v="59.171047399999999" u="1"/>
        <n v="84.635083200000011" u="1"/>
        <n v="99.295987100000005" u="1"/>
        <n v="95.625899899999993" u="1"/>
        <n v="76" u="1"/>
        <n v="90.6183044" u="1"/>
        <n v="95.090637299999997" u="1"/>
        <n v="29.328280800000002" u="1"/>
        <n v="29.645770199999998" u="1"/>
        <n v="69.293705099999997" u="1"/>
        <n v="76.221007499999999" u="1"/>
        <n v="66.14176470000001" u="1"/>
        <n v="97.891681699999992" u="1"/>
        <n v="33.430293500000005" u="1"/>
        <n v="89.304812799999993" u="1"/>
        <n v="89.557226400000005" u="1"/>
        <n v="48.095701900000002" u="1"/>
        <n v="95.829498199999989" u="1"/>
        <n v="96.876285899999999" u="1"/>
        <n v="32.465350700000002" u="1"/>
        <n v="94.672520199999994" u="1"/>
        <n v="95.718996399999995" u="1"/>
        <n v="46.194225000000003" u="1"/>
        <n v="97.247862600000005" u="1"/>
        <n v="95.544135199999999" u="1"/>
        <n v="30.674263000000003" u="1"/>
        <n v="32.5280421" u="1"/>
        <n v="53.161982600000002" u="1"/>
        <n v="97.444907700000002" u="1"/>
        <n v="57.107224999999993" u="1"/>
        <n v="46.830801399999999" u="1"/>
        <n v="63.711176000000002" u="1"/>
        <n v="96.344529999999992" u="1"/>
        <n v="30.6798778" u="1"/>
        <n v="81.173057499999999" u="1"/>
        <n v="74.715669500000004" u="1"/>
        <n v="76.868395399999997" u="1"/>
        <n v="65.202403900000007" u="1"/>
        <n v="65.208018699999997" u="1"/>
        <n v="79.249373500000004" u="1"/>
        <n v="97.833622200000008" u="1"/>
        <n v="95.427841599999994" u="1"/>
        <n v="45.741836200000002" u="1"/>
        <n v="82.136866799999993" u="1"/>
        <n v="94.412463900000006" u="1"/>
        <n v="75.379767299999997" u="1"/>
        <n v="93.345771099999993" u="1"/>
        <n v="95.962245999999993" u="1"/>
        <n v="98.045602600000009" u="1"/>
        <n v="88.787869499999999" u="1"/>
        <n v="86.490076700000003" u="1"/>
        <n v="51.595262500000004" u="1"/>
        <n v="93.957615400000009" u="1"/>
        <n v="47.4373644" u="1"/>
        <n v="62.544330800000004" u="1"/>
        <n v="48.200687199999997" u="1"/>
        <n v="65.829241699999997" u="1"/>
        <n v="63.661616200000005" u="1"/>
        <n v="94.804315400000007" u="1"/>
        <n v="68.389043900000004" u="1"/>
        <n v="94.581880999999996" u="1"/>
        <n v="97.018723899999998" u="1"/>
        <n v="59.553694800000002" u="1"/>
        <n v="93.690013199999996" u="1"/>
        <n v="58.423475599999996" u="1"/>
        <n v="93.891973799999988" u="1"/>
        <n v="98.3130278" u="1"/>
        <n v="95.882056899999995" u="1"/>
        <n v="99.488078099999996" u="1"/>
        <n v="99.940506999999997" u="1"/>
        <n v="552.49500999999998" u="1"/>
        <n v="41.675931399999996" u="1"/>
        <n v="67.368421099999992" u="1"/>
        <n v="93.935236399999994" u="1"/>
        <n v="79.314218999999994" u="1"/>
        <n v="95.672924000000009" u="1"/>
        <n v="99.525396299999997" u="1"/>
        <n v="98.757092700000001" u="1"/>
        <n v="32.968360000000004" u="1"/>
        <n v="12.282143" u="1"/>
        <n v="96.8691836" u="1"/>
        <n v="96.856414599999994" u="1"/>
        <n v="28.800442599999997" u="1"/>
        <n v="97.199663999999999" u="1"/>
        <n v="27.410310500000001" u="1"/>
        <n v="59.318502399999993" u="1"/>
        <n v="29.322089600000002" u="1"/>
        <n v="31.679073600000002" u="1"/>
        <n v="63.562456499999996" u="1"/>
        <n v="91.913291000000001" u="1"/>
        <n v="97.336899399999993" u="1"/>
        <n v="75.058546800000002" u="1"/>
        <n v="58.979621800000004" u="1"/>
        <n v="93.982980299999994" u="1"/>
        <n v="31.489658399999996" u="1"/>
        <n v="94.57579969999999" u="1"/>
        <n v="96.127671800000002" u="1"/>
        <n v="44.725951899999998" u="1"/>
        <n v="92.794907699999996" u="1"/>
        <n v="94.735160799999989" u="1"/>
        <n v="63.063979599999996" u="1"/>
        <n v="92.610450700000001" u="1"/>
        <n v="94.035969300000005" u="1"/>
        <n v="29.792949499999999" u="1"/>
        <n v="98.719307999999998" u="1"/>
        <n v="76.465558899999991" u="1"/>
        <n v="72.947913799999995" u="1"/>
        <n v="59.928019499999998" u="1"/>
        <n v="56.999623800000002" u="1"/>
        <n v="53.371348300000001" u="1"/>
        <n v="112.5695841" u="1"/>
        <n v="54.118343099999997" u="1"/>
        <n v="86.566985599999995" u="1"/>
        <n v="92.224917200000007" u="1"/>
        <n v="77.486866800000001" u="1"/>
        <n v="92.435042800000005" u="1"/>
        <n v="66.715238999999997" u="1"/>
        <n v="99.245935200000005" u="1"/>
        <n v="92.257667600000005" u="1"/>
        <n v="30.025022400000001" u="1"/>
        <n v="52.222627700000004" u="1"/>
        <n v="78.717948699999994" u="1"/>
        <n v="60.619663899999999" u="1"/>
        <n v="70.361110499999995" u="1"/>
        <n v="64.049633399999991" u="1"/>
        <n v="59.135335400000002" u="1"/>
        <n v="97.729896199999999" u="1"/>
        <n v="99.990005000000011" u="1"/>
        <n v="99.154791799999998" u="1"/>
        <n v="33.299333599999997" u="1"/>
        <n v="45.722951699999996" u="1"/>
        <n v="95.250656700000008" u="1"/>
        <n v="75.143156600000012" u="1"/>
        <n v="46.287103200000004" u="1"/>
        <n v="84.011280799999994" u="1"/>
        <n v="92.089359599999995" u="1"/>
        <n v="93.963307999999998" u="1"/>
        <n v="62.975526000000002" u="1"/>
        <n v="36.293246199999999" u="1"/>
        <n v="84.655158100000008" u="1"/>
        <n v="95.391047200000003" u="1"/>
        <n v="88.298240300000003" u="1"/>
        <n v="95.589613600000007" u="1"/>
        <n v="94.182754099999997" u="1"/>
        <n v="95.463242000000008" u="1"/>
        <n v="63.533834600000006" u="1"/>
        <n v="99.523637399999998" u="1"/>
        <n v="80.105660599999993" u="1"/>
        <n v="44.090484600000003" u="1"/>
        <n v="97.5" u="1"/>
        <n v="75.941718600000002" u="1"/>
        <n v="91.019917599999999" u="1"/>
        <n v="95.428789399999999" u="1"/>
        <n v="51.589451399999994" u="1"/>
        <n v="84.357138599999999" u="1"/>
        <n v="94.040900500000006" u="1"/>
        <n v="99.925120899999996" u="1"/>
        <n v="83.345173200000005" u="1"/>
        <n v="69.470076500000005" u="1"/>
        <n v="63.034100699999996" u="1"/>
        <n v="97.277880999999994" u="1"/>
        <n v="93.4624697" u="1"/>
        <n v="66.253668099999999" u="1"/>
        <n v="51.425673100000004" u="1"/>
        <n v="84.1465788" u="1"/>
        <n v="29.165763800000001" u="1"/>
        <n v="70.370370399999999" u="1"/>
        <n v="84.680559200000005" u="1"/>
        <n v="93.311002200000004" u="1"/>
        <n v="48.607578199999999" u="1"/>
        <n v="63.573889800000003" u="1"/>
        <n v="99.998366599999997" u="1"/>
        <n v="68.61217280000001" u="1"/>
        <n v="76.500437000000005" u="1"/>
        <n v="50.620631000000003" u="1"/>
        <n v="65.797591699999998" u="1"/>
        <n v="66.053986300000005" u="1"/>
        <n v="73.161764699999992" u="1"/>
        <n v="99.999982299999999" u="1"/>
        <n v="33.983295200000001" u="1"/>
        <n v="61.803399499999998" u="1"/>
        <n v="54.177034199999994" u="1"/>
        <n v="66.612588299999999" u="1"/>
        <n v="48.8372612" u="1"/>
        <n v="82.1049273" u="1"/>
        <n v="90.927717000000001" u="1"/>
        <n v="67.4493267" u="1"/>
        <n v="29.742102999999997" u="1"/>
        <n v="71.929824600000003" u="1"/>
        <n v="47.515053999999999" u="1"/>
        <n v="94.191427199999993" u="1"/>
        <n v="85.408505899999994" u="1"/>
        <n v="92.376317799999995" u="1"/>
        <n v="92.569508499999998" u="1"/>
        <n v="91.032332600000004" u="1"/>
        <n v="76.095733899999999" u="1"/>
        <n v="92.966329799999997" u="1"/>
        <n v="81.308760500000005" u="1"/>
        <n v="94.893190900000008" u="1"/>
        <n v="95.0254707" u="1"/>
        <n v="97.313613399999994" u="1"/>
        <n v="94.967935900000001" u="1"/>
        <n v="90.511418499999991" u="1"/>
        <n v="29.154533600000001" u="1"/>
        <n v="91.942258499999994" u="1"/>
        <n v="97.087400899999992" u="1"/>
        <n v="47.859901000000001" u="1"/>
        <n v="94.861857200000003" u="1"/>
        <n v="92.529205899999994" u="1"/>
        <n v="97.943787200000003" u="1"/>
        <n v="92.352417500000001" u="1"/>
        <n v="94.709947599999992" u="1"/>
        <n v="92.19223439999999" u="1"/>
        <n v="98.5444782" u="1"/>
        <n v="49.335883600000003" u="1"/>
        <n v="56.818181799999998" u="1"/>
        <n v="64.32559479999999" u="1"/>
        <n v="83.695944099999991" u="1"/>
        <n v="96.344052399999995" u="1"/>
        <n v="63.549596600000001" u="1"/>
        <n v="98.113479599999991" u="1"/>
        <n v="58.631769899999995" u="1"/>
        <n v="64.336530999999994" u="1"/>
        <n v="91.8670793" u="1"/>
        <n v="96.064047000000002" u="1"/>
        <n v="62.565353599999995" u="1"/>
        <n v="65.865085700000009" u="1"/>
        <n v="74.549944599999989" u="1"/>
        <n v="97.940216000000007" u="1"/>
        <n v="63.5496257" u="1"/>
        <n v="78.464704400000002" u="1"/>
        <n v="88.634543899999997" u="1"/>
        <n v="91.185007499999998" u="1"/>
        <n v="96.096431600000003" u="1"/>
        <n v="87.508975899999996" u="1"/>
        <n v="77.119784700000011" u="1"/>
        <n v="73.902401699999999" u="1"/>
        <n v="90.908396300000007" u="1"/>
        <n v="99.141119700000004" u="1"/>
        <n v="99.440831200000005" u="1"/>
        <n v="63.640856400000004" u="1"/>
        <n v="94.086849299999997" u="1"/>
        <n v="96.172133099999996" u="1"/>
        <n v="79.826178999999996" u="1"/>
        <n v="93.691056900000007" u="1"/>
        <n v="98.156289900000004" u="1"/>
        <n v="99.300792299999998" u="1"/>
        <n v="91.42751770000001" u="1"/>
        <n v="54.825462000000002" u="1"/>
        <n v="81.592157700000001" u="1"/>
        <n v="38.4163402" u="1"/>
        <n v="67.445970200000005" u="1"/>
        <n v="67.052691799999991" u="1"/>
        <n v="95.025779799999995" u="1"/>
        <n v="110.55328879999999" u="1"/>
        <n v="91.773849799999994" u="1"/>
        <n v="93.63418519999999" u="1"/>
        <n v="29.566154500000003" u="1"/>
        <n v="89.717886000000007" u="1"/>
        <n v="30.2425049" u="1"/>
        <n v="44.034332999999997" u="1"/>
        <n v="94.353340000000003" u="1"/>
        <n v="96.906042299999996" u="1"/>
        <n v="61.656317699999995" u="1"/>
        <n v="93.138809100000003" u="1"/>
        <n v="84.738342500000002" u="1"/>
        <n v="70.228102199999995" u="1"/>
        <n v="92.167628499999992" u="1"/>
        <n v="90.286837399999996" u="1"/>
        <n v="94.986650800000007" u="1"/>
        <n v="92.903862900000007" u="1"/>
        <n v="57.3017623" u="1"/>
        <n v="75.001707999999994" u="1"/>
        <n v="87.188085000000001" u="1"/>
        <n v="95.867017599999997" u="1"/>
        <n v="83.816057400000005" u="1"/>
        <n v="30.173522400000003" u="1"/>
        <n v="81.166614999999993" u="1"/>
        <n v="97.657617900000005" u="1"/>
        <n v="79.655527699999993" u="1"/>
        <n v="36.457203800000002" u="1"/>
        <n v="78.759936100000004" u="1"/>
        <n v="95.901622799999998" u="1"/>
        <n v="79.577464800000001" u="1"/>
        <n v="62.436678800000003" u="1"/>
        <n v="53.538035799999996" u="1"/>
        <n v="66.106564599999999" u="1"/>
        <n v="94.4904346" u="1"/>
        <n v="92.903685899999999" u="1"/>
        <n v="93.718993999999995" u="1"/>
        <n v="98.807188400000001" u="1"/>
        <n v="72.565274899999991" u="1"/>
        <n v="95.09292219999999" u="1"/>
        <n v="52.820149000000008" u="1"/>
        <n v="97.851584199999991" u="1"/>
        <n v="99.337463100000008" u="1"/>
        <n v="79.173583700000009" u="1"/>
        <n v="67.059162400000005" u="1"/>
        <n v="82.523485600000001" u="1"/>
        <n v="35.631651699999999" u="1"/>
        <n v="99.760079599999997" u="1"/>
        <n v="46.689799999999998" u="1"/>
        <n v="57.770037799999997" u="1"/>
        <n v="75.8380303" u="1"/>
        <n v="128.41357540000001" u="1"/>
        <n v="87.125714899999991" u="1"/>
        <n v="44.647485400000001" u="1"/>
        <n v="96.666666700000007" u="1"/>
        <n v="29.485313299999998" u="1"/>
        <n v="91.511580800000004" u="1"/>
        <n v="84.64427289999999" u="1"/>
        <n v="97.287520000000001" u="1"/>
        <n v="61.207252700000005" u="1"/>
        <n v="72.036014899999998" u="1"/>
        <n v="79.310344799999996" u="1"/>
        <n v="86.129970900000004" u="1"/>
        <n v="98.316605100000004" u="1"/>
        <n v="82.086456100000007" u="1"/>
        <n v="96.156706900000003" u="1"/>
        <n v="93.34076730000001" u="1"/>
        <n v="60.954281399999999" u="1"/>
        <n v="93.310918700000002" u="1"/>
        <n v="95.083758200000005" u="1"/>
        <n v="99.896587400000001" u="1"/>
        <n v="58.000054300000002" u="1"/>
        <n v="92.102314100000001" u="1"/>
        <n v="92.768885800000007" u="1"/>
        <n v="100.72620779999998" u="1"/>
        <n v="65.951841299999998" u="1"/>
        <n v="69.228650099999996" u="1"/>
        <n v="44.979463899999999" u="1"/>
        <n v="82.021513800000008" u="1"/>
        <n v="63.340838099999999" u="1"/>
        <n v="68.2911182" u="1"/>
        <n v="22.8996566" u="1"/>
        <n v="91.055566499999998" u="1"/>
        <n v="96.854529700000001" u="1"/>
        <n v="99.240698600000002" u="1"/>
        <n v="86.231895499999993" u="1"/>
        <n v="99.91349000000001" u="1"/>
        <n v="94.800050999999996" u="1"/>
        <n v="63.886524399999999" u="1"/>
        <n v="89.543544699999998" u="1"/>
        <n v="98.238035599999989" u="1"/>
        <n v="92.719208399999999" u="1"/>
        <n v="62.346944999999998" u="1"/>
        <n v="87.808041500000002" u="1"/>
        <n v="66.420915600000001" u="1"/>
        <n v="29.166020199999998" u="1"/>
        <n v="29.992528800000002" u="1"/>
        <n v="49.3922825" u="1"/>
        <n v="34.033719400000003" u="1"/>
        <n v="30.3571694" u="1"/>
        <n v="47.556927399999999" u="1"/>
        <n v="67.484547699999993" u="1"/>
        <n v="99.992861000000005" u="1"/>
        <n v="76.977339499999999" u="1"/>
        <n v="81.698948999999999" u="1"/>
        <n v="60.085883600000003" u="1"/>
        <n v="65.0810058" u="1"/>
        <n v="72.176326700000004" u="1"/>
        <n v="96.270853799999998" u="1"/>
        <n v="74.138082499999996" u="1"/>
        <n v="64.312097300000005" u="1"/>
        <n v="55.816603499999992" u="1"/>
        <n v="77.136646299999995" u="1"/>
        <n v="37.897127900000001" u="1"/>
        <n v="78.036056099999996" u="1"/>
        <n v="43.030776400000001" u="1"/>
        <n v="65.404056699999998" u="1"/>
        <n v="86.265055700000005" u="1"/>
        <n v="36.085265999999997" u="1"/>
        <n v="61.360704399999996" u="1"/>
        <n v="94.520437299999998" u="1"/>
        <n v="60.249767300000002" u="1"/>
        <n v="66.306531100000001" u="1"/>
        <n v="85.123911300000003" u="1"/>
        <n v="47.2521828" u="1"/>
        <n v="79.020926000000003" u="1"/>
        <n v="65.998821399999997" u="1"/>
        <n v="99.035152600000004" u="1"/>
        <n v="44.255767200000001" u="1"/>
        <n v="93.329629699999998" u="1"/>
        <n v="54.426083000000006" u="1"/>
        <n v="51.595255299999998" u="1"/>
        <n v="46.809708399999998" u="1"/>
        <n v="61.061692199999996" u="1"/>
        <n v="62.860180200000002" u="1"/>
        <n v="31.9493148" u="1"/>
        <n v="43.122787799999998" u="1"/>
        <n v="84.326146899999998" u="1"/>
        <n v="91.965409800000003" u="1"/>
        <n v="61.647951300000003" u="1"/>
        <n v="80.975622000000001" u="1"/>
        <n v="94.850407199999992" u="1"/>
        <n v="121.10419139999999" u="1"/>
        <n v="60.206104699999997" u="1"/>
        <n v="63.966788600000001" u="1"/>
        <n v="99.530058300000007" u="1"/>
        <n v="99.001967999999991" u="1"/>
        <n v="99.421758999999994" u="1"/>
        <n v="61.543881199999994" u="1"/>
        <n v="83.11688310000001" u="1"/>
        <n v="67.003455599999995" u="1"/>
        <n v="95.545364399999997" u="1"/>
        <n v="91.471613200000007" u="1"/>
        <n v="68.263726899999995" u="1"/>
        <n v="88.521615300000008" u="1"/>
        <n v="98.103369999999998" u="1"/>
        <n v="47.656814300000001" u="1"/>
        <n v="99.162303699999995" u="1"/>
        <n v="93.744896900000001" u="1"/>
        <n v="64.105142499999999" u="1"/>
        <n v="15.4516907" u="1"/>
        <n v="90.554667600000002" u="1"/>
        <n v="97.7032308" u="1"/>
        <n v="98.151330999999999" u="1"/>
        <n v="78.935626299999996" u="1"/>
        <n v="88.533837599999998" u="1"/>
        <n v="73.382820800000005" u="1"/>
        <n v="93.217763099999999" u="1"/>
        <n v="94.810126600000004" u="1"/>
        <n v="92.9414996" u="1"/>
        <n v="98.0458572" u="1"/>
        <n v="51.077389699999998" u="1"/>
        <n v="54.426052700000007" u="1"/>
        <n v="91.066891999999996" u="1"/>
        <n v="61.617097799999996" u="1"/>
        <n v="43.205665500000002" u="1"/>
        <n v="94.152987899999999" u="1"/>
        <n v="95.448465400000003" u="1"/>
        <n v="95.7422325" u="1"/>
        <n v="97.629243299999999" u="1"/>
        <n v="97.388975700000003" u="1"/>
        <n v="37.291614600000003" u="1"/>
        <n v="94.765071300000002" u="1"/>
        <n v="78.804397399999999" u="1"/>
        <n v="29.778626499999998" u="1"/>
        <n v="55.467026600000004" u="1"/>
        <n v="69.306432900000004" u="1"/>
        <n v="45.3248733" u="1"/>
        <n v="84.729677899999999" u="1"/>
        <n v="95.844627500000001" u="1"/>
        <n v="30.688612799999998" u="1"/>
        <n v="95.272651600000003" u="1"/>
        <n v="50.455531499999992" u="1"/>
        <n v="90.42006649999999" u="1"/>
        <n v="63.258045299999999" u="1"/>
        <n v="89.348932500000004" u="1"/>
        <n v="96.674577499999998" u="1"/>
        <n v="29.078077499999999" u="1"/>
        <n v="33.061826100000005" u="1"/>
        <n v="97.726411300000009" u="1"/>
        <n v="56.5876248" u="1"/>
        <n v="95.004498800000007" u="1"/>
        <n v="84.138825800000006" u="1"/>
        <n v="92.406664899999996" u="1"/>
        <n v="95.550900499999997" u="1"/>
        <n v="76.872037899999995" u="1"/>
        <n v="91.239468099999996" u="1"/>
        <n v="92.610864199999995" u="1"/>
        <n v="49.715749100000004" u="1"/>
        <n v="86.380956699999999" u="1"/>
        <n v="93.463526700000003" u="1"/>
        <n v="55.188729299999991" u="1"/>
        <n v="45.846325799999995" u="1"/>
        <n v="97.247274699999991" u="1"/>
        <n v="63.133611899999998" u="1"/>
        <n v="85.132835299999996" u="1"/>
        <n v="81.5551052" u="1"/>
        <n v="47.934839000000004" u="1"/>
        <n v="62.488671500000002" u="1"/>
        <n v="81.535254399999999" u="1"/>
        <n v="97.994151900000006" u="1"/>
        <n v="73.731019499999988" u="1"/>
        <n v="83.237735799999996" u="1"/>
        <n v="94.286692200000005" u="1"/>
        <n v="99.849111600000001" u="1"/>
        <n v="45.372111799999999" u="1"/>
        <n v="82.478165899999993" u="1"/>
        <n v="105.19249079999999" u="1"/>
        <n v="65.778102500000003" u="1"/>
        <n v="89.193582300000003" u="1"/>
        <n v="96.886380900000006" u="1"/>
        <n v="49.993833199999997" u="1"/>
        <n v="94.736994899999999" u="1"/>
        <n v="60.454210399999994" u="1"/>
        <n v="62.063177199999998" u="1"/>
        <n v="75.327183099999999" u="1"/>
        <n v="67.814806199999992" u="1"/>
        <n v="93.442234799999994" u="1"/>
        <n v="59.028362199999997" u="1"/>
        <n v="97.945995799999992" u="1"/>
        <n v="52.321844299999995" u="1"/>
        <n v="83.164353199999994" u="1"/>
        <n v="99.857903500000006" u="1"/>
        <n v="67.924391600000007" u="1"/>
        <n v="98.182503400000002" u="1"/>
        <n v="65.945556199999999" u="1"/>
        <n v="56.783646899999994" u="1"/>
        <n v="93.930514899999991" u="1"/>
        <n v="99.824935999999994" u="1"/>
        <n v="59.673771799999997" u="1"/>
        <n v="62.203549599999995" u="1"/>
        <n v="98.253470300000004" u="1"/>
        <n v="29.740290800000004" u="1"/>
        <n v="56.9930661" u="1"/>
        <n v="41.590048699999997" u="1"/>
        <n v="74.984050100000005" u="1"/>
        <n v="95.391830400000003" u="1"/>
        <n v="57.382997500000002" u="1"/>
        <n v="64.624323599999997" u="1"/>
        <n v="95.154112999999995" u="1"/>
        <n v="99.031482199999999" u="1"/>
        <n v="61.705989100000004" u="1"/>
        <n v="97.039638699999998" u="1"/>
        <n v="85.598284100000001" u="1"/>
        <n v="65.345130299999994" u="1"/>
        <n v="96.820544200000001" u="1"/>
        <n v="52.879540900000002" u="1"/>
        <n v="97.7491615" u="1"/>
        <n v="92.558941799999999" u="1"/>
        <n v="97.26158070000001" u="1"/>
        <n v="98.401718200000005" u="1"/>
        <n v="56.616925500000001" u="1"/>
        <n v="73.904610300000002" u="1"/>
        <n v="77.67404599999999" u="1"/>
        <n v="92.418279900000002" u="1"/>
        <n v="98.5458687" u="1"/>
        <n v="94.262397800000002" u="1"/>
        <n v="45.4248294" u="1"/>
        <n v="81.572001499999999" u="1"/>
        <n v="33.120886900000002" u="1"/>
        <n v="35.220618700000003" u="1"/>
        <n v="97.458024800000004" u="1"/>
        <n v="50.8356055" u="1"/>
        <n v="94.103189299999997" u="1"/>
        <n v="62.976198800000006" u="1"/>
        <n v="78.316735500000007" u="1"/>
        <n v="29.1210752" u="1"/>
        <n v="93.688958799999995" u="1"/>
        <n v="99.450549499999994" u="1"/>
        <n v="99.332324800000009" u="1"/>
        <n v="76.500361999999996" u="1"/>
        <n v="75.596072899999996" u="1"/>
        <n v="64.406820400000001" u="1"/>
        <n v="30.270458900000001" u="1"/>
        <n v="92.755502300000003" u="1"/>
        <n v="47.556570999999998" u="1"/>
        <n v="98.259452400000001" u="1"/>
        <n v="99.785822700000011" u="1"/>
        <n v="36.3996268" u="1"/>
        <n v="97.238166500000005" u="1"/>
        <n v="67.086814599999997" u="1"/>
        <n v="76.3974604" u="1"/>
        <n v="78.157567100000009" u="1"/>
        <n v="93.3060337" u="1"/>
        <n v="78.769998200000003" u="1"/>
        <n v="79.026099400000007" u="1"/>
        <n v="93.143354700000003" u="1"/>
        <n v="94.701446500000003" u="1"/>
        <n v="45.999875799999998" u="1"/>
        <n v="77.445240800000008" u="1"/>
        <n v="90.427350399999995" u="1"/>
        <n v="67.836810700000001" u="1"/>
        <n v="61.656270400000004" u="1"/>
        <n v="95.155161499999991" u="1"/>
        <n v="29.745910500000001" u="1"/>
        <n v="86.207065299999996" u="1"/>
        <n v="32.040760800000001" u="1"/>
        <n v="93.059329300000002" u="1"/>
        <n v="95.373691199999996" u="1"/>
        <n v="95.269720599999999" u="1"/>
        <n v="66.436247199999997" u="1"/>
        <n v="26.627306299999997" u="1"/>
        <n v="38.512332499999999" u="1"/>
        <n v="62.615363199999997" u="1"/>
        <n v="52.704249400000002" u="1"/>
        <n v="81.523473300000006" u="1"/>
        <n v="85.354149500000005" u="1"/>
        <n v="89.961587699999995" u="1"/>
        <n v="91.9653019" u="1"/>
        <n v="96.962276599999996" u="1"/>
        <n v="98.441330899999997" u="1"/>
        <n v="80.239189199999998" u="1"/>
        <n v="97.915461199999996" u="1"/>
        <n v="47.924628800000001" u="1"/>
        <n v="34.1574837" u="1"/>
        <n v="62.472076799999996" u="1"/>
        <n v="98.493033799999992" u="1"/>
        <n v="62.039710699999993" u="1"/>
        <n v="88.024475499999994" u="1"/>
        <n v="31.114927699999999" u="1"/>
        <n v="92.259090999999998" u="1"/>
        <n v="99.382152399999995" u="1"/>
        <n v="90.772570999999999" u="1"/>
        <n v="93.366369599999999" u="1"/>
        <n v="30.688610999999998" u="1"/>
        <n v="44.974007900000004" u="1"/>
        <n v="45.228540600000002" u="1"/>
        <n v="98.274381399999996" u="1"/>
        <n v="90.293741999999995" u="1"/>
        <n v="99.531899600000003" u="1"/>
        <n v="70.351692099999994" u="1"/>
        <n v="84.251392300000006" u="1"/>
        <n v="88.826815600000003" u="1"/>
        <n v="80.17644940000001" u="1"/>
        <n v="99.998365499999991" u="1"/>
        <n v="99.565475899999996" u="1"/>
        <n v="66.442953000000003" u="1"/>
        <n v="96.119163499999999" u="1"/>
        <n v="81.789967900000008" u="1"/>
        <n v="72.636498799999998" u="1"/>
        <n v="45.062101599999998" u="1"/>
        <n v="64.128373999999994" u="1"/>
        <n v="80.673187900000002" u="1"/>
        <n v="58.484182600000004" u="1"/>
        <n v="70.974106800000001" u="1"/>
        <n v="97.94772309999999" u="1"/>
        <n v="85.719699199999994" u="1"/>
        <n v="99.7684292" u="1"/>
        <n v="81.086723000000006" u="1"/>
        <n v="95.504001299999999" u="1"/>
        <n v="98.193862699999997" u="1"/>
        <n v="94.749017300000006" u="1"/>
        <n v="33.212955300000004" u="1"/>
        <n v="90.88601469999999" u="1"/>
        <n v="41.282934400000002" u="1"/>
        <n v="78.491145900000006" u="1"/>
        <n v="82.223502499999995" u="1"/>
        <n v="93.107577399999997" u="1"/>
        <n v="88.132967500000007" u="1"/>
        <n v="85.259768399999999" u="1"/>
        <n v="42.678769199999998" u="1"/>
        <n v="63.534575400000001" u="1"/>
        <n v="95.761040900000012" u="1"/>
        <n v="61.285648999999999" u="1"/>
        <n v="32.413087900000001" u="1"/>
        <n v="43.516983699999997" u="1"/>
        <n v="50.4465881" u="1"/>
        <n v="37.813891400000003" u="1"/>
        <n v="93.909587900000005" u="1"/>
        <n v="48.921181400000002" u="1"/>
        <n v="90.850591399999999" u="1"/>
        <n v="86.504593900000003" u="1"/>
        <n v="97.850711599999997" u="1"/>
        <n v="97.948719699999998" u="1"/>
        <n v="94.528220599999997" u="1"/>
        <n v="75.334898800000005" u="1"/>
        <n v="29.679041999999999" u="1"/>
        <n v="90.529783100000003" u="1"/>
        <n v="99.308650999999998" u="1"/>
        <n v="48.589630800000002" u="1"/>
        <n v="29.5917581" u="1"/>
        <n v="29.6787305" u="1"/>
        <n v="66.046712200000002" u="1"/>
        <n v="50.181829499999999" u="1"/>
        <n v="35.231076199999997" u="1"/>
        <n v="69.120937400000003" u="1"/>
        <n v="90.944035599999992" u="1"/>
        <n v="95.858009899999999" u="1"/>
        <n v="97.899701500000006" u="1"/>
        <n v="74.416982499999989" u="1"/>
        <n v="49.234435500000004" u="1"/>
        <n v="99.785484400000001" u="1"/>
        <n v="61.738494799999998" u="1"/>
        <n v="60.068057399999994" u="1"/>
        <n v="61.357461899999997" u="1"/>
        <n v="93.369431800000001" u="1"/>
        <n v="50.650992299999999" u="1"/>
        <n v="81.942479999999989" u="1"/>
        <n v="91.752577299999999" u="1"/>
        <n v="51.018211199999996" u="1"/>
        <n v="63.217889699999994" u="1"/>
        <n v="78.913737999999995" u="1"/>
        <n v="97.153491299999999" u="1"/>
        <n v="34.116315800000002" u="1"/>
        <n v="80.870411499999989" u="1"/>
        <n v="70.708407399999999" u="1"/>
        <n v="95.2845528" u="1"/>
        <n v="48.081715800000005" u="1"/>
        <n v="83.647163899999995" u="1"/>
        <n v="94.882229199999998" u="1"/>
        <n v="48.346844100000006" u="1"/>
        <n v="56.472349399999999" u="1"/>
        <n v="97.909156500000009" u="1"/>
        <n v="27.743827899999999" u="1"/>
        <n v="62.191963600000001" u="1"/>
        <n v="79.109794300000004" u="1"/>
        <n v="86.982188699999995" u="1"/>
        <n v="94.180527599999991" u="1"/>
        <n v="98.364175700000004" u="1"/>
        <n v="28.671487099999997" u="1"/>
        <n v="98.344582099999997" u="1"/>
        <n v="32.232775500000002" u="1"/>
        <n v="32.482638899999998" u="1"/>
        <n v="66.265691799999999" u="1"/>
        <n v="93.916392000000002" u="1"/>
        <n v="83.164303500000003" u="1"/>
        <n v="91.895873500000008" u="1"/>
        <n v="70.726853300000002" u="1"/>
        <n v="87.846743900000007" u="1"/>
        <n v="99.856002899999993" u="1"/>
        <n v="47.448979600000001" u="1"/>
        <n v="61.617109900000003" u="1"/>
        <n v="80.0303811" u="1"/>
        <n v="34.132419600000006" u="1"/>
        <n v="94.981364499999998" u="1"/>
        <n v="93.404265899999999" u="1"/>
        <n v="99.241775200000006" u="1"/>
        <n v="93.340768600000004" u="1"/>
        <n v="60.544784200000002" u="1"/>
        <n v="96.616972500000003" u="1"/>
        <n v="48.6075552" u="1"/>
        <n v="62.654001299999997" u="1"/>
        <n v="60.583688999999993" u="1"/>
        <n v="97.810699999999997" u="1"/>
        <n v="63.445504700000001" u="1"/>
        <n v="63.816612200000002" u="1"/>
        <n v="80.829015499999997" u="1"/>
        <n v="45.117779200000001" u="1"/>
        <n v="88.996020999999999" u="1"/>
        <n v="44.6579841" u="1"/>
        <n v="46.8940129" u="1"/>
        <n v="88.881262899999996" u="1"/>
        <n v="29.892836499999998" u="1"/>
        <n v="42.652261299999999" u="1"/>
        <n v="89.120835099999994" u="1"/>
        <n v="57.791454600000002" u="1"/>
        <n v="58.780707499999998" u="1"/>
        <n v="64.512620499999997" u="1"/>
        <n v="30.417355200000003" u="1"/>
        <n v="95.182507000000001" u="1"/>
        <n v="10.212097400000001" u="1"/>
        <n v="53.680084699999995" u="1"/>
        <n v="63.161592600000006" u="1"/>
        <n v="63.577025800000001" u="1"/>
        <n v="64.067074399999996" u="1"/>
        <n v="76.260239799999994" u="1"/>
        <n v="25.024445899999996" u="1"/>
        <n v="91.246632300000002" u="1"/>
        <n v="69.352936899999989" u="1"/>
        <n v="90.895312300000001" u="1"/>
        <n v="82.784943300000009" u="1"/>
        <n v="82.842166599999999" u="1"/>
        <n v="96.693706800000001" u="1"/>
        <n v="8.020424199999999" u="1"/>
        <n v="49.715754099999998" u="1"/>
        <n v="93.8270208" u="1"/>
        <n v="30.532449400000001" u="1"/>
        <n v="46.049372599999998" u="1"/>
        <n v="98.104348299999998" u="1"/>
        <n v="77.040454199999999" u="1"/>
        <n v="98.082515999999998" u="1"/>
        <n v="52.889262500000001" u="1"/>
        <n v="96.366019600000001" u="1"/>
        <n v="93.271320599999996" u="1"/>
        <n v="46.60848" u="1"/>
        <n v="79.149131699999998" u="1"/>
        <n v="91.424453499999998" u="1"/>
        <n v="19.676996199999998" u="1"/>
        <n v="94.419952699999996" u="1"/>
        <n v="94.768135700000002" u="1"/>
        <n v="93.494142800000006" u="1"/>
        <n v="80.7467623" u="1"/>
        <n v="65.199366299999994" u="1"/>
        <n v="83.062627399999997" u="1"/>
        <n v="90.5049396" u="1"/>
        <n v="98.443309099999993" u="1"/>
        <n v="64.161862900000003" u="1"/>
        <n v="29.106230900000003" u="1"/>
        <n v="83.506435100000004" u="1"/>
        <n v="94.053096400000001" u="1"/>
        <n v="44.959702999999998" u="1"/>
        <n v="33.678303399999997" u="1"/>
        <n v="94.374292499999996" u="1"/>
        <n v="94.73684209999999" u="1"/>
        <n v="63.275604999999999" u="1"/>
        <n v="75.445494100000005" u="1"/>
        <n v="51.973226199999999" u="1"/>
        <n v="59.763886200000002" u="1"/>
        <n v="81.464819800000001" u="1"/>
        <n v="63.499068299999998" u="1"/>
        <n v="91.306638599999999" u="1"/>
        <n v="63.116320199999997" u="1"/>
        <n v="87.785269700000001" u="1"/>
        <n v="99.999955900000003" u="1"/>
        <n v="77.651592899999997" u="1"/>
        <n v="88.681854000000001" u="1"/>
        <n v="52.893267499999993" u="1"/>
        <n v="90.135699900000006" u="1"/>
        <n v="97.641509400000004" u="1"/>
        <n v="95.296400599999998" u="1"/>
        <n v="31.167004599999999" u="1"/>
        <n v="90.071615800000004" u="1"/>
        <n v="45.374102199999996" u="1"/>
        <n v="91.294257400000006" u="1"/>
        <n v="95.2065032" u="1"/>
        <n v="80.017509000000004" u="1"/>
        <n v="86.071968499999997" u="1"/>
        <n v="90.092165899999998" u="1"/>
        <n v="30.952381000000003" u="1"/>
        <n v="92.837783599999995" u="1"/>
        <n v="56.610223500000004" u="1"/>
        <n v="28.054555799999996" u="1"/>
        <n v="65.343673300000006" u="1"/>
        <n v="63.559321999999995" u="1"/>
        <n v="73.986555699999997" u="1"/>
        <n v="47.794829100000001" u="1"/>
        <n v="73.171522899999999" u="1"/>
        <n v="69.571703299999996" u="1"/>
        <n v="91.640977300000003" u="1"/>
        <n v="56.785912599999996" u="1"/>
        <n v="98.946753399999992" u="1"/>
        <n v="41.890575000000005" u="1"/>
        <n v="63.399073600000001" u="1"/>
        <n v="80.531055699999996" u="1"/>
        <n v="99.748376100000002" u="1"/>
        <n v="93.281906699999993" u="1"/>
        <n v="90.197151200000008" u="1"/>
        <n v="44.657952600000002" u="1"/>
        <n v="64.336757899999995" u="1"/>
        <n v="61.803033500000005" u="1"/>
        <n v="86.744289500000008" u="1"/>
        <n v="88.836104500000005" u="1"/>
        <n v="92.834469600000006" u="1"/>
        <n v="49.887472000000002" u="1"/>
        <n v="60.737257099999994" u="1"/>
        <n v="76.933826400000001" u="1"/>
        <n v="78.769264899999996" u="1"/>
        <n v="28.445814000000002" u="1"/>
        <n v="98.322861399999994" u="1"/>
        <n v="30.852292900000002" u="1"/>
        <n v="94.298078099999998" u="1"/>
        <n v="57.071967800000003" u="1"/>
        <n v="73.439575000000005" u="1"/>
        <n v="94.920727999999997" u="1"/>
        <n v="64.327459399999995" u="1"/>
        <n v="82.64848889999999" u="1"/>
        <n v="31.773879100000002" u="1"/>
        <n v="82.119243099999991" u="1"/>
        <n v="91.796473800000001" u="1"/>
        <n v="62.076796000000002" u="1"/>
        <n v="78.464696099999998" u="1"/>
        <n v="78.787670700000007" u="1"/>
        <n v="96.051969" u="1"/>
        <n v="91.516450300000002" u="1"/>
        <n v="71.551724100000001" u="1"/>
        <n v="64.493757599999995" u="1"/>
        <n v="93.149580499999999" u="1"/>
        <n v="91.003900200000004" u="1"/>
        <n v="92.01494919999999" u="1"/>
        <n v="46.205278900000003" u="1"/>
        <n v="91.250076000000007" u="1"/>
        <n v="76.917174700000004" u="1"/>
        <n v="63.219336999999996" u="1"/>
        <n v="98.960928800000005" u="1"/>
        <n v="33.109796800000005" u="1"/>
        <n v="42.418763599999998" u="1"/>
        <n v="90.6417565" u="1"/>
        <n v="78.578320700000006" u="1"/>
        <n v="82.2817632" u="1"/>
        <n v="20.152072100000002" u="1"/>
        <n v="94.859585800000005" u="1"/>
        <n v="80.444252800000001" u="1"/>
        <n v="77.413308300000011" u="1"/>
        <n v="60.563234799999996" u="1"/>
        <n v="90.8823395" u="1"/>
        <n v="93.369635399999993" u="1"/>
        <n v="61.377644600000004" u="1"/>
        <n v="88.299219899999997" u="1"/>
        <n v="95.448094600000005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47.925879799999997" u="1"/>
        <n v="63.278040300000008" u="1"/>
        <n v="76.011810300000008" u="1"/>
        <n v="94.616681499999999" u="1"/>
        <n v="30.946360099999996" u="1"/>
        <n v="85.805414800000008" u="1"/>
        <n v="81.159119000000004" u="1"/>
        <n v="98.180671900000007" u="1"/>
        <n v="83.164760400000006" u="1"/>
        <n v="95.179963799999996" u="1"/>
        <n v="29.318322200000001" u="1"/>
        <n v="38.6303451" u="1"/>
        <n v="96.330081000000007" u="1"/>
        <n v="32.323408700000002" u="1"/>
        <n v="33.995103100000001" u="1"/>
        <n v="38.759652700000004" u="1"/>
        <n v="94.325450399999994" u="1"/>
        <n v="94.839873400000002" u="1"/>
        <n v="81.673306800000006" u="1"/>
        <n v="89.501779400000004" u="1"/>
        <n v="97.152619599999994" u="1"/>
        <n v="30.969941200000001" u="1"/>
        <n v="93.116845800000007" u="1"/>
        <n v="93.378232199999999" u="1"/>
        <n v="48.843171900000002" u="1"/>
        <n v="97.270609100000001" u="1"/>
        <n v="95.342465799999999" u="1"/>
        <n v="20.774986699999999" u="1"/>
        <n v="60.586404299999998" u="1"/>
        <n v="33.659370500000001" u="1"/>
        <n v="64.978898299999997" u="1"/>
        <n v="95.489992400000006" u="1"/>
        <n v="80.714000799999994" u="1"/>
        <n v="94.736953700000001" u="1"/>
        <n v="62.562149899999994" u="1"/>
        <n v="66.437167299999999" u="1"/>
        <n v="66.029504200000005" u="1"/>
        <n v="98.364129899999995" u="1"/>
        <n v="64.136237500000007" u="1"/>
        <n v="78.790610200000003" u="1"/>
        <n v="86.678544799999997" u="1"/>
        <n v="90.487113399999998" u="1"/>
        <n v="53.209491399999997" u="1"/>
        <n v="94.405890400000004" u="1"/>
        <n v="50.744560299999996" u="1"/>
        <n v="94.469040000000007" u="1"/>
        <n v="96.399092400000001" u="1"/>
        <n v="28.366916499999999" u="1"/>
        <n v="28.956376900000002" u="1"/>
        <n v="29.156158599999998" u="1"/>
        <n v="51.9751549" u="1"/>
        <n v="96.988810999999998" u="1"/>
        <n v="48.148983200000004" u="1"/>
        <n v="91.079034500000006" u="1"/>
        <n v="45.117287099999999" u="1"/>
        <n v="46.547346400000002" u="1"/>
        <n v="72.661558299999996" u="1"/>
        <n v="97.5343144" u="1"/>
        <n v="46.239113199999998" u="1"/>
        <n v="59.081723500000003" u="1"/>
        <n v="67.810182999999995" u="1"/>
        <n v="95.2518046" u="1"/>
        <n v="48.138434799999999" u="1"/>
        <n v="90.024487699999995" u="1"/>
        <n v="90.542341100000002" u="1"/>
        <n v="70.356922799999992" u="1"/>
        <n v="99.894065099999992" u="1"/>
        <n v="88.591832999999994" u="1"/>
        <n v="95.102738600000009" u="1"/>
        <n v="98.136765800000006" u="1"/>
        <n v="85.568999199999993" u="1"/>
        <n v="67.067475600000009" u="1"/>
        <n v="99.6831356" u="1"/>
        <n v="95.650133000000011" u="1"/>
        <n v="63.429970700000005" u="1"/>
        <n v="82.248692599999998" u="1"/>
        <n v="74.0944018" u="1"/>
        <n v="79.978604099999998" u="1"/>
        <n v="43.339689799999995" u="1"/>
        <n v="60.390028200000003" u="1"/>
        <n v="81.137455000000003" u="1"/>
        <n v="97.336875199999994" u="1"/>
        <n v="47.782063600000001" u="1"/>
        <n v="56.441860800000001" u="1"/>
        <n v="72.476247000000001" u="1"/>
        <n v="76.388786199999998" u="1"/>
        <n v="85.699174799999994" u="1"/>
        <n v="90.885688799999997" u="1"/>
        <n v="64.305206200000001" u="1"/>
        <n v="99.904183199999991" u="1"/>
        <n v="44.072283800000001" u="1"/>
        <n v="94.047098399999996" u="1"/>
        <n v="65.211074800000006" u="1"/>
        <n v="97.624462700000009" u="1"/>
        <n v="85.966875299999998" u="1"/>
        <n v="74.411954300000005" u="1"/>
        <n v="93.934434199999998" u="1"/>
        <n v="94.097866799999991" u="1"/>
        <n v="32.211149200000001" u="1"/>
        <n v="86.847535499999992" u="1"/>
        <n v="49.808090300000003" u="1"/>
        <n v="95.275119599999996" u="1"/>
        <n v="90.34498210000001" u="1"/>
        <n v="45.376505999999999" u="1"/>
        <n v="64.7070413" u="1"/>
        <n v="89.958821700000001" u="1"/>
        <n v="31.502194199999998" u="1"/>
        <n v="48.015217100000001" u="1"/>
        <n v="96.899168400000008" u="1"/>
        <n v="79.935867700000003" u="1"/>
        <n v="90.674582299999997" u="1"/>
        <n v="33.904668799999996" u="1"/>
        <n v="92.095808399999996" u="1"/>
        <n v="47.968388400000002" u="1"/>
        <n v="93.555544400000002" u="1"/>
        <n v="62.597681299999998" u="1"/>
        <n v="63.959463500000005" u="1"/>
        <n v="51.018662199999994" u="1"/>
        <n v="39.949460100000003" u="1"/>
        <n v="84.167147200000002" u="1"/>
        <n v="92.327328099999988" u="1"/>
        <n v="59.717693800000006" u="1"/>
        <n v="81.925954700000005" u="1"/>
        <n v="89.320711799999998" u="1"/>
        <n v="93.647702499999994" u="1"/>
        <n v="86.232214399999989" u="1"/>
        <n v="99.541279599999996" u="1"/>
        <n v="96.263261" u="1"/>
        <n v="37.716890800000002" u="1"/>
        <n v="94.429474400000004" u="1"/>
        <n v="96.170262799999989" u="1"/>
        <n v="91.309494599999994" u="1"/>
        <n v="94.899370699999992" u="1"/>
        <n v="97.984144299999997" u="1"/>
        <n v="66.45798400000001" u="1"/>
        <n v="91.216514500000002" u="1"/>
        <n v="45.000083000000004" u="1"/>
        <n v="74.980750700000002" u="1"/>
        <n v="80.992204799999996" u="1"/>
        <n v="62.470505799999998" u="1"/>
        <n v="87.045454499999991" u="1"/>
        <n v="90.307878600000009" u="1"/>
        <n v="77.851787400000006" u="1"/>
        <n v="93.293745800000011" u="1"/>
        <n v="74.100112500000009" u="1"/>
        <n v="53.209488999999998" u="1"/>
        <n v="97.923219200000005" u="1"/>
        <n v="90.0779785" u="1"/>
        <n v="98.557171099999991" u="1"/>
        <n v="83.779527600000009" u="1"/>
        <n v="48.340070499999996" u="1"/>
        <n v="63.402986500000004" u="1"/>
        <n v="72.189161300000009" u="1"/>
        <n v="97.023335099999997" u="1"/>
        <n v="100.0007439" u="1"/>
        <n v="46.3312107" u="1"/>
        <n v="35.111281699999999" u="1"/>
        <n v="90.160798" u="1"/>
        <n v="54.710826700000005" u="1"/>
        <n v="99.461206899999993" u="1"/>
        <n v="95.595067299999997" u="1"/>
        <n v="73.831670200000005" u="1"/>
        <n v="49.910043999999999" u="1"/>
        <n v="49.053199499999998" u="1"/>
        <n v="73.618226699999994" u="1"/>
        <n v="95.677593400000006" u="1"/>
        <n v="44.1398954" u="1"/>
        <n v="93.985700500000007" u="1"/>
        <n v="62.040088900000001" u="1"/>
        <n v="93.271207899999993" u="1"/>
        <n v="59.902214899999997" u="1"/>
        <n v="95.363591599999992" u="1"/>
        <n v="68.673523599999996" u="1"/>
        <n v="90.622406600000005" u="1"/>
        <n v="65.344519500000004" u="1"/>
        <n v="58.572402400000001" u="1"/>
        <n v="59.553408900000008" u="1"/>
        <n v="68.697909999999993" u="1"/>
        <n v="93.201219499999993" u="1"/>
        <n v="82.379761700000003" u="1"/>
        <n v="52.155451500000005" u="1"/>
        <n v="79.0252196" u="1"/>
        <n v="82.292378299999996" u="1"/>
        <n v="92.320342199999999" u="1"/>
        <n v="73.587907700000002" u="1"/>
        <n v="99.986722599999993" u="1"/>
        <n v="81.816907299999997" u="1"/>
        <n v="93.428189500000002" u="1"/>
        <n v="95.004683199999988" u="1"/>
        <n v="96.341807599999996" u="1"/>
        <n v="49.005237299999997" u="1"/>
        <n v="91.527475199999998" u="1"/>
        <n v="62.1078665" u="1"/>
        <n v="66" u="1"/>
        <n v="77.445172799999995" u="1"/>
        <n v="89.733832300000003" u="1"/>
        <n v="15.451669500000001" u="1"/>
        <n v="99.684979299999995" u="1"/>
        <n v="69.360269399999993" u="1"/>
        <n v="92.577769600000011" u="1"/>
        <n v="69.679502100000008" u="1"/>
        <n v="31.014969900000001" u="1"/>
        <n v="46.847981700000005" u="1"/>
        <n v="62.436667899999996" u="1"/>
        <n v="87.9738562" u="1"/>
        <n v="67.313644199999999" u="1"/>
        <n v="78.865446300000002" u="1"/>
        <n v="97.417075199999999" u="1"/>
        <n v="82.132898400000002" u="1"/>
        <n v="29.378850400000001" u="1"/>
        <n v="95.737621699999991" u="1"/>
        <n v="30.0620671" u="1"/>
        <n v="91.25593210000001" u="1"/>
        <n v="70.351782999999998" u="1"/>
        <n v="98.868501499999994" u="1"/>
        <n v="51.595268800000007" u="1"/>
        <n v="63.914200899999997" u="1"/>
        <n v="97.726788400000004" u="1"/>
        <n v="67.831812999999997" u="1"/>
        <n v="87.755131399999996" u="1"/>
        <n v="99.9003759" u="1"/>
        <n v="92.327381500000001" u="1"/>
        <n v="93.242954499999996" u="1"/>
        <n v="52.704373099999998" u="1"/>
        <n v="92.837805399999993" u="1"/>
        <n v="96.020880500000004" u="1"/>
        <n v="75.164011200000004" u="1"/>
        <n v="79.026133600000009" u="1"/>
        <n v="95.832975000000005" u="1"/>
        <n v="95.275677200000004" u="1"/>
        <n v="81.173632499999997" u="1"/>
        <n v="91.482612599999996" u="1"/>
        <n v="84.032870900000006" u="1"/>
        <n v="33.148596099999999" u="1"/>
        <n v="48.726246600000003" u="1"/>
        <n v="99.689229300000008" u="1"/>
        <n v="83.526247099999992" u="1"/>
        <n v="62.652558900000002" u="1"/>
        <n v="64.133203399999999" u="1"/>
        <n v="89.726342200000005" u="1"/>
        <n v="97.753399299999998" u="1"/>
        <n v="42.176740600000002" u="1"/>
        <n v="65.402262700000009" u="1"/>
        <n v="96.384151399999993" u="1"/>
        <n v="82.645040199999997" u="1"/>
        <n v="44.175327299999999" u="1"/>
        <n v="91.196445699999998" u="1"/>
        <n v="25.884146299999998" u="1"/>
        <n v="97.087766000000002" u="1"/>
        <n v="63.088560299999997" u="1"/>
        <n v="90.848501800000008" u="1"/>
        <n v="63.056233900000002" u="1"/>
        <n v="66.758727399999998" u="1"/>
        <n v="99.013471600000003" u="1"/>
        <n v="30.264861100000001" u="1"/>
        <n v="62.760000000000005" u="1"/>
        <n v="86.00687099999999" u="1"/>
        <n v="94.511858799999999" u="1"/>
        <n v="36.728697400000001" u="1"/>
        <n v="84.1577652" u="1"/>
        <n v="99.533437000000006" u="1"/>
        <n v="29.230031" u="1"/>
        <n v="29.957738200000001" u="1"/>
        <n v="63.464348100000002" u="1"/>
        <n v="112.09540790000001" u="1"/>
        <n v="70.828519599999993" u="1"/>
        <n v="73.935382699999991" u="1"/>
        <n v="92.556435199999996" u="1"/>
        <n v="68.019093100000006" u="1"/>
        <n v="34.6938776" u="1"/>
        <n v="65.202255199999996" u="1"/>
        <n v="98.360701699999993" u="1"/>
        <n v="83.41192079999999" u="1"/>
        <n v="65.1438402" u="1"/>
        <n v="96.913332699999998" u="1"/>
        <n v="93.423080400000003" u="1"/>
        <n v="34.431732500000003" u="1"/>
        <n v="92.928070099999999" u="1"/>
        <n v="29.318518599999997" u="1"/>
        <n v="59.371555899999997" u="1"/>
        <n v="75.572664599999996" u="1"/>
        <n v="96.371651400000005" u="1"/>
        <n v="94.718340800000007" u="1"/>
        <n v="59.370639500000003" u="1"/>
        <n v="99.985783299999994" u="1"/>
        <n v="39.310712599999995" u="1"/>
        <n v="93.500361400000003" u="1"/>
        <n v="65.830379100000002" u="1"/>
        <n v="79.157828100000003" u="1"/>
        <n v="73.114047599999992" u="1"/>
        <n v="86.145197400000001" u="1"/>
        <n v="47.437181499999994" u="1"/>
        <n v="63.318817899999999" u="1"/>
        <n v="50.634282600000006" u="1"/>
        <n v="80.566009899999997" u="1"/>
        <n v="76.438136200000002" u="1"/>
        <n v="29.157101099999998" u="1"/>
        <n v="45.393628" u="1"/>
        <n v="88.434662399999993" u="1"/>
        <n v="95.529965200000007" u="1"/>
        <n v="53.681144099999997" u="1"/>
        <n v="95.096213500000005" u="1"/>
        <n v="31.912286499999997" u="1"/>
        <n v="88.287469299999998" u="1"/>
        <n v="101.83561039999999" u="1"/>
        <n v="62.686382200000004" u="1"/>
        <n v="62.766676700000005" u="1"/>
        <n v="99.540295400000005" u="1"/>
        <n v="78.168727799999999" u="1"/>
        <n v="78.977522800000003" u="1"/>
        <n v="93.111803399999999" u="1"/>
        <n v="93.202693499999995" u="1"/>
        <n v="47.341222100000003" u="1"/>
        <n v="36.547780099999997" u="1"/>
        <n v="52.760849499999992" u="1"/>
        <n v="61.128594800000002" u="1"/>
        <n v="84.0800476" u="1"/>
        <n v="54.631990500000008" u="1"/>
        <n v="56.862745099999998" u="1"/>
        <n v="61.464532299999995" u="1"/>
        <n v="83.043149100000008" u="1"/>
        <n v="98.146574600000008" u="1"/>
        <n v="29.634034" u="1"/>
        <n v="102.0304569" u="1"/>
        <n v="85.3612167" u="1"/>
        <n v="70.361175000000003" u="1"/>
        <n v="76.011970500000004" u="1"/>
        <n v="30.3119765" u="1"/>
        <n v="99.767910400000005" u="1"/>
        <n v="82.132680399999998" u="1"/>
        <n v="43.354684399999996" u="1"/>
        <n v="98.743780900000004" u="1"/>
        <n v="78.651839100000004" u="1"/>
        <n v="57.851422200000002" u="1"/>
        <n v="73.291949000000002" u="1"/>
        <n v="91.795693199999988" u="1"/>
        <n v="69.154149899999993" u="1"/>
        <n v="52.718425799999999" u="1"/>
        <n v="94.292016199999992" u="1"/>
        <n v="81.985248200000001" u="1"/>
        <n v="99.361203799999998" u="1"/>
        <n v="14.358974399999999" u="1"/>
        <n v="38.511877999999996" u="1"/>
        <n v="52.716563900000004" u="1"/>
        <n v="59.687916700000002" u="1"/>
        <n v="64.010275500000006" u="1"/>
        <n v="85.318052399999999" u="1"/>
        <n v="27.333087099999997" u="1"/>
        <n v="47.429997" u="1"/>
        <n v="51.047072000000007" u="1"/>
        <n v="80.283082199999996" u="1"/>
        <n v="87.419187899999997" u="1"/>
        <n v="92.200882399999998" u="1"/>
        <n v="96.900695800000008" u="1"/>
        <n v="57.062902000000001" u="1"/>
        <n v="36.566984699999999" u="1"/>
        <n v="96.444524999999999" u="1"/>
        <n v="97.799776000000008" u="1"/>
        <n v="45.955952599999996" u="1"/>
        <n v="63.880390899999995" u="1"/>
        <n v="59.329589200000001" u="1"/>
        <n v="67.775016699999995" u="1"/>
        <n v="54.110078600000001" u="1"/>
        <n v="77.865579600000004" u="1"/>
        <n v="99.179869600000004" u="1"/>
        <n v="59.411140699999997" u="1"/>
        <n v="72.701118899999997" u="1"/>
        <n v="60.333960300000001" u="1"/>
        <n v="65.150525500000001" u="1"/>
        <n v="66.689646700000011" u="1"/>
        <n v="72.814685300000008" u="1"/>
        <n v="42.639956599999998" u="1"/>
        <n v="26.666855999999999" u="1"/>
        <n v="90.749261000000004" u="1"/>
        <n v="96.437758599999995" u="1"/>
        <n v="96.386718800000011" u="1"/>
        <n v="45.606505499999997" u="1"/>
        <n v="79.827944200000005" u="1"/>
        <n v="85.627182700000006" u="1"/>
        <n v="69.068462400000001" u="1"/>
        <n v="86.166538799999998" u="1"/>
        <n v="84.817195999999996" u="1"/>
        <n v="93.941182300000008" u="1"/>
        <n v="92.477650099999991" u="1"/>
        <n v="98.463051800000002" u="1"/>
        <n v="71.703266799999994" u="1"/>
        <n v="91.424918000000005" u="1"/>
        <n v="29.129848299999999" u="1"/>
        <n v="50.778453899999995" u="1"/>
        <n v="99.331236399999995" u="1"/>
        <n v="78.185957599999995" u="1"/>
        <n v="74.952741000000003" u="1"/>
        <n v="95.423120299999994" u="1"/>
        <n v="66.406327300000001" u="1"/>
        <n v="87.082097599999997" u="1"/>
        <n v="92.141671299999999" u="1"/>
        <n v="72.998179500000006" u="1"/>
        <n v="99.883658799999992" u="1"/>
        <n v="94.393727600000005" u="1"/>
        <n v="63.383357799999999" u="1"/>
        <n v="92.433330300000009" u="1"/>
        <n v="46.727784900000003" u="1"/>
        <n v="27.470158700000002" u="1"/>
        <n v="61.002675100000005" u="1"/>
        <n v="64" u="1"/>
        <n v="79.975938799999994" u="1"/>
        <n v="88.069593999999995" u="1"/>
        <n v="92.614451299999999" u="1"/>
        <n v="31.068562" u="1"/>
        <n v="42.770949100000003" u="1"/>
        <n v="61.725425099999995" u="1"/>
        <n v="28.504700900000003" u="1"/>
        <n v="49.349251600000002" u="1"/>
        <n v="60.952874199999997" u="1"/>
        <n v="55.018595699999992" u="1"/>
        <n v="73.119034599999992" u="1"/>
        <n v="49.335895800000003" u="1"/>
        <n v="96.436781600000003" u="1"/>
        <n v="34.152845999999997" u="1"/>
        <n v="96.629092100000008" u="1"/>
        <n v="93.031217799999993" u="1"/>
        <n v="74.302213699999996" u="1"/>
        <n v="88.065910299999999" u="1"/>
        <n v="92.329182700000004" u="1"/>
        <n v="97.819095799999999" u="1"/>
        <n v="90.938486400000002" u="1"/>
        <n v="62.741301100000001" u="1"/>
        <n v="52.251716400000007" u="1"/>
        <n v="56.755202100000005" u="1"/>
        <n v="83.033160699999996" u="1"/>
        <n v="56.369775200000007" u="1"/>
        <n v="48.606984300000001" u="1"/>
        <n v="54.002283500000004" u="1"/>
        <n v="89.663559000000006" u="1"/>
        <n v="66.173812499999997" u="1"/>
        <n v="70.048667699999996" u="1"/>
        <n v="77.311420299999995" u="1"/>
        <n v="86.830594099999999" u="1"/>
        <n v="98.305872699999995" u="1"/>
        <n v="50.882358000000004" u="1"/>
        <n v="47.718382099999999" u="1"/>
        <n v="36.5760869" u="1"/>
        <n v="85.419699299999991" u="1"/>
        <n v="93.197479800000011" u="1"/>
        <n v="86.992780700000012" u="1"/>
        <n v="62.016600700000005" u="1"/>
        <n v="31.068156500000001" u="1"/>
        <n v="62.273500699999992" u="1"/>
        <n v="64.848214999999996" u="1"/>
        <n v="33.317379500000001" u="1"/>
        <n v="70.912599899999989" u="1"/>
        <n v="99.824230599999993" u="1"/>
        <n v="76.063686700000005" u="1"/>
        <n v="16.138799900000002" u="1"/>
        <n v="98.373173999999992" u="1"/>
        <n v="96.729788800000009" u="1"/>
        <n v="98.7204768" u="1"/>
        <n v="42.652353500000004" u="1"/>
        <n v="44.538777500000002" u="1"/>
        <n v="89.354151000000002" u="1"/>
        <n v="19.8886827" u="1"/>
        <n v="64.696106399999991" u="1"/>
        <n v="70.050052100000002" u="1"/>
        <n v="79.120191199999994" u="1"/>
        <n v="99.587451599999994" u="1"/>
        <n v="86.426847500000008" u="1"/>
        <n v="74.211281100000008" u="1"/>
        <n v="88.859984700000012" u="1"/>
        <n v="95.471448600000002" u="1"/>
        <n v="50.848843799999997" u="1"/>
        <n v="84.598327999999995" u="1"/>
        <n v="29.335502400000003" u="1"/>
        <n v="64.724528100000001" u="1"/>
        <n v="99.581895000000003" u="1"/>
        <n v="65.871251099999995" u="1"/>
        <n v="46.973365600000001" u="1"/>
        <n v="65.662154399999991" u="1"/>
        <n v="92.579978199999999" u="1"/>
        <n v="46.193861499999997" u="1"/>
        <n v="72.422336600000008" u="1"/>
        <n v="35.364744100000003" u="1"/>
        <n v="35.819558399999998" u="1"/>
        <n v="72.9783884" u="1"/>
        <n v="98.002981700000007" u="1"/>
        <n v="74.121441899999994" u="1"/>
        <n v="48.1165296" u="1"/>
        <n v="61.192546699999994" u="1"/>
        <n v="61.132479799999992" u="1"/>
        <n v="97.166888299999997" u="1"/>
        <n v="70.6793677" u="1"/>
        <n v="93.453484200000005" u="1"/>
        <n v="48.979329499999999" u="1"/>
        <n v="51.674006900000002" u="1"/>
        <n v="76.7668891" u="1"/>
        <n v="86.216621199999992" u="1"/>
        <n v="91.310760000000002" u="1"/>
        <n v="37.726385800000003" u="1"/>
        <n v="70.334691400000011" u="1"/>
        <n v="59.171129899999997" u="1"/>
        <n v="56.587651600000001" u="1"/>
        <n v="64.376443399999999" u="1"/>
        <n v="93.184396899999996" u="1"/>
        <n v="86.666666699999993" u="1"/>
        <n v="90.528789099999997" u="1"/>
        <n v="65.432258200000007" u="1"/>
        <n v="88.315942000000007" u="1"/>
      </sharedItems>
    </cacheField>
    <cacheField name="AT_対前年同月徴収率増減" numFmtId="0">
      <sharedItems containsSemiMixedTypes="0" containsString="0" containsNumber="1" minValue="-151.3513514" maxValue="100"/>
    </cacheField>
    <cacheField name="AU_対前年同月収入済額" numFmtId="176">
      <sharedItems containsSemiMixedTypes="0" containsString="0" containsNumber="1" minValue="0" maxValue="190523611" count="8000">
        <n v="51619158"/>
        <n v="19955866"/>
        <n v="16049613"/>
        <n v="486863"/>
        <n v="15562750"/>
        <n v="138366"/>
        <n v="3906253"/>
        <n v="1317349"/>
        <n v="2588904"/>
        <n v="26352662"/>
        <n v="24560146"/>
        <n v="9163296"/>
        <n v="12416919"/>
        <n v="2979931"/>
        <n v="1792516"/>
        <n v="850236"/>
        <n v="20896"/>
        <n v="829340"/>
        <n v="4460394"/>
        <n v="0"/>
        <n v="1175209"/>
        <n v="29961"/>
        <n v="1145248"/>
        <n v="874370"/>
        <n v="270878"/>
        <n v="52794367"/>
        <n v="12245018"/>
        <n v="5234094"/>
        <n v="4719969"/>
        <n v="156584"/>
        <n v="4563385"/>
        <n v="514125"/>
        <n v="229095"/>
        <n v="285030"/>
        <n v="5911088"/>
        <n v="5871746"/>
        <n v="2626596"/>
        <n v="2918326"/>
        <n v="326824"/>
        <n v="39342"/>
        <n v="372228"/>
        <n v="11461"/>
        <n v="360767"/>
        <n v="727608"/>
        <n v="3747"/>
        <n v="12248765"/>
        <n v="6386408"/>
        <n v="2342207"/>
        <n v="2022859"/>
        <n v="76566"/>
        <n v="1946293"/>
        <n v="9531"/>
        <n v="319348"/>
        <n v="160432"/>
        <n v="158916"/>
        <n v="3558475"/>
        <n v="3420994"/>
        <n v="961299"/>
        <n v="1806285"/>
        <n v="653410"/>
        <n v="137481"/>
        <n v="240363"/>
        <n v="9776"/>
        <n v="230587"/>
        <n v="244454"/>
        <n v="909"/>
        <n v="17307250"/>
        <n v="6397447"/>
        <n v="5404863"/>
        <n v="183611"/>
        <n v="5221252"/>
        <n v="37661"/>
        <n v="992584"/>
        <n v="380593"/>
        <n v="611991"/>
        <n v="8067472"/>
        <n v="7985674"/>
        <n v="3099307"/>
        <n v="3952043"/>
        <n v="934324"/>
        <n v="81798"/>
        <n v="444650"/>
        <n v="18569"/>
        <n v="426081"/>
        <n v="2397681"/>
        <n v="7047"/>
        <n v="17314297"/>
        <n v="7000848"/>
        <n v="2647469"/>
        <n v="2279654"/>
        <n v="93356"/>
        <n v="2186298"/>
        <n v="26816"/>
        <n v="367815"/>
        <n v="163450"/>
        <n v="204365"/>
        <n v="3811195"/>
        <n v="3690264"/>
        <n v="898177"/>
        <n v="2048389"/>
        <n v="743698"/>
        <n v="120931"/>
        <n v="254782"/>
        <n v="6627"/>
        <n v="248155"/>
        <n v="242690"/>
        <n v="44712"/>
        <n v="6090547"/>
        <n v="2405051"/>
        <n v="2092900"/>
        <n v="91263"/>
        <n v="2001637"/>
        <n v="17991"/>
        <n v="312151"/>
        <n v="139220"/>
        <n v="172931"/>
        <n v="3162188"/>
        <n v="3100313"/>
        <n v="976645"/>
        <n v="1722488"/>
        <n v="401180"/>
        <n v="61875"/>
        <n v="257546"/>
        <n v="6318"/>
        <n v="251228"/>
        <n v="264936"/>
        <n v="826"/>
        <n v="16303813"/>
        <n v="6555192"/>
        <n v="5878488"/>
        <n v="207093"/>
        <n v="5671395"/>
        <n v="36109"/>
        <n v="676704"/>
        <n v="287275"/>
        <n v="389429"/>
        <n v="8648433"/>
        <n v="8491878"/>
        <n v="3853487"/>
        <n v="4010858"/>
        <n v="627533"/>
        <n v="156555"/>
        <n v="506759"/>
        <n v="12056"/>
        <n v="494703"/>
        <n v="593429"/>
        <n v="7375244"/>
        <n v="3182185"/>
        <n v="2807068"/>
        <n v="87283"/>
        <n v="2719785"/>
        <n v="3617274"/>
        <n v="375117"/>
        <n v="187784"/>
        <n v="187333"/>
        <n v="3684317"/>
        <n v="3564265"/>
        <n v="1169319"/>
        <n v="1953519"/>
        <n v="441427"/>
        <n v="120052"/>
        <n v="265045"/>
        <n v="9211"/>
        <n v="255834"/>
        <n v="243697"/>
        <n v="46229"/>
        <n v="7421473"/>
        <n v="12802053"/>
        <n v="4726174"/>
        <n v="4160991"/>
        <n v="166440"/>
        <n v="3994551"/>
        <n v="17960"/>
        <n v="565183"/>
        <n v="233393"/>
        <n v="331790"/>
        <n v="7046146"/>
        <n v="6772887"/>
        <n v="2161075"/>
        <n v="3385854"/>
        <n v="1225958"/>
        <n v="273259"/>
        <n v="515938"/>
        <n v="15431"/>
        <n v="500507"/>
        <n v="513795"/>
        <n v="2998"/>
        <n v="12805051"/>
        <n v="6656084"/>
        <n v="2576240"/>
        <n v="2207381"/>
        <n v="82142"/>
        <n v="2125239"/>
        <n v="26395"/>
        <n v="368859"/>
        <n v="171440"/>
        <n v="197419"/>
        <n v="3283415"/>
        <n v="3150482"/>
        <n v="616891"/>
        <n v="1762257"/>
        <n v="771334"/>
        <n v="132933"/>
        <n v="284004"/>
        <n v="5615"/>
        <n v="278389"/>
        <n v="511988"/>
        <n v="437"/>
        <n v="13670"/>
        <n v="6669754"/>
        <n v="3930937"/>
        <n v="1560305"/>
        <n v="1434308"/>
        <n v="65931"/>
        <n v="1368377"/>
        <n v="7882"/>
        <n v="125997"/>
        <n v="78334"/>
        <n v="47663"/>
        <n v="2001791"/>
        <n v="1985432"/>
        <n v="553080"/>
        <n v="1165149"/>
        <n v="267203"/>
        <n v="16359"/>
        <n v="199023"/>
        <n v="5662"/>
        <n v="193361"/>
        <n v="169804"/>
        <n v="14"/>
        <n v="17777"/>
        <n v="3948714"/>
        <n v="636208"/>
        <n v="145307"/>
        <n v="130308"/>
        <n v="6515"/>
        <n v="123793"/>
        <n v="632"/>
        <n v="14999"/>
        <n v="9564"/>
        <n v="5435"/>
        <n v="445568"/>
        <n v="224666"/>
        <n v="33700"/>
        <n v="125813"/>
        <n v="65153"/>
        <n v="220902"/>
        <n v="19275"/>
        <n v="689"/>
        <n v="18586"/>
        <n v="25135"/>
        <n v="923"/>
        <n v="813344"/>
        <n v="81428"/>
        <n v="69354"/>
        <n v="4161"/>
        <n v="65193"/>
        <n v="1159"/>
        <n v="12074"/>
        <n v="8401"/>
        <n v="3673"/>
        <n v="706316"/>
        <n v="129681"/>
        <n v="16067"/>
        <n v="68057"/>
        <n v="45557"/>
        <n v="576635"/>
        <n v="12715"/>
        <n v="522"/>
        <n v="12193"/>
        <n v="12885"/>
        <n v="215626"/>
        <n v="52595"/>
        <n v="46409"/>
        <n v="1856"/>
        <n v="44553"/>
        <n v="126"/>
        <n v="6186"/>
        <n v="5355"/>
        <n v="831"/>
        <n v="148785"/>
        <n v="70485"/>
        <n v="13148"/>
        <n v="26296"/>
        <n v="31041"/>
        <n v="78300"/>
        <n v="8047"/>
        <n v="206"/>
        <n v="7841"/>
        <n v="6199"/>
        <n v="770350"/>
        <n v="244357"/>
        <n v="221502"/>
        <n v="11032"/>
        <n v="210470"/>
        <n v="952"/>
        <n v="22855"/>
        <n v="16212"/>
        <n v="6643"/>
        <n v="432666"/>
        <n v="82671"/>
        <n v="248013"/>
        <n v="101982"/>
        <n v="41636"/>
        <n v="1113"/>
        <n v="40523"/>
        <n v="51691"/>
        <n v="1347857"/>
        <n v="419055"/>
        <n v="346315"/>
        <n v="17524"/>
        <n v="328791"/>
        <n v="3925"/>
        <n v="72740"/>
        <n v="36799"/>
        <n v="35941"/>
        <n v="806956"/>
        <n v="801813"/>
        <n v="142753"/>
        <n v="458376"/>
        <n v="200684"/>
        <n v="5143"/>
        <n v="58146"/>
        <n v="1503"/>
        <n v="56643"/>
        <n v="53155"/>
        <n v="10545"/>
        <n v="10500"/>
        <n v="1358357"/>
        <n v="2076477"/>
        <n v="508978"/>
        <n v="432199"/>
        <n v="18139"/>
        <n v="414060"/>
        <n v="3106"/>
        <n v="76779"/>
        <n v="55591"/>
        <n v="21188"/>
        <n v="1479184"/>
        <n v="1479178"/>
        <n v="192358"/>
        <n v="1027964"/>
        <n v="258856"/>
        <n v="6"/>
        <n v="48063"/>
        <n v="1058"/>
        <n v="47005"/>
        <n v="40252"/>
        <n v="680187"/>
        <n v="237810"/>
        <n v="202773"/>
        <n v="9774"/>
        <n v="192999"/>
        <n v="2329"/>
        <n v="35037"/>
        <n v="13115"/>
        <n v="21922"/>
        <n v="396690"/>
        <n v="265272"/>
        <n v="37462"/>
        <n v="161698"/>
        <n v="66112"/>
        <n v="131418"/>
        <n v="23946"/>
        <n v="917"/>
        <n v="23029"/>
        <n v="21741"/>
        <n v="1417533"/>
        <n v="462835"/>
        <n v="426068"/>
        <n v="19173"/>
        <n v="406895"/>
        <n v="1448"/>
        <n v="36767"/>
        <n v="23619"/>
        <n v="867339"/>
        <n v="715723"/>
        <n v="163185"/>
        <n v="345694"/>
        <n v="206844"/>
        <n v="151616"/>
        <n v="45610"/>
        <n v="1308"/>
        <n v="44302"/>
        <n v="41749"/>
        <n v="742"/>
        <n v="1418275"/>
        <n v="362881"/>
        <n v="135125"/>
        <n v="119765"/>
        <n v="5950"/>
        <n v="113815"/>
        <n v="1953"/>
        <n v="15360"/>
        <n v="10342"/>
        <n v="5018"/>
        <n v="183408"/>
        <n v="174397"/>
        <n v="34879"/>
        <n v="102894"/>
        <n v="36624"/>
        <n v="9011"/>
        <n v="25195"/>
        <n v="688"/>
        <n v="24507"/>
        <n v="18700"/>
        <n v="453"/>
        <n v="4554130"/>
        <n v="1614871"/>
        <n v="1492880"/>
        <n v="57941"/>
        <n v="1434939"/>
        <n v="9941"/>
        <n v="121991"/>
        <n v="79527"/>
        <n v="42464"/>
        <n v="2609141"/>
        <n v="2601239"/>
        <n v="1089606"/>
        <n v="1350560"/>
        <n v="161073"/>
        <n v="7902"/>
        <n v="166337"/>
        <n v="4860"/>
        <n v="161477"/>
        <n v="163781"/>
        <n v="2600284"/>
        <n v="749599"/>
        <n v="692438"/>
        <n v="20056"/>
        <n v="672382"/>
        <n v="5439"/>
        <n v="57161"/>
        <n v="27665"/>
        <n v="29496"/>
        <n v="1732390"/>
        <n v="1725638"/>
        <n v="1365831"/>
        <n v="326157"/>
        <n v="33650"/>
        <n v="6752"/>
        <n v="50663"/>
        <n v="1172"/>
        <n v="49491"/>
        <n v="67632"/>
        <n v="5582964"/>
        <n v="1627082"/>
        <n v="1397294"/>
        <n v="41093"/>
        <n v="1356201"/>
        <n v="229788"/>
        <n v="120898"/>
        <n v="108890"/>
        <n v="3726121"/>
        <n v="3674683"/>
        <n v="2016549"/>
        <n v="1431938"/>
        <n v="226196"/>
        <n v="51438"/>
        <n v="117295"/>
        <n v="3425"/>
        <n v="113870"/>
        <n v="112466"/>
        <n v="30644"/>
        <n v="5613608"/>
        <n v="2648282"/>
        <n v="975390"/>
        <n v="849253"/>
        <n v="27430"/>
        <n v="821823"/>
        <n v="8961"/>
        <n v="126137"/>
        <n v="54351"/>
        <n v="71786"/>
        <n v="1478909"/>
        <n v="1473348"/>
        <n v="525471"/>
        <n v="771065"/>
        <n v="176812"/>
        <n v="5561"/>
        <n v="68111"/>
        <n v="1693"/>
        <n v="66418"/>
        <n v="125872"/>
        <n v="2674966"/>
        <n v="1016395"/>
        <n v="931600"/>
        <n v="37264"/>
        <n v="894336"/>
        <n v="84795"/>
        <n v="41625"/>
        <n v="43170"/>
        <n v="1484626"/>
        <n v="1479257"/>
        <n v="353246"/>
        <n v="566260"/>
        <n v="559751"/>
        <n v="5369"/>
        <n v="88655"/>
        <n v="2976"/>
        <n v="85679"/>
        <n v="85290"/>
        <n v="3914868"/>
        <n v="1567448"/>
        <n v="1359904"/>
        <n v="54396"/>
        <n v="1305508"/>
        <n v="14199"/>
        <n v="207544"/>
        <n v="93745"/>
        <n v="113799"/>
        <n v="2058745"/>
        <n v="2029517"/>
        <n v="745061"/>
        <n v="942656"/>
        <n v="341800"/>
        <n v="29228"/>
        <n v="153502"/>
        <n v="4941"/>
        <n v="148561"/>
        <n v="135173"/>
        <n v="1808482"/>
        <n v="795431"/>
        <n v="715040"/>
        <n v="23596"/>
        <n v="691444"/>
        <n v="3386"/>
        <n v="80391"/>
        <n v="46258"/>
        <n v="34133"/>
        <n v="851146"/>
        <n v="838566"/>
        <n v="245478"/>
        <n v="524957"/>
        <n v="68131"/>
        <n v="12580"/>
        <n v="82201"/>
        <n v="2893"/>
        <n v="79308"/>
        <n v="79704"/>
        <n v="4420811"/>
        <n v="1889146"/>
        <n v="1683509"/>
        <n v="64104"/>
        <n v="1619405"/>
        <n v="17893"/>
        <n v="205637"/>
        <n v="103015"/>
        <n v="102622"/>
        <n v="2136668"/>
        <n v="2110258"/>
        <n v="781698"/>
        <n v="1138247"/>
        <n v="190313"/>
        <n v="26410"/>
        <n v="157042"/>
        <n v="4499"/>
        <n v="152543"/>
        <n v="237955"/>
        <n v="70767"/>
        <n v="32347"/>
        <n v="29453"/>
        <n v="140"/>
        <n v="29313"/>
        <n v="257"/>
        <n v="2894"/>
        <n v="2835"/>
        <n v="59"/>
        <n v="32293"/>
        <n v="32272"/>
        <n v="5486"/>
        <n v="14845"/>
        <n v="11941"/>
        <n v="21"/>
        <n v="3263"/>
        <n v="76"/>
        <n v="3187"/>
        <n v="2864"/>
        <n v="9498"/>
        <n v="80265"/>
        <n v="76673"/>
        <n v="34457"/>
        <n v="30188"/>
        <n v="1449"/>
        <n v="28739"/>
        <n v="93"/>
        <n v="4269"/>
        <n v="2867"/>
        <n v="1402"/>
        <n v="34741"/>
        <n v="34129"/>
        <n v="2499"/>
        <n v="23704"/>
        <n v="7926"/>
        <n v="612"/>
        <n v="4144"/>
        <n v="16"/>
        <n v="4128"/>
        <n v="3331"/>
        <n v="7117"/>
        <n v="83790"/>
        <n v="53784"/>
        <n v="23092"/>
        <n v="20914"/>
        <n v="928"/>
        <n v="19986"/>
        <n v="165"/>
        <n v="2178"/>
        <n v="1730"/>
        <n v="448"/>
        <n v="24389"/>
        <n v="1495"/>
        <n v="15571"/>
        <n v="7323"/>
        <n v="3359"/>
        <n v="87"/>
        <n v="3272"/>
        <n v="2944"/>
        <n v="26071"/>
        <n v="14415"/>
        <n v="12578"/>
        <n v="579"/>
        <n v="11999"/>
        <n v="1837"/>
        <n v="1795"/>
        <n v="42"/>
        <n v="9046"/>
        <n v="410"/>
        <n v="4077"/>
        <n v="4559"/>
        <n v="1061"/>
        <n v="1549"/>
        <n v="186357"/>
        <n v="86694"/>
        <n v="80067"/>
        <n v="2242"/>
        <n v="77825"/>
        <n v="1304"/>
        <n v="4295"/>
        <n v="2332"/>
        <n v="78740"/>
        <n v="68241"/>
        <n v="15558"/>
        <n v="18562"/>
        <n v="34121"/>
        <n v="10499"/>
        <n v="7899"/>
        <n v="214"/>
        <n v="7685"/>
        <n v="12955"/>
        <n v="69"/>
        <n v="84773"/>
        <n v="42488"/>
        <n v="38682"/>
        <n v="1212"/>
        <n v="37470"/>
        <n v="3806"/>
        <n v="2903"/>
        <n v="903"/>
        <n v="34044"/>
        <n v="26060"/>
        <n v="1661"/>
        <n v="4981"/>
        <n v="19418"/>
        <n v="7984"/>
        <n v="3504"/>
        <n v="170"/>
        <n v="3334"/>
        <n v="4737"/>
        <n v="82104"/>
        <n v="40054"/>
        <n v="35864"/>
        <n v="1438"/>
        <n v="34426"/>
        <n v="4190"/>
        <n v="3227"/>
        <n v="963"/>
        <n v="29786"/>
        <n v="29766"/>
        <n v="3455"/>
        <n v="14175"/>
        <n v="12136"/>
        <n v="20"/>
        <n v="6235"/>
        <n v="6159"/>
        <n v="6029"/>
        <n v="2949"/>
        <n v="85053"/>
        <n v="102992"/>
        <n v="47117"/>
        <n v="41143"/>
        <n v="1646"/>
        <n v="39497"/>
        <n v="5974"/>
        <n v="4400"/>
        <n v="1574"/>
        <n v="40679"/>
        <n v="3661"/>
        <n v="23187"/>
        <n v="13831"/>
        <n v="6620"/>
        <n v="197"/>
        <n v="6423"/>
        <n v="8576"/>
        <n v="3243"/>
        <n v="106235"/>
        <n v="657514"/>
        <n v="259836"/>
        <n v="235964"/>
        <n v="10383"/>
        <n v="225581"/>
        <n v="2055"/>
        <n v="23872"/>
        <n v="20124"/>
        <n v="3748"/>
        <n v="321748"/>
        <n v="300876"/>
        <n v="51991"/>
        <n v="165933"/>
        <n v="82952"/>
        <n v="20872"/>
        <n v="38095"/>
        <n v="1446"/>
        <n v="36649"/>
        <n v="37744"/>
        <n v="91"/>
        <n v="2805990"/>
        <n v="1165725"/>
        <n v="1052821"/>
        <n v="50009"/>
        <n v="1002812"/>
        <n v="8539"/>
        <n v="112904"/>
        <n v="53776"/>
        <n v="59128"/>
        <n v="1387466"/>
        <n v="1369401"/>
        <n v="430994"/>
        <n v="771456"/>
        <n v="166951"/>
        <n v="18065"/>
        <n v="136536"/>
        <n v="4267"/>
        <n v="132269"/>
        <n v="116036"/>
        <n v="227"/>
        <n v="93536"/>
        <n v="34863"/>
        <n v="30880"/>
        <n v="1142"/>
        <n v="29738"/>
        <n v="369"/>
        <n v="3983"/>
        <n v="3381"/>
        <n v="602"/>
        <n v="48821"/>
        <n v="42472"/>
        <n v="8240"/>
        <n v="19090"/>
        <n v="15142"/>
        <n v="6349"/>
        <n v="6370"/>
        <n v="155"/>
        <n v="6215"/>
        <n v="3482"/>
        <n v="491324"/>
        <n v="163562"/>
        <n v="149485"/>
        <n v="6410"/>
        <n v="143075"/>
        <n v="894"/>
        <n v="14077"/>
        <n v="13536"/>
        <n v="8859"/>
        <n v="287955"/>
        <n v="269174"/>
        <n v="53813"/>
        <n v="144702"/>
        <n v="70659"/>
        <n v="18781"/>
        <n v="23973"/>
        <n v="524"/>
        <n v="23449"/>
        <n v="15834"/>
        <n v="53"/>
        <n v="491377"/>
        <n v="217693"/>
        <n v="103871"/>
        <n v="93726"/>
        <n v="2935"/>
        <n v="90791"/>
        <n v="321"/>
        <n v="10145"/>
        <n v="6277"/>
        <n v="3868"/>
        <n v="99603"/>
        <n v="82154"/>
        <n v="13343"/>
        <n v="39620"/>
        <n v="29191"/>
        <n v="17449"/>
        <n v="7995"/>
        <n v="290"/>
        <n v="7705"/>
        <n v="6213"/>
        <n v="11"/>
        <n v="147717360"/>
        <n v="57582230"/>
        <n v="49058094"/>
        <n v="1697132"/>
        <n v="47360962"/>
        <n v="3935985"/>
        <n v="8524136"/>
        <n v="3348365"/>
        <n v="5175771"/>
        <n v="75527182"/>
        <n v="72594081"/>
        <n v="26079172"/>
        <n v="37142087"/>
        <n v="9372822"/>
        <n v="2933101"/>
        <n v="4190574"/>
        <n v="121622"/>
        <n v="4068952"/>
        <n v="10370476"/>
        <n v="46898"/>
        <n v="1266677"/>
        <n v="121429"/>
        <n v="148984037"/>
        <n v="41474828"/>
        <n v="14571373"/>
        <n v="12968376"/>
        <n v="500517"/>
        <n v="12467859"/>
        <n v="89446"/>
        <n v="1602997"/>
        <n v="867228"/>
        <n v="744087"/>
        <n v="23973969"/>
        <n v="22555046"/>
        <n v="8431769"/>
        <n v="10876548"/>
        <n v="3246729"/>
        <n v="1418923"/>
        <n v="1415493"/>
        <n v="41981"/>
        <n v="1373512"/>
        <n v="1501674"/>
        <n v="12319"/>
        <n v="64746"/>
        <n v="41939"/>
        <n v="22807"/>
        <n v="41539574"/>
        <n v="189192188"/>
        <n v="72153603"/>
        <n v="62026470"/>
        <n v="2197649"/>
        <n v="59828821"/>
        <n v="4025431"/>
        <n v="10127133"/>
        <n v="4215593"/>
        <n v="5919858"/>
        <n v="99501151"/>
        <n v="95149127"/>
        <n v="34510941"/>
        <n v="48018635"/>
        <n v="12619551"/>
        <n v="4352024"/>
        <n v="5606067"/>
        <n v="5442464"/>
        <n v="11872150"/>
        <n v="59217"/>
        <n v="1331423"/>
        <n v="1308616"/>
        <n v="163368"/>
        <n v="19052361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40922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261" u="1"/>
        <n v="7631" u="1"/>
        <n v="6175" u="1"/>
        <n v="54167" u="1"/>
        <n v="20688" u="1"/>
        <n v="18560" u="1"/>
        <n v="934" u="1"/>
        <n v="17626" u="1"/>
        <n v="105" u="1"/>
        <n v="2128" u="1"/>
        <n v="1791" u="1"/>
        <n v="337" u="1"/>
        <n v="26787" u="1"/>
        <n v="25836" u="1"/>
        <n v="1793" u="1"/>
        <n v="17030" u="1"/>
        <n v="7013" u="1"/>
        <n v="951" u="1"/>
        <n v="31" u="1"/>
        <n v="3424" u="1"/>
        <n v="3237" u="1"/>
        <n v="76799" u="1"/>
        <n v="37312" u="1"/>
        <n v="33506" u="1"/>
        <n v="1343" u="1"/>
        <n v="32163" u="1"/>
        <n v="2782" u="1"/>
        <n v="1024" u="1"/>
        <n v="27698" u="1"/>
        <n v="3214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66744" u="1"/>
        <n v="1049007" u="1"/>
        <n v="205255" u="1"/>
        <n v="28390" u="1"/>
        <n v="1225058" u="1"/>
        <n v="13619" u="1"/>
        <n v="630680" u="1"/>
        <n v="130341" u="1"/>
        <n v="3091457" u="1"/>
        <n v="1755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341" u="1"/>
        <n v="230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3246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63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3053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745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376" u="1"/>
        <n v="404304" u="1"/>
        <n v="179" u="1"/>
        <n v="7254" u="1"/>
        <n v="63225" u="1"/>
        <n v="85" u="1"/>
        <n v="113866" u="1"/>
        <n v="7297" u="1"/>
        <n v="19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1734" u="1"/>
        <n v="272277" u="1"/>
        <n v="1186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863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51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175" u="1"/>
        <n v="7126" u="1"/>
        <n v="57731" u="1"/>
        <n v="1412823" u="1"/>
        <n v="8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1917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41919" u="1"/>
        <n v="1412" u="1"/>
        <n v="944" u="1"/>
        <n v="6267" u="1"/>
        <n v="670" u="1"/>
        <n v="16541" u="1"/>
        <n v="396152" u="1"/>
        <n v="317" u="1"/>
        <n v="64269" u="1"/>
        <n v="96011" u="1"/>
        <n v="218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1455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81" u="1"/>
        <n v="3355" u="1"/>
        <n v="32703" u="1"/>
        <n v="2259" u="1"/>
        <n v="1248022" u="1"/>
        <n v="116647" u="1"/>
        <n v="7041" u="1"/>
        <n v="28405" u="1"/>
        <n v="57051" u="1"/>
        <n v="18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403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1337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23424" u="1"/>
        <n v="72654" u="1"/>
        <n v="15520" u="1"/>
        <n v="7472" u="1"/>
        <n v="349488" u="1"/>
        <n v="845871" u="1"/>
        <n v="5262821" u="1"/>
        <n v="2496" u="1"/>
        <n v="102225" u="1"/>
        <n v="1176" u="1"/>
        <n v="49840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76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721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810" u="1"/>
        <n v="1262" u="1"/>
        <n v="595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9815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25661" u="1"/>
        <n v="681" u="1"/>
        <n v="27896" u="1"/>
        <n v="36434" u="1"/>
        <n v="58440" u="1"/>
        <n v="117362" u="1"/>
        <n v="235688" u="1"/>
        <n v="8412304" u="1"/>
        <n v="19300" u="1"/>
        <n v="78164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344" u="1"/>
        <n v="702916" u="1"/>
        <n v="746928" u="1"/>
        <n v="6747634" u="1"/>
        <n v="163" u="1"/>
        <n v="18441" u="1"/>
        <n v="77" u="1"/>
        <n v="2131" u="1"/>
        <n v="226066" u="1"/>
        <n v="6785" u="1"/>
        <n v="188931" u="1"/>
        <n v="17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2776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473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20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5411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606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8076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4066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966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414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3959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1381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3078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2248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36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7519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5628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12349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4125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28088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3337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542" u="1"/>
        <n v="146464" u="1"/>
        <n v="138212" u="1"/>
        <n v="186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5587" u="1"/>
        <n v="3317189" u="1"/>
        <n v="10775954" u="1"/>
        <n v="1414949" u="1"/>
        <n v="747631" u="1"/>
        <n v="6161616" u="1"/>
        <n v="2933352" u="1"/>
        <n v="951189" u="1"/>
        <n v="1844072" u="1"/>
        <n v="7865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3939" u="1"/>
        <n v="26372" u="1"/>
        <n v="65" u="1"/>
        <n v="2843" u="1"/>
        <n v="15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9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22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800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24485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108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4514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127107" u="1"/>
        <n v="270218" u="1"/>
        <n v="26722" u="1"/>
        <n v="1092" u="1"/>
        <n v="784" u="1"/>
        <n v="12099842" u="1"/>
        <n v="15796850" u="1"/>
        <n v="59509234" u="1"/>
        <n v="511" u="1"/>
        <n v="15608563" u="1"/>
        <n v="65191610.876000002" u="1"/>
        <n v="178" u="1"/>
        <n v="5030" u="1"/>
        <n v="22596" u="1"/>
        <n v="40" u="1"/>
        <n v="127108" u="1"/>
        <n v="1107317" u="1"/>
        <n v="10808" u="1"/>
        <n v="98913" u="1"/>
        <n v="5434706" u="1"/>
        <n v="194664" u="1"/>
        <n v="31708" u="1"/>
        <n v="35118" u="1"/>
        <n v="50591" u="1"/>
        <n v="1683" u="1"/>
        <n v="1135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9777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1984" u="1"/>
        <n v="956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221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1565" u="1"/>
        <n v="81046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1694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2565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11842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3787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30510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3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1200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60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307" u="1"/>
        <n v="40983" u="1"/>
        <n v="45453" u="1"/>
        <n v="3089560" u="1"/>
        <n v="15111" u="1"/>
        <n v="102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2974" u="1"/>
        <n v="141105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4173" u="1"/>
        <n v="16933" u="1"/>
        <n v="225005" u="1"/>
        <n v="6408" u="1"/>
        <n v="29089387" u="1"/>
        <n v="4216" u="1"/>
        <n v="512455" u="1"/>
        <n v="5361605" u="1"/>
        <n v="157612" u="1"/>
        <n v="693" u="1"/>
        <n v="28280" u="1"/>
        <n v="103081" u="1"/>
        <n v="462943" u="1"/>
        <n v="610655" u="1"/>
        <n v="632661" u="1"/>
        <n v="48205" u="1"/>
        <n v="654668" u="1"/>
        <n v="21165188" u="1"/>
        <n v="212628" u="1"/>
        <n v="1482095" u="1"/>
        <n v="2549237" u="1"/>
        <n v="66634" u="1"/>
        <n v="20311737" u="1"/>
        <n v="3463754" u="1"/>
        <n v="37890" u="1"/>
        <n v="230509" u="1"/>
        <n v="330910" u="1"/>
        <n v="1229036" u="1"/>
        <n v="1548123" u="1"/>
        <n v="3146" u="1"/>
        <n v="2050" u="1"/>
        <n v="1501" u="1"/>
        <n v="6623" u="1"/>
        <n v="74887" u="1"/>
        <n v="131483" u="1"/>
        <n v="325411" u="1"/>
        <n v="174120" u="1"/>
        <n v="3189" u="1"/>
        <n v="17687693.10729963" u="1"/>
        <n v="69386" u="1"/>
        <n v="319911" u="1"/>
        <n v="18309" u="1"/>
        <n v="193376" u="1"/>
        <n v="300656" u="1"/>
        <n v="671186" u="1"/>
        <n v="2583556" u="1"/>
        <n v="43736" u="1"/>
        <n v="3232" u="1"/>
        <n v="41673" u="1"/>
        <n v="2136" u="1"/>
        <n v="22951" u="1"/>
        <n v="39610" u="1"/>
        <n v="16418" u="1"/>
        <n v="33077" u="1"/>
        <n v="736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30172" u="1"/>
        <n v="1229078" u="1"/>
        <n v="1680201" u="1"/>
        <n v="158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2010298" u="1"/>
        <n v="3517619" u="1"/>
        <n v="12447" u="1"/>
        <n v="32751" u="1"/>
        <n v="649198" u="1"/>
        <n v="7053" u="1"/>
        <n v="17450" u="1"/>
        <n v="347429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588691" u="1"/>
        <n v="7225" u="1"/>
        <n v="384353.83300000004" u="1"/>
        <n v="8493" u="1"/>
        <n v="973799" u="1"/>
        <n v="15112" u="1"/>
        <n v="41331" u="1"/>
        <n v="189258" u="1"/>
        <n v="3490" u="1"/>
        <n v="2394" u="1"/>
        <n v="247024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429961" u="1"/>
        <n v="53366" u="1"/>
        <n v="64369" u="1"/>
        <n v="156251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6" u="1"/>
        <n v="2523" u="1"/>
        <n v="26047" u="1"/>
        <n v="4878009" u="1"/>
        <n v="145251" u="1"/>
        <n v="2566" u="1"/>
        <n v="46490" u="1"/>
        <n v="19858" u="1"/>
        <n v="238777" u="1"/>
        <n v="918808" u="1"/>
        <n v="156255" u="1"/>
        <n v="7698" u="1"/>
        <n v="1012336" u="1"/>
        <n v="3705" u="1"/>
        <n v="825286" u="1"/>
        <n v="819788" u="1"/>
        <n v="7784" u="1"/>
        <n v="1218172" u="1"/>
        <n v="5592" u="1"/>
        <n v="38926" u="1"/>
        <n v="223650" u="1"/>
        <n v="74208" u="1"/>
        <n v="7827" u="1"/>
        <n v="865" u="1"/>
        <n v="50273" u="1"/>
        <n v="65956" u="1"/>
        <n v="18483" u="1"/>
        <n v="37207" u="1"/>
        <n v="446480" u="1"/>
        <n v="361207" u="1"/>
        <n v="128536" u="1"/>
        <n v="10999143" u="1"/>
        <n v="220901" u="1"/>
        <n v="22979623" u="1"/>
        <n v="7956" u="1"/>
        <n v="46835" u="1"/>
        <n v="29190387" u="1"/>
        <n v="51305" u="1"/>
        <n v="1045361" u="1"/>
        <n v="71178338" u="1"/>
        <n v="76960" u="1"/>
        <n v="1548289" u="1"/>
        <n v="289691" u="1"/>
        <n v="19171" u="1"/>
        <n v="84525" u="1"/>
        <n v="106531" u="1"/>
        <n v="352959" u="1"/>
        <n v="10127" u="1"/>
        <n v="1130180" u="1"/>
        <n v="17108" u="1"/>
        <n v="28111" u="1"/>
        <n v="241534" u="1"/>
        <n v="330954" u="1"/>
        <n v="1262220" u="1"/>
        <n v="196147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164516" u="1"/>
        <n v="1284250" u="1"/>
        <n v="797814" u="1"/>
        <n v="20375" u="1"/>
        <n v="71461" u="1"/>
        <n v="104470" u="1"/>
        <n v="1001370" u="1"/>
        <n v="6151" u="1"/>
        <n v="204403" u="1"/>
        <n v="259418" u="1"/>
        <n v="20547" u="1"/>
        <n v="15199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249792" u="1"/>
        <n v="4024099" u="1"/>
        <n v="120288" u="1"/>
        <n v="687794" u="1"/>
        <n v="40304" u="1"/>
        <n v="137012" u="1"/>
        <n v="64717" u="1"/>
        <n v="252544" u="1"/>
        <n v="21407" u="1"/>
        <n v="108598" u="1"/>
        <n v="20063768" u="1"/>
        <n v="56465" u="1"/>
        <n v="19344" u="1"/>
        <n v="693303" u="1"/>
        <n v="286958" u="1"/>
        <n v="355727" u="1"/>
        <n v="443751" u="1"/>
        <n v="72151" u="1"/>
        <n v="148017" u="1"/>
        <n v="65962" u="1"/>
        <n v="15801" u="1"/>
        <n v="41680" u="1"/>
        <n v="234666" u="1"/>
        <n v="264954" u="1"/>
        <n v="26393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720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36" u="1"/>
        <n v="775844" u="1"/>
        <n v="4561" u="1"/>
        <n v="1779462" u="1"/>
        <n v="14168" u="1"/>
        <n v="1361350" u="1"/>
        <n v="9784" u="1"/>
        <n v="6796" u="1"/>
        <n v="55091" u="1"/>
        <n v="314477" u="1"/>
        <n v="55435" u="1"/>
        <n v="78343" u="1"/>
        <n v="18829" u="1"/>
        <n v="23299" u="1"/>
        <n v="116166" u="1"/>
        <n v="6882" u="1"/>
        <n v="63010607" u="1"/>
        <n v="2936208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841876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577813" u="1"/>
        <n v="830882" u="1"/>
        <n v="946414" u="1"/>
        <n v="3426" u="1"/>
        <n v="8323" u="1"/>
        <n v="24503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5200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252" u="1"/>
        <n v="87287" u="1"/>
        <n v="1163368" u="1"/>
        <n v="8839" u="1"/>
        <n v="38245" u="1"/>
        <n v="62658" u="1"/>
        <n v="59983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803399" u="1"/>
        <n v="79036" u="1"/>
        <n v="5378" u="1"/>
        <n v="322751" u="1"/>
        <n v="39621" u="1"/>
        <n v="281491" u="1"/>
        <n v="59564" u="1"/>
        <n v="128550" u="1"/>
        <n v="5464" u="1"/>
        <n v="24332" u="1"/>
        <n v="1222" u="1"/>
        <n v="849" u="1"/>
        <n v="496052" u="1"/>
        <n v="575" u="1"/>
        <n v="58189" u="1"/>
        <n v="2594047" u="1"/>
        <n v="7742" u="1"/>
        <n v="81788" u="1"/>
        <n v="103794" u="1"/>
        <n v="5550" u="1"/>
        <n v="3882666" u="1"/>
        <n v="474048" u="1"/>
        <n v="5593" u="1"/>
        <n v="161790" u="1"/>
        <n v="109296" u="1"/>
        <n v="610861" u="1"/>
        <n v="178295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57502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19347" u="1"/>
        <n v="21582" u="1"/>
        <n v="5894" u="1"/>
        <n v="4835265" u="1"/>
        <n v="222311" u="1"/>
        <n v="19519" u="1"/>
        <n v="28038228" u="1"/>
        <n v="41686" u="1"/>
        <n v="682400" u="1"/>
        <n v="5" u="1"/>
        <n v="42030" u="1"/>
        <n v="46844" u="1"/>
        <n v="4199687" u="1"/>
        <n v="38248" u="1"/>
        <n v="47188" u="1"/>
        <n v="4024567" u="1"/>
        <n v="8410" u="1"/>
        <n v="31382" u="1"/>
        <n v="468563" u="1"/>
        <n v="6152" u="1"/>
        <n v="201684" u="1"/>
        <n v="12966" u="1"/>
        <n v="314522" u="1"/>
        <n v="1394" u="1"/>
        <n v="850897.28596793837" u="1"/>
        <n v="3332666" u="1"/>
        <n v="31726" u="1"/>
        <n v="27428" u="1"/>
        <n v="1130482" u="1"/>
        <n v="8760269.1999999993" u="1"/>
        <n v="20895" u="1"/>
        <n v="231944" u="1"/>
        <n v="6281" u="1"/>
        <n v="2924311" u="1"/>
        <n v="1383555" u="1"/>
        <n v="1427567" u="1"/>
        <n v="2043736" u="1"/>
        <n v="6324" u="1"/>
        <n v="159050" u="1"/>
        <n v="87983" u="1"/>
        <n v="4860007" u="1"/>
        <n v="127869" u="1"/>
        <n v="748442" u="1"/>
        <n v="123743" u="1"/>
        <n v="1911709" u="1"/>
        <n v="52048485" u="1"/>
        <n v="1636636" u="1"/>
        <n v="1999735" u="1"/>
        <n v="23646" u="1"/>
        <n v="13482" u="1"/>
        <n v="309028" u="1"/>
        <n v="9098" u="1"/>
        <n v="6453" u="1"/>
        <n v="17285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5659538" u="1"/>
        <n v="496083" u="1"/>
        <n v="4390" u="1"/>
        <n v="35" u="1"/>
        <n v="2166442" u="1"/>
        <n v="6576607" u="1"/>
        <n v="880495" u="1"/>
        <n v="6668" u="1"/>
        <n v="438320" u="1"/>
        <n v="1229557" u="1"/>
        <n v="9769759" u="1"/>
        <n v="1523" u="1"/>
        <n v="60944" u="1"/>
        <n v="2528311" u="1"/>
        <n v="43752" u="1"/>
        <n v="76983" u="1"/>
        <n v="3233" u="1"/>
        <n v="1007037" u="1"/>
        <n v="36555614" u="1"/>
        <n v="14256" u="1"/>
        <n v="220949" u="1"/>
        <n v="33437" u="1"/>
        <n v="146679" u="1"/>
        <n v="1273589" u="1"/>
        <n v="3276" u="1"/>
        <n v="32568152" u="1"/>
        <n v="1566" u="1"/>
        <n v="152181" u="1"/>
        <n v="1053533" u="1"/>
        <n v="1021" u="1"/>
        <n v="64727" u="1"/>
        <n v="687958" u="1"/>
        <n v="4734" u="1"/>
        <n v="654950" u="1"/>
        <n v="3319" u="1"/>
        <n v="2352309" u="1"/>
        <n v="14514" u="1"/>
        <n v="23647" u="1"/>
        <n v="47535" u="1"/>
        <n v="236080" u="1"/>
        <n v="212699" u="1"/>
        <n v="1735296.2579999999" u="1"/>
        <n v="21584" u="1"/>
        <n v="142555" u="1"/>
        <n v="1746735" u="1"/>
        <n v="561429" u="1"/>
        <n v="4820" u="1"/>
        <n v="59226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3405" u="1"/>
        <n v="8239" u="1"/>
        <n v="1306630" u="1"/>
        <n v="3002786" u="1"/>
        <n v="2309" u="1"/>
        <n v="131554" u="1"/>
        <n v="96241" u="1"/>
        <n v="22272" u="1"/>
        <n v="159062" u="1"/>
        <n v="1295632" u="1"/>
        <n v="50542758" u="1"/>
        <n v="53725" u="1"/>
        <n v="74923" u="1"/>
        <n v="256714" u="1"/>
        <n v="3448" u="1"/>
        <n v="8411" u="1"/>
        <n v="60602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20553" u="1"/>
        <n v="8583" u="1"/>
        <n v="438338" u="1"/>
        <n v="2395" u="1"/>
        <n v="1339660" u="1"/>
        <n v="5395810" u="1"/>
        <n v="1614736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086605" u="1"/>
        <n v="118410599.285" u="1"/>
        <n v="1834811" u="1"/>
        <n v="3276685" u="1"/>
        <n v="3980877" u="1"/>
        <n v="4125176" u="1"/>
        <n v="1691778" u="1"/>
        <n v="5293" u="1"/>
        <n v="163193" u="1"/>
        <n v="4716236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30525" u="1"/>
        <n v="833" u="1"/>
        <n v="1119633" u="1"/>
        <n v="7149207" u="1"/>
        <n v="41692" u="1"/>
        <n v="223711" u="1"/>
        <n v="182450" u="1"/>
        <n v="13655" u="1"/>
        <n v="9271" u="1"/>
        <n v="48569" u="1"/>
        <n v="203081" u="1"/>
        <n v="115500" u="1"/>
        <n v="30869" u="1"/>
        <n v="161820" u="1"/>
        <n v="5465" u="1"/>
        <n v="59916" u="1"/>
        <n v="1482743" u="1"/>
        <n v="26571" u="1"/>
        <n v="344824" u="1"/>
        <n v="6232222" u="1"/>
        <n v="5508" u="1"/>
        <n v="16712360" u="1"/>
        <n v="1405730" u="1"/>
        <n v="2528553" u="1"/>
        <n v="13999" u="1"/>
        <n v="87306" u="1"/>
        <n v="39483026" u="1"/>
        <n v="11850" u="1"/>
        <n v="36879" u="1"/>
        <n v="47882" u="1"/>
        <n v="7112538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40318" u="1"/>
        <n v="150822" u="1"/>
        <n v="12280" u="1"/>
        <n v="8044" u="1"/>
        <n v="95560" u="1"/>
        <n v="27440442" u="1"/>
        <n v="278817" u="1"/>
        <n v="1867" u="1"/>
        <n v="67365" u="1"/>
        <n v="539485" u="1"/>
        <n v="1319" u="1"/>
        <n v="32589" u="1"/>
        <n v="4339890" u="1"/>
        <n v="10217" u="1"/>
        <n v="533985" u="1"/>
        <n v="17288" u="1"/>
        <n v="68053" u="1"/>
        <n v="148073" u="1"/>
        <n v="298074" u="1"/>
        <n v="154950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12624" u="1"/>
        <n v="941102" u="1"/>
        <n v="1438793" u="1"/>
        <n v="416359" u="1"/>
        <n v="1130710" u="1"/>
        <n v="3964" u="1"/>
        <n v="107252" u="1"/>
        <n v="43557799.487000003" u="1"/>
        <n v="1910" u="1"/>
        <n v="1362" u="1"/>
        <n v="1240746" u="1"/>
        <n v="204466" u="1"/>
        <n v="38600" u="1"/>
        <n v="43070" u="1"/>
        <n v="515389" u="1"/>
        <n v="1350783" u="1"/>
        <n v="476879" u="1"/>
        <n v="8498" u="1"/>
        <n v="256731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463129" u="1"/>
        <n v="1229766" u="1"/>
        <n v="124446" u="1"/>
        <n v="325592" u="1"/>
        <n v="1713900" u="1"/>
        <n v="111380" u="1"/>
        <n v="37913" u="1"/>
        <n v="42383" u="1"/>
        <n v="364104" u="1"/>
        <n v="292585" u="1"/>
        <n v="1471843" u="1"/>
        <n v="15444003" u="1"/>
        <n v="6368" u="1"/>
        <n v="153581" u="1"/>
        <n v="27948" u="1"/>
        <n v="1911966" u="1"/>
        <n v="6411" u="1"/>
        <n v="25885" u="1"/>
        <n v="688057" u="1"/>
        <n v="463134" u="1"/>
        <n v="2717064" u="1"/>
        <n v="15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3849149" u="1"/>
        <n v="47198" u="1"/>
        <n v="58201" u="1"/>
        <n v="3169" u="1"/>
        <n v="81812" u="1"/>
        <n v="5213263" u="1"/>
        <n v="38602" u="1"/>
        <n v="644061" u="1"/>
        <n v="427382" u="1"/>
        <n v="4520" u="1"/>
        <n v="482398" u="1"/>
        <n v="331107" u="1"/>
        <n v="622058" u="1"/>
        <n v="731" u="1"/>
        <n v="21223469.778704941" u="1"/>
        <n v="41089755" u="1"/>
        <n v="22963" u="1"/>
        <n v="12023" u="1"/>
        <n v="1295847" u="1"/>
        <n v="3255" u="1"/>
        <n v="9874" u="1"/>
        <n v="765103" u="1"/>
        <n v="699087" u="1"/>
        <n v="150838" u="1"/>
        <n v="23479" u="1"/>
        <n v="1956039" u="1"/>
        <n v="1577" u="1"/>
        <n v="130640" u="1"/>
        <n v="792618" u="1"/>
        <n v="2245" u="1"/>
        <n v="85253" u="1"/>
        <n v="3553420" u="1"/>
        <n v="72187" u="1"/>
        <n v="54764" u="1"/>
        <n v="4864" u="1"/>
        <n v="30700" u="1"/>
        <n v="88692" u="1"/>
        <n v="1072" u="1"/>
        <n v="1460926" u="1"/>
        <n v="774" u="1"/>
        <n v="39979" u="1"/>
        <n v="124452" u="1"/>
        <n v="506" u="1"/>
        <n v="770620" u="1"/>
        <n v="14860" u="1"/>
        <n v="244" u="1"/>
        <n v="12711" u="1"/>
        <n v="3427" u="1"/>
        <n v="22276" u="1"/>
        <n v="320116" u="1"/>
        <n v="1064825" u="1"/>
        <n v="20298484" u="1"/>
        <n v="2331" u="1"/>
        <n v="13" u="1"/>
        <n v="22448" u="1"/>
        <n v="101759" u="1"/>
        <n v="1108844" u="1"/>
        <n v="47544" u="1"/>
        <n v="589077" u="1"/>
        <n v="12883" u="1"/>
        <n v="63017" u="1"/>
        <n v="605582" u="1"/>
        <n v="1115" u="1"/>
        <n v="58891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7653757" u="1"/>
        <n v="42387" u="1"/>
        <n v="1780049" u="1"/>
        <n v="2460" u="1"/>
        <n v="62330" u="1"/>
        <n v="43657178" u="1"/>
        <n v="1706" u="1"/>
        <n v="2585258" u="1"/>
        <n v="7443" u="1"/>
        <n v="8929" u="1"/>
        <n v="770640" u="1"/>
        <n v="83399854" u="1"/>
        <n v="2925101" u="1"/>
        <n v="214114" u="1"/>
        <n v="3827359" u="1"/>
        <n v="5337" u="1"/>
        <n v="21589" u="1"/>
        <n v="87320" u="1"/>
        <n v="1912100" u="1"/>
        <n v="9101" u="1"/>
        <n v="17609448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45023795" u="1"/>
        <n v="33448" u="1"/>
        <n v="12049072" u="1"/>
        <n v="309128" u="1"/>
        <n v="107264" u="1"/>
        <n v="129270" u="1"/>
        <n v="105201" u="1"/>
        <n v="5521835" u="1"/>
        <n v="4673348" u="1"/>
        <n v="24512" u="1"/>
        <n v="16064" u="1"/>
        <n v="369646" u="1"/>
        <n v="3728" u="1"/>
        <n v="5465588" u="1"/>
        <n v="2632" u="1"/>
        <n v="1427996" u="1"/>
        <n v="2022158" u="1"/>
        <n v="1244" u="1"/>
        <n v="957711" u="1"/>
        <n v="1328972" u="1"/>
        <n v="275" u="1"/>
        <n v="222371" u="1"/>
        <n v="45827" u="1"/>
        <n v="174233" u="1"/>
        <n v="1747090" u="1"/>
        <n v="7873" u="1"/>
        <n v="16432" u="1"/>
        <n v="44108" u="1"/>
        <n v="18667" u="1"/>
        <n v="53048" u="1"/>
        <n v="2718" u="1"/>
        <n v="55455" u="1"/>
        <n v="46859" u="1"/>
        <n v="62332" u="1"/>
        <n v="174235" u="1"/>
        <n v="5089074" u="1"/>
        <n v="3857" u="1"/>
        <n v="25888" u="1"/>
        <n v="8250755" u="1"/>
        <n v="3971788" u="1"/>
        <n v="5896" u="1"/>
        <n v="471435" u="1"/>
        <n v="225126" u="1"/>
        <n v="1330" u="1"/>
        <n v="22849.670999999998" u="1"/>
        <n v="63708" u="1"/>
        <n v="306391" u="1"/>
        <n v="46172" u="1"/>
        <n v="149481" u="1"/>
        <n v="545120" u="1"/>
        <n v="605638" u="1"/>
        <n v="578131" u="1"/>
        <n v="534120" u="1"/>
        <n v="39889536" u="1"/>
        <n v="1758140" u="1"/>
        <n v="42734" u="1"/>
        <n v="94890" u="1"/>
        <n v="320149" u="1"/>
        <n v="4761644" u="1"/>
        <n v="6111" u="1"/>
        <n v="463189" u="1"/>
        <n v="12884" u="1"/>
        <n v="113458" u="1"/>
        <n v="100392" u="1"/>
        <n v="3465714" u="1"/>
        <n v="2933" u="1"/>
        <n v="156361" u="1"/>
        <n v="152235" u="1"/>
        <n v="15205" u="1"/>
        <n v="3475465" u="1"/>
        <n v="10821" u="1"/>
        <n v="88014" u="1"/>
        <n v="243010" u="1"/>
        <n v="35170" u="1"/>
        <n v="197623" u="1"/>
        <n v="1307040" u="1"/>
        <n v="31164641" u="1"/>
        <n v="556140" u="1"/>
        <n v="7324662.5240000002" u="1"/>
        <n v="1416" u="1"/>
        <n v="35514" u="1"/>
        <n v="3861850" u="1"/>
        <n v="672" u="1"/>
        <n v="455" u="1"/>
        <n v="3695549" u="1"/>
        <n v="318" u="1"/>
        <n v="699182" u="1"/>
        <n v="6326" u="1"/>
        <n v="273393" u="1"/>
        <n v="55801" u="1"/>
        <n v="38265" u="1"/>
        <n v="33" u="1"/>
        <n v="394427" u="1"/>
        <n v="460445" u="1"/>
        <n v="145361" u="1"/>
        <n v="490704" u="1"/>
        <n v="1018273" u="1"/>
        <n v="1175023" u="1"/>
        <n v="17121" u="1"/>
        <n v="699188" u="1"/>
        <n v="671681" u="1"/>
        <n v="43561371" u="1"/>
        <n v="1703171" u="1"/>
        <n v="1459" u="1"/>
        <n v="476952" u="1"/>
        <n v="5717813" u="1"/>
        <n v="11337" u="1"/>
        <n v="482454" u="1"/>
        <n v="50300" u="1"/>
        <n v="496208" u="1"/>
        <n v="699191" u="1"/>
        <n v="6498" u="1"/>
        <n v="168744" u="1"/>
        <n v="186624" u="1"/>
        <n v="3105" u="1"/>
        <n v="123776" u="1"/>
        <n v="77701" u="1"/>
        <n v="15893" u="1"/>
        <n v="820228" u="1"/>
        <n v="2573301" u="1"/>
        <n v="4661577" u="1"/>
        <n v="6584" u="1"/>
        <n v="31047" u="1"/>
        <n v="2052" u="1"/>
        <n v="214133" u="1"/>
        <n v="176998" u="1"/>
        <n v="5101725" u="1"/>
        <n v="94894" u="1"/>
        <n v="787225" u="1"/>
        <n v="60616" u="1"/>
        <n v="115525" u="1"/>
        <n v="41361" u="1"/>
        <n v="25030" u="1"/>
        <n v="11939" u="1"/>
        <n v="35520012" u="1"/>
        <n v="2138" u="1"/>
        <n v="57178" u="1"/>
        <n v="241643" u="1"/>
        <n v="798236" u="1"/>
        <n v="831245" u="1"/>
        <n v="9790" u="1"/>
        <n v="66700" u="1"/>
        <n v="18669" u="1"/>
        <n v="29672" u="1"/>
        <n v="59585" u="1"/>
        <n v="1890267" u="1"/>
        <n v="153620" u="1"/>
        <n v="237518" u="1"/>
        <n v="1450151" u="1"/>
        <n v="6885" u="1"/>
        <n v="1626203" u="1"/>
        <n v="21248" u="1"/>
        <n v="53740" u="1"/>
        <n v="74953" u="1"/>
        <n v="10048" u="1"/>
        <n v="62680" u="1"/>
        <n v="4950343" u="1"/>
        <n v="79767" u="1"/>
        <n v="3320" u="1"/>
        <n v="32423" u="1"/>
        <n v="2485371" u="1"/>
        <n v="1588" u="1"/>
        <n v="3475643" u="1"/>
        <n v="8593002" u="1"/>
        <n v="28125" u="1"/>
        <n v="80455" u="1"/>
        <n v="2254792.4870000002" u="1"/>
        <n v="4779" u="1"/>
        <n v="498" u="1"/>
        <n v="908278" u="1"/>
        <n v="361" u="1"/>
        <n v="14604" u="1"/>
        <n v="240" u="1"/>
        <n v="23999" u="1"/>
        <n v="26234" u="1"/>
        <n v="35173" u="1"/>
        <n v="70828" u="1"/>
        <n v="4865" u="1"/>
        <n v="39643" u="1"/>
        <n v="123780" u="1"/>
        <n v="35469865" u="1"/>
        <n v="37580" u="1"/>
        <n v="847767" u="1"/>
        <n v="366941" u="1"/>
        <n v="4908" u="1"/>
        <n v="12627" u="1"/>
        <n v="273416" u="1"/>
        <n v="809259" u="1"/>
        <n v="38268" u="1"/>
        <n v="853275" u="1"/>
        <n v="34142" u="1"/>
        <n v="24687" u="1"/>
        <n v="74850757" u="1"/>
        <n v="5037" u="1"/>
        <n v="113466" u="1"/>
        <n v="2475698" u="1"/>
        <n v="7371159" u="1"/>
        <n v="27094" u="1"/>
        <n v="1007321" u="1"/>
        <n v="1045832" u="1"/>
        <n v="5080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34143" u="1"/>
        <n v="550709" u="1"/>
        <n v="116708506.5" u="1"/>
        <n v="19186" u="1"/>
        <n v="13401" u="1"/>
        <n v="364202" u="1"/>
        <n v="1901350" u="1"/>
        <n v="3585803" u="1"/>
        <n v="3893887" u="1"/>
        <n v="190765" u="1"/>
        <n v="9103" u="1"/>
        <n v="2525" u="1"/>
        <n v="70144" u="1"/>
        <n v="39301" u="1"/>
        <n v="77021" u="1"/>
        <n v="3686104" u="1"/>
        <n v="190766" u="1"/>
        <n v="2309473" u="1"/>
        <n v="5366249" u="1"/>
        <n v="153631" u="1"/>
        <n v="5424" u="1"/>
        <n v="143661478" u="1"/>
        <n v="9275" u="1"/>
        <n v="952328" u="1"/>
        <n v="179764" u="1"/>
        <n v="570" u="1"/>
        <n v="1692313" u="1"/>
        <n v="267" u="1"/>
        <n v="748776" u="1"/>
        <n v="92" u="1"/>
        <n v="3707" u="1"/>
        <n v="16066" u="1"/>
        <n v="67117153" u="1"/>
        <n v="68770" u="1"/>
        <n v="1703324" u="1"/>
        <n v="233405" u="1"/>
        <n v="358708" u="1"/>
        <n v="16152" u="1"/>
        <n v="29158" u="1"/>
        <n v="82524" u="1"/>
        <n v="339454" u="1"/>
        <n v="54431" u="1"/>
        <n v="1255" u="1"/>
        <n v="7831" u="1"/>
        <n v="92152" u="1"/>
        <n v="214151" u="1"/>
        <n v="16324" u="1"/>
        <n v="77023" u="1"/>
        <n v="748785" u="1"/>
        <n v="19374616" u="1"/>
        <n v="1296228" u="1"/>
        <n v="171515" u="1"/>
        <n v="2697" u="1"/>
        <n v="90377439.284999996" u="1"/>
        <n v="181143" u="1"/>
        <n v="2177511" u="1"/>
        <n v="23141" u="1"/>
        <n v="61996" u="1"/>
        <n v="102468" u="1"/>
        <n v="693776" u="1"/>
        <n v="957848" u="1"/>
        <n v="244411" u="1"/>
        <n v="3836" u="1"/>
        <n v="482498" u="1"/>
        <n v="704780" u="1"/>
        <n v="693778" u="1"/>
        <n v="1298" u="1"/>
        <n v="5811" u="1"/>
        <n v="613" u="1"/>
        <n v="62684" u="1"/>
        <n v="30190" u="1"/>
        <n v="3026030" u="1"/>
        <n v="441239" u="1"/>
        <n v="10135" u="1"/>
        <n v="2783" u="1"/>
        <n v="91466" u="1"/>
        <n v="89403" u="1"/>
        <n v="100406" u="1"/>
        <n v="427486" u="1"/>
        <n v="1329261" u="1"/>
        <n v="96280" u="1"/>
        <n v="152263" u="1"/>
        <n v="163266" u="1"/>
        <n v="12456" u="1"/>
        <n v="2585930" u="1"/>
        <n v="8132" u="1"/>
        <n v="14691" u="1"/>
        <n v="16213238" u="1"/>
        <n v="1889" u="1"/>
        <n v="1341" u="1"/>
        <n v="10407.83" u="1"/>
        <n v="292703" u="1"/>
        <n v="880842" u="1"/>
        <n v="1868423" u="1"/>
        <n v="2321880" u="1"/>
        <n v="6026" u="1"/>
        <n v="35213.671000000002" u="1"/>
        <n v="42398" u="1"/>
        <n v="375227" u="1"/>
        <n v="14949" u="1"/>
        <n v="38272" u="1"/>
        <n v="2255874" u="1"/>
        <n v="15035" u="1"/>
        <n v="218284" u="1"/>
        <n v="4774947" u="1"/>
        <n v="1932" u="1"/>
        <n v="12886" u="1"/>
        <n v="31394" u="1"/>
        <n v="22626" u="1"/>
        <n v="930" u="1"/>
        <n v="6155" u="1"/>
        <n v="49963" u="1"/>
        <n v="656" u="1"/>
        <n v="10737" u="1"/>
        <n v="175648" u="1"/>
        <n v="831337" u="1"/>
        <n v="447" u="1"/>
        <n v="20563" u="1"/>
        <n v="45837" u="1"/>
        <n v="2718028" u="1"/>
        <n v="146" u="1"/>
        <n v="4051" u="1"/>
        <n v="41711" u="1"/>
        <n v="43577495" u="1"/>
        <n v="16437" u="1"/>
        <n v="18672" u="1"/>
        <n v="1648391" u="1"/>
        <n v="567271" u="1"/>
        <n v="15379" u="1"/>
        <n v="78403" u="1"/>
        <n v="6327" u="1"/>
        <n v="68088" u="1"/>
        <n v="1868460" u="1"/>
        <n v="19016" u="1"/>
        <n v="118977" u="1"/>
        <n v="16953" u="1"/>
        <n v="3041" u="1"/>
        <n v="523777" u="1"/>
        <n v="1593393" u="1"/>
        <n v="6413" u="1"/>
        <n v="15637" u="1"/>
        <n v="521027" u="1"/>
        <n v="3774374" u="1"/>
        <n v="1703428" u="1"/>
        <n v="15723" u="1"/>
        <n v="45838" u="1"/>
        <n v="99035" u="1"/>
        <n v="85969" u="1"/>
        <n v="468765" u="1"/>
        <n v="973" u="1"/>
        <n v="6499" u="1"/>
        <n v="1065260" u="1"/>
        <n v="320225" u="1"/>
        <n v="4354489" u="1"/>
        <n v="748835" u="1"/>
        <n v="2189964" u="1"/>
        <n v="126543" u="1"/>
        <n v="814856" u="1"/>
        <n v="1285330" u="1"/>
        <n v="211414" u="1"/>
        <n v="20048" u="1"/>
        <n v="1384360" u="1"/>
        <n v="4958446" u="1"/>
        <n v="6628" u="1"/>
        <n v="2074" u="1"/>
        <n v="278968" u="1"/>
        <n v="4694945.3449999997" u="1"/>
        <n v="86658" u="1"/>
        <n v="3202274" u="1"/>
        <n v="133019" u="1"/>
        <n v="15976555" u="1"/>
        <n v="2872190" u="1"/>
        <n v="397252" u="1"/>
        <n v="11855" u="1"/>
        <n v="79094" u="1"/>
        <n v="32773" u="1"/>
        <n v="18501" u="1"/>
        <n v="70842" u="1"/>
        <n v="29676" u="1"/>
        <n v="1329368" u="1"/>
        <n v="20908" u="1"/>
        <n v="14262" u="1"/>
        <n v="6843" u="1"/>
        <n v="16610" u="1"/>
        <n v="135772" u="1"/>
        <n v="507286" u="1"/>
        <n v="490" u="1"/>
        <n v="6886" u="1"/>
        <n v="130197135" u="1"/>
        <n v="49278" u="1"/>
        <n v="3256085" u="1"/>
        <n v="726853" u="1"/>
        <n v="4995383" u="1"/>
        <n v="12285" u="1"/>
        <n v="38619" u="1"/>
        <n v="3454145" u="1"/>
        <n v="23659" u="1"/>
        <n v="1824520" u="1"/>
        <n v="4210406" u="1"/>
        <n v="3342" u="1"/>
        <n v="32599" u="1"/>
        <n v="1362398" u="1"/>
        <n v="367002" u="1"/>
        <n v="1599" u="1"/>
        <n v="4823" u="1"/>
        <n v="19533" u="1"/>
        <n v="79096" u="1"/>
        <n v="21768" u="1"/>
        <n v="455027" u="1"/>
        <n v="10308" u="1"/>
        <n v="1120339" u="1"/>
        <n v="204544" u="1"/>
        <n v="3385" u="1"/>
        <n v="33118" u="1"/>
        <n v="331245" u="1"/>
        <n v="46528" u="1"/>
        <n v="144028" u="1"/>
        <n v="227926" u="1"/>
        <n v="5215531" u="1"/>
        <n v="62345" u="1"/>
        <n v="8331" u="1"/>
        <n v="38276" u="1"/>
        <n v="2011597" u="1"/>
        <n v="1395434" u="1"/>
        <n v="400018" u="1"/>
        <n v="1023952" u="1"/>
        <n v="15122" u="1"/>
        <n v="1783229.7133271194" u="1"/>
        <n v="825902" u="1"/>
        <n v="1373438" u="1"/>
        <n v="7316" u="1"/>
        <n v="13059" u="1"/>
        <n v="41715" u="1"/>
        <n v="3514" u="1"/>
        <n v="1685" u="1"/>
        <n v="10910" u="1"/>
        <n v="29677" u="1"/>
        <n v="13145" u="1"/>
        <n v="31912" u="1"/>
        <n v="699371" u="1"/>
        <n v="177041" u="1"/>
        <n v="2265921" u="1"/>
        <n v="15380" u="1"/>
        <n v="2850342" u="1"/>
        <n v="35870" u="1"/>
        <n v="2461" u="1"/>
        <n v="550834" u="1"/>
        <n v="13317" u="1"/>
        <n v="23488" u="1"/>
        <n v="15552" u="1"/>
        <n v="1318443" u="1"/>
        <n v="5296" u="1"/>
        <n v="130676" u="1"/>
        <n v="825913" u="1"/>
        <n v="58564" u="1"/>
        <n v="17127" u="1"/>
        <n v="1180" u="1"/>
        <n v="19362" u="1"/>
        <n v="30365" u="1"/>
        <n v="152287" u="1"/>
        <n v="1934621" u="1"/>
        <n v="61315" u="1"/>
        <n v="5382" u="1"/>
        <n v="13575" u="1"/>
        <n v="90" u="1"/>
        <n v="35183" u="1"/>
        <n v="30709" u="1"/>
        <n v="13661" u="1"/>
        <n v="37590" u="1"/>
        <n v="556348" u="1"/>
        <n v="825922" u="1"/>
        <n v="7660" u="1"/>
        <n v="754403" u="1"/>
        <n v="1703569" u="1"/>
        <n v="339514" u="1"/>
        <n v="504559" u="1"/>
        <n v="2590" u="1"/>
        <n v="2234244" u="1"/>
        <n v="1223" u="1"/>
        <n v="721397" u="1"/>
        <n v="1098414" u="1"/>
        <n v="22457" u="1"/>
        <n v="255443" u="1"/>
        <n v="4430834" u="1"/>
        <n v="17315012" u="1"/>
        <n v="22629" u="1"/>
        <n v="9621" u="1"/>
        <n v="36903" u="1"/>
        <n v="1637570" u="1"/>
        <n v="490810" u="1"/>
        <n v="3772" u="1"/>
        <n v="2784432" u="1"/>
        <n v="1769610" u="1"/>
        <n v="37247" u="1"/>
        <n v="1266" u="1"/>
        <n v="41717" u="1"/>
        <n v="871" u="1"/>
        <n v="186676" u="1"/>
        <n v="597" u="1"/>
        <n v="9793" u="1"/>
        <n v="12028" u="1"/>
        <n v="5726" u="1"/>
        <n v="671896" u="1"/>
        <n v="3862746" u="1"/>
        <n v="21616229" u="1"/>
        <n v="12114" u="1"/>
        <n v="1087438" u="1"/>
        <n v="3168309" u="1"/>
        <n v="12200" u="1"/>
        <n v="53752" u="1"/>
        <n v="85980" u="1"/>
        <n v="820441" u="1"/>
        <n v="245819" u="1"/>
        <n v="40686" u="1"/>
        <n v="2762" u="1"/>
        <n v="90794" u="1"/>
        <n v="15322663" u="1"/>
        <n v="1309" u="1"/>
        <n v="5855" u="1"/>
        <n v="159171" u="1"/>
        <n v="298264" u="1"/>
        <n v="41030" u="1"/>
        <n v="19363" u="1"/>
        <n v="471562" u="1"/>
        <n v="19731192" u="1"/>
        <n v="41119799" u="1"/>
        <n v="70164" u="1"/>
        <n v="172926" u="1"/>
        <n v="6920224" u="1"/>
        <n v="57535" u="1"/>
        <n v="30882" u="1"/>
        <n v="1352" u="1"/>
        <n v="8246" u="1"/>
        <n v="671913" u="1"/>
        <n v="914" u="1"/>
        <n v="6027" u="1"/>
        <n v="14865" u="1"/>
        <n v="640" u="1"/>
        <n v="335578.82999999996" u="1"/>
        <n v="35873" u="1"/>
        <n v="302" u="1"/>
        <n v="12716" u="1"/>
        <n v="148171" u="1"/>
        <n v="142" u="1"/>
        <n v="15037" u="1"/>
        <n v="152298" u="1"/>
        <n v="84607" u="1"/>
        <n v="106613" u="1"/>
        <n v="6156" u="1"/>
        <n v="10739" u="1"/>
        <n v="219692" u="1"/>
        <n v="52378" u="1"/>
        <n v="1395" u="1"/>
        <n v="27272" u="1"/>
        <n v="1813686" u="1"/>
        <n v="2190400" u="1"/>
        <n v="134419.5" u="1"/>
        <n v="249951" u="1"/>
        <n v="31742" u="1"/>
        <n v="41719" u="1"/>
        <n v="83920" u="1"/>
        <n v="792958" u="1"/>
        <n v="81857" u="1"/>
        <n v="16441" u="1"/>
        <n v="88734" u="1"/>
        <n v="134420" u="1"/>
        <n v="117617" u="1"/>
        <n v="268018" u="1"/>
        <n v="1065490" u="1"/>
        <n v="205940" u="1"/>
        <n v="1417590" u="1"/>
        <n v="2066768" u="1"/>
        <n v="6328" u="1"/>
        <n v="4136" u="1"/>
        <n v="3020" u="1"/>
        <n v="15553" u="1"/>
        <n v="683" u="1"/>
        <n v="112804" u="1"/>
        <n v="259581" u="1"/>
        <n v="803971" u="1"/>
        <n v="715948" u="1"/>
        <n v="124495" u="1"/>
        <n v="172933" u="1"/>
        <n v="930507" u="1"/>
        <n v="3063" u="1"/>
        <n v="142675" u="1"/>
        <n v="9106" u="1"/>
        <n v="787470" u="1"/>
        <n v="28304" u="1"/>
        <n v="229324" u="1"/>
        <n v="2784626" u="1"/>
        <n v="479832" u="1"/>
        <n v="72919" u="1"/>
        <n v="1007533" u="1"/>
        <n v="268025" u="1"/>
        <n v="1428617" u="1"/>
        <n v="6543" u="1"/>
        <n v="4351" u="1"/>
        <n v="19880" u="1"/>
        <n v="22115" u="1"/>
        <n v="24350" u="1"/>
        <n v="287282" u="1"/>
        <n v="55961137.487000003" u="1"/>
        <n v="561916" u="1"/>
        <n v="3149" u="1"/>
        <n v="68106" u="1"/>
        <n v="279031" u="1"/>
        <n v="107992" u="1"/>
        <n v="10256979" u="1"/>
        <n v="284533" u="1"/>
        <n v="847997" u="1"/>
        <n v="8508770" u="1"/>
        <n v="11771" u="1"/>
        <n v="3796950" u="1"/>
        <n v="49973" u="1"/>
        <n v="1000" u="1"/>
        <n v="16241" u="1"/>
        <n v="726" u="1"/>
        <n v="47910" u="1"/>
        <n v="3499166.3450000002" u="1"/>
        <n v="345" u="1"/>
        <n v="148181" u="1"/>
        <n v="2530361" u="1"/>
        <n v="18505" u="1"/>
        <n v="2139" u="1"/>
        <n v="92864" u="1"/>
        <n v="4607450" u="1"/>
        <n v="6801" u="1"/>
        <n v="16442" u="1"/>
        <n v="2662409" u="1"/>
        <n v="9880" u="1"/>
        <n v="6844" u="1"/>
        <n v="1013054" u="1"/>
        <n v="37939" u="1"/>
        <n v="14350" u="1"/>
        <n v="2564656" u="1"/>
        <n v="5248200" u="1"/>
        <n v="10052" u="1"/>
        <n v="4738" u="1"/>
        <n v="737985" u="1"/>
        <n v="252713" u="1"/>
        <n v="94241" u="1"/>
        <n v="189446" u="1"/>
        <n v="1307642" u="1"/>
        <n v="2970545" u="1"/>
        <n v="1610" u="1"/>
        <n v="10310" u="1"/>
        <n v="35189" u="1"/>
        <n v="769" u="1"/>
        <n v="19709" u="1"/>
        <n v="881031" u="1"/>
        <n v="130689" u="1"/>
        <n v="163315" u="1"/>
        <n v="737993" u="1"/>
        <n v="10396" u="1"/>
        <n v="1472696" u="1"/>
        <n v="815015" u="1"/>
        <n v="59576093" u="1"/>
        <n v="107308" u="1"/>
        <n v="1024074" u="1"/>
        <n v="17818" u="1"/>
        <n v="28821" u="1"/>
        <n v="55820" u="1"/>
        <n v="334062" u="1"/>
        <n v="364321" u="1"/>
        <n v="787513" u="1"/>
        <n v="3450" u="1"/>
        <n v="193575" u="1"/>
        <n v="1653" u="1"/>
        <n v="438592" u="1"/>
        <n v="18162" u="1"/>
        <n v="20397" u="1"/>
        <n v="864537" u="1"/>
        <n v="1527729" u="1"/>
        <n v="7274" u="1"/>
        <n v="167444" u="1"/>
        <n v="3493" u="1"/>
        <n v="8591" u="1"/>
        <n v="141312" u="1"/>
        <n v="2397" u="1"/>
        <n v="364324" u="1"/>
        <n v="10826" u="1"/>
        <n v="455100" u="1"/>
        <n v="7360" u="1"/>
        <n v="196328" u="1"/>
        <n v="82553" u="1"/>
        <n v="144064" u="1"/>
        <n v="67424" u="1"/>
        <n v="18850" u="1"/>
        <n v="1029591" u="1"/>
        <n v="812" u="1"/>
        <n v="51351" u="1"/>
        <n v="185" u="1"/>
        <n v="301061" u="1"/>
        <n v="3579" u="1"/>
        <n v="11170" u="1"/>
        <n v="7489" u="1"/>
        <n v="38629" u="1"/>
        <n v="1153656" u="1"/>
        <n v="188078" u="1"/>
        <n v="270805" u="1"/>
        <n v="7532" u="1"/>
        <n v="94596784" u="1"/>
        <n v="34847" u="1"/>
        <n v="39317" u="1"/>
        <n v="5383" u="1"/>
        <n v="43787" u="1"/>
        <n v="88056" u="1"/>
        <n v="133064" u="1"/>
        <n v="9193" u="1"/>
        <n v="787536" u="1"/>
        <n v="142692" u="1"/>
        <n v="19710" u="1"/>
        <n v="66738" u="1"/>
        <n v="77741" u="1"/>
        <n v="53287327.410000004" u="1"/>
        <n v="323073" u="1"/>
        <n v="7661" u="1"/>
        <n v="80492" u="1"/>
        <n v="172951" u="1"/>
        <n v="5469" u="1"/>
        <n v="252723" u="1"/>
        <n v="8009057" u="1"/>
        <n v="875566" u="1"/>
        <n v="855" u="1"/>
        <n v="112814" u="1"/>
        <n v="581" u="1"/>
        <n v="9537" u="1"/>
        <n v="9551.83" u="1"/>
        <n v="683018" u="1"/>
        <n v="11858" u="1"/>
        <n v="488123" u="1"/>
        <n v="247224" u="1"/>
        <n v="43788" u="1"/>
        <n v="3794" u="1"/>
        <n v="90809" u="1"/>
        <n v="188084" u="1"/>
        <n v="4292687" u="1"/>
        <n v="3837" u="1"/>
        <n v="2741" u="1"/>
        <n v="38287" u="1"/>
        <n v="94936" u="1"/>
        <n v="40694" u="1"/>
        <n v="27963" u="1"/>
        <n v="18478330" u="1"/>
        <n v="66741" u="1"/>
        <n v="1219737" u="1"/>
        <n v="8048" u="1"/>
        <n v="1758888" u="1"/>
        <n v="1868" u="1"/>
        <n v="897595" u="1"/>
        <n v="1571839" u="1"/>
        <n v="898" u="1"/>
        <n v="5899" u="1"/>
        <n v="624" u="1"/>
        <n v="930605" u="1"/>
        <n v="2838759" u="1"/>
        <n v="4093101" u="1"/>
        <n v="431" u="1"/>
        <n v="294" u="1"/>
        <n v="5942" u="1"/>
        <n v="17476" u="1"/>
        <n v="79808" u="1"/>
        <n v="611522" u="1"/>
        <n v="24181" u="1"/>
        <n v="870095" u="1"/>
        <n v="2870" u="1"/>
        <n v="1363" u="1"/>
        <n v="8334" u="1"/>
        <n v="14953" u="1"/>
        <n v="26760" u="1"/>
        <n v="589523" u="1"/>
        <n v="4488385" u="1"/>
        <n v="24697" u="1"/>
        <n v="534509" u="1"/>
        <n v="2913" u="1"/>
        <n v="36569" u="1"/>
        <n v="20399" u="1"/>
        <n v="177087" u="1"/>
        <n v="32386730" u="1"/>
        <n v="27104" u="1"/>
        <n v="43446" u="1"/>
        <n v="74308" u="1"/>
        <n v="20571" u="1"/>
        <n v="2956" u="1"/>
        <n v="8823574" u="1"/>
        <n v="6243" u="1"/>
        <n v="39664" u="1"/>
        <n v="667" u="1"/>
        <n v="413871" u="1"/>
        <n v="148206" u="1"/>
        <n v="4324676" u="1"/>
        <n v="562027" u="1"/>
        <n v="32090" u="1"/>
        <n v="540022" u="1"/>
        <n v="178465" u="1"/>
        <n v="347855" u="1"/>
        <n v="70183" u="1"/>
        <n v="529020" u="1"/>
        <n v="13320" u="1"/>
        <n v="74997" u="1"/>
        <n v="284589" u="1"/>
        <n v="1472867" u="1"/>
        <n v="364361" u="1"/>
        <n v="721575" u="1"/>
        <n v="4896884" u="1"/>
        <n v="21431" u="1"/>
        <n v="23666" u="1"/>
        <n v="4608302" u="1"/>
        <n v="113508" u="1"/>
        <n v="925134" u="1"/>
        <n v="2631084" u="1"/>
        <n v="21603" u="1"/>
        <n v="11343" u="1"/>
        <n v="17305" u="1"/>
        <n v="105944" u="1"/>
        <n v="103881" u="1"/>
        <n v="290095" u="1"/>
        <n v="314788.8" u="1"/>
        <n v="21947" u="1"/>
        <n v="119698" u="1"/>
        <n v="225231" u="1"/>
        <n v="33476" u="1"/>
        <n v="42416" u="1"/>
        <n v="7197871" u="1"/>
        <n v="39717801" u="1"/>
        <n v="1241648.058" u="1"/>
        <n v="1241831" u="1"/>
        <n v="68122" u="1"/>
        <n v="228" u="1"/>
        <n v="1197823" u="1"/>
        <n v="12623412" u="1"/>
        <n v="2631134" u="1"/>
        <n v="1013171" u="1"/>
        <n v="49637" u="1"/>
        <n v="189473" u="1"/>
        <n v="12" u="1"/>
        <n v="34508" u="1"/>
        <n v="6716" u="1"/>
        <n v="109384" u="1"/>
        <n v="985667" u="1"/>
        <n v="3653171" u="1"/>
        <n v="1285860" u="1"/>
        <n v="68123" u="1"/>
        <n v="16329" u="1"/>
        <n v="1692973" u="1"/>
        <n v="35196" u="1"/>
        <n v="1153829" u="1"/>
        <n v="1274863" u="1"/>
        <n v="1329879" u="1"/>
        <n v="3257" u="1"/>
        <n v="177097" u="1"/>
        <n v="9882" u="1"/>
        <n v="124514" u="1"/>
        <n v="358873" u="1"/>
        <n v="1296876" u="1"/>
        <n v="6888" u="1"/>
        <n v="1578" u="1"/>
        <n v="25730" u="1"/>
        <n v="545559" u="1"/>
        <n v="27965" u="1"/>
        <n v="5400758" u="1"/>
        <n v="110761" u="1"/>
        <n v="325867" u="1"/>
        <n v="369879" u="1"/>
        <n v="1318894" u="1"/>
        <n v="10335092" u="1"/>
        <n v="232114" u="1"/>
        <n v="56515" u="1"/>
        <n v="19369" u="1"/>
        <n v="3343" u="1"/>
        <n v="32607" u="1"/>
        <n v="14610" u="1"/>
        <n v="5620854" u="1"/>
        <n v="4825" u="1"/>
        <n v="1002190" u="1"/>
        <n v="63736" u="1"/>
        <n v="688606" u="1"/>
        <n v="1648998" u="1"/>
        <n v="4620897" u="1"/>
        <n v="400143" u="1"/>
        <n v="1693018" u="1"/>
        <n v="125204" u="1"/>
        <n v="39468104" u="1"/>
        <n v="3429" u="1"/>
        <n v="2851316" u="1"/>
        <n v="7189" u="1"/>
        <n v="826151" u="1"/>
        <n v="1957095" u="1"/>
        <n v="1109865" u="1"/>
        <n v="49639" u="1"/>
        <n v="405647" u="1"/>
        <n v="7232" u="1"/>
        <n v="2376" u="1"/>
        <n v="15126" u="1"/>
        <n v="1664" u="1"/>
        <n v="10742" u="1"/>
        <n v="120391" u="1"/>
        <n v="41387" u="1"/>
        <n v="8593" u="1"/>
        <n v="34854" u="1"/>
        <n v="181" u="1"/>
        <n v="5126" u="1"/>
        <n v="22980" u="1"/>
        <n v="5169" u="1"/>
        <n v="236246" u="1"/>
        <n v="452414" u="1"/>
        <n v="4093441" u="1"/>
        <n v="754643" u="1"/>
        <n v="67440" u="1"/>
        <n v="3558" u="1"/>
        <n v="897684" u="1"/>
        <n v="161977" u="1"/>
        <n v="903188" u="1"/>
        <n v="952702" u="1"/>
        <n v="77756" u="1"/>
        <n v="5298" u="1"/>
        <n v="15642" u="1"/>
        <n v="5341" u="1"/>
        <n v="9109" u="1"/>
        <n v="149600" u="1"/>
        <n v="4740866" u="1"/>
        <n v="15728" u="1"/>
        <n v="17307" u="1"/>
        <n v="39325" u="1"/>
        <n v="534594" u="1"/>
        <n v="188111" u="1"/>
        <n v="37262" u="1"/>
        <n v="28482" u="1"/>
        <n v="23130317" u="1"/>
        <n v="196364" u="1"/>
        <n v="100451" u="1"/>
        <n v="870191" u="1"/>
        <n v="9367" u="1"/>
        <n v="26591" u="1"/>
        <n v="947214" u="1"/>
        <n v="64770" u="1"/>
        <n v="1241963" u="1"/>
        <n v="11688" u="1"/>
        <n v="1274973" u="1"/>
        <n v="45171" u="1"/>
        <n v="79821" u="1"/>
        <n v="262624" u="1"/>
        <n v="84635" u="1"/>
        <n v="135850" u="1"/>
        <n v="3697435" u="1"/>
        <n v="11860" u="1"/>
        <n v="268127" u="1"/>
        <n v="336896" u="1"/>
        <n v="2807458" u="1"/>
        <n v="22809" u="1"/>
        <n v="2677" u="1"/>
        <n v="243130" u="1"/>
        <n v="1693101" u="1"/>
        <n v="18511" u="1"/>
        <n v="1083707.7779999999" u="1"/>
        <n v="14181" u="1"/>
        <n v="35200" u="1"/>
        <n v="90825" u="1"/>
        <n v="5865852" u="1"/>
        <n v="12032" u="1"/>
        <n v="29686" u="1"/>
        <n v="7920" u="1"/>
        <n v="1288" u="1"/>
        <n v="32093" u="1"/>
        <n v="20443352" u="1"/>
        <n v="882" u="1"/>
        <n v="189492" u="1"/>
        <n v="27104316" u="1"/>
        <n v="608" u="1"/>
        <n v="405669" u="1"/>
        <n v="423" u="1"/>
        <n v="148231" u="1"/>
        <n v="236255" u="1"/>
        <n v="12204" u="1"/>
        <n v="99078" u="1"/>
        <n v="134" u="1"/>
        <n v="5814" u="1"/>
        <n v="83949" u="1"/>
        <n v="234880" u="1"/>
        <n v="617142" u="1"/>
        <n v="10055" u="1"/>
        <n v="112832" u="1"/>
        <n v="1024254" u="1"/>
        <n v="501947" u="1"/>
        <n v="170238" u="1"/>
        <n v="177115" u="1"/>
        <n v="28139" u="1"/>
        <n v="80511" u="1"/>
        <n v="183992" u="1"/>
        <n v="16246003" u="1"/>
        <n v="19371" u="1"/>
        <n v="32458.884999999998" u="1"/>
        <n v="7430984.3759999992" u="1"/>
        <n v="207374" u="1"/>
        <n v="1879" u="1"/>
        <n v="1331" u="1"/>
        <n v="5073760" u="1"/>
        <n v="50674" u="1"/>
        <n v="11116197" u="1"/>
        <n v="4225301" u="1"/>
        <n v="53425" u="1"/>
        <n v="1165001" u="1"/>
        <n v="413929" u="1"/>
        <n v="51362" u="1"/>
        <n v="1979225" u="1"/>
        <n v="8336" u="1"/>
        <n v="3988" u="1"/>
        <n v="2892" u="1"/>
        <n v="1922" u="1"/>
        <n v="474447" u="1"/>
        <n v="22077460" u="1"/>
        <n v="123837" u="1"/>
        <n v="244512" u="1"/>
        <n v="651" u="1"/>
        <n v="26936" u="1"/>
        <n v="12892" u="1"/>
        <n v="925245" u="1"/>
        <n v="8594" u="1"/>
        <n v="41331488" u="1"/>
        <n v="55145" u="1"/>
        <n v="699690" u="1"/>
        <n v="59615" u="1"/>
        <n v="141361" u="1"/>
        <n v="540147" u="1"/>
        <n v="1965" u="1"/>
        <n v="6287" u="1"/>
        <n v="102520" u="1"/>
        <n v="120400" u="1"/>
        <n v="53426" u="1"/>
        <n v="2873634" u="1"/>
        <n v="35890" u="1"/>
        <n v="57896" u="1"/>
        <n v="72262" u="1"/>
        <n v="2389506" u="1"/>
        <n v="66073" u="1"/>
        <n v="44507285" u="1"/>
        <n v="21263" u="1"/>
        <n v="677690" u="1"/>
        <n v="6373" u="1"/>
        <n v="81890" u="1"/>
        <n v="1825220" u="1"/>
        <n v="4181" u="1"/>
        <n v="3731884" u="1"/>
        <n v="218384" u="1"/>
        <n v="870245" u="1"/>
        <n v="6206013" u="1"/>
        <n v="6416" u="1"/>
        <n v="3064" u="1"/>
        <n v="13494" u="1"/>
        <n v="507466" u="1"/>
        <n v="23842" u="1"/>
        <n v="914261" u="1"/>
        <n v="466" u="1"/>
        <n v="166121" u="1"/>
        <n v="224" u="1"/>
        <n v="15815" u="1"/>
        <n v="4310" u="1"/>
        <n v="125903" u="1"/>
        <n v="6721946" u="1"/>
        <n v="61679" u="1"/>
        <n v="90831" u="1"/>
        <n v="24186" u="1"/>
        <n v="969280" u="1"/>
        <n v="1198069" u="1"/>
        <n v="20344521" u="1"/>
        <n v="11517" u="1"/>
        <n v="936272" u="1"/>
        <n v="19888" u="1"/>
        <n v="996789" u="1"/>
        <n v="12625412" u="1"/>
        <n v="13618234" u="1"/>
        <n v="10750255" u="1"/>
        <n v="40705" u="1"/>
        <n v="1308112" u="1"/>
        <n v="54115" u="1"/>
        <n v="21523711" u="1"/>
        <n v="268158" u="1"/>
        <n v="6717" u="1"/>
        <n v="3071788" u="1"/>
        <n v="48270" u="1"/>
        <n v="121779" u="1"/>
        <n v="1605210" u="1"/>
        <n v="71578" u="1"/>
        <n v="62024" u="1"/>
        <n v="16797428" u="1"/>
        <n v="32095" u="1"/>
        <n v="826260" u="1"/>
        <n v="947293" u="1"/>
        <n v="1187105" u="1"/>
        <n v="419455" u="1"/>
        <n v="53772" u="1"/>
        <n v="108026" u="1"/>
        <n v="164752" u="1"/>
        <n v="1187111" u="1"/>
        <n v="12291" u="1"/>
        <n v="4514327" u="1"/>
        <n v="43113" u="1"/>
        <n v="1792278" u="1"/>
        <n v="2226" u="1"/>
        <n v="14526" u="1"/>
        <n v="1066081" u="1"/>
        <n v="45520" u="1"/>
        <n v="4783" u="1"/>
        <n v="1550216" u="1"/>
        <n v="1693257" u="1"/>
        <n v="314930" u="1"/>
        <n v="112153" u="1"/>
        <n v="3365" u="1"/>
        <n v="33737691" u="1"/>
        <n v="241775" u="1"/>
        <n v="19717" u="1"/>
        <n v="21952" u="1"/>
        <n v="24187" u="1"/>
        <n v="57555" u="1"/>
        <n v="3408" u="1"/>
        <n v="153752" u="1"/>
        <n v="650228" u="1"/>
        <n v="1084" u="1"/>
        <n v="28829" u="1"/>
        <n v="116280" u="1"/>
        <n v="141374" u="1"/>
        <n v="509" u="1"/>
        <n v="4470419" u="1"/>
        <n v="372" u="1"/>
        <n v="77082" u="1"/>
        <n v="177" u="1"/>
        <n v="4998" u="1"/>
        <n v="84" u="1"/>
        <n v="10261611" u="1"/>
        <n v="24894125" u="1"/>
        <n v="2191664" u="1"/>
        <n v="644733" u="1"/>
        <n v="10744" u="1"/>
        <n v="36925" u="1"/>
        <n v="5084" u="1"/>
        <n v="600723" u="1"/>
        <n v="1638275" u="1"/>
        <n v="3666078" u="1"/>
        <n v="2398" u="1"/>
        <n v="287431" u="1"/>
        <n v="4238156" u="1"/>
        <n v="1675" u="1"/>
        <n v="66080" u="1"/>
        <n v="13065" u="1"/>
        <n v="77771" u="1"/>
        <n v="121783" u="1"/>
        <n v="18686" u="1"/>
        <n v="218398" u="1"/>
        <n v="1737311" u="1"/>
        <n v="42083" u="1"/>
        <n v="225275" u="1"/>
        <n v="1935366" u="1"/>
        <n v="23156" u="1"/>
        <n v="2441" u="1"/>
        <n v="402965" u="1"/>
        <n v="578723" u="1"/>
        <n v="7405" u="1"/>
        <n v="523999" u="1"/>
        <n v="232153" u="1"/>
        <n v="743772" u="1"/>
        <n v="1718" u="1"/>
        <n v="7491" u="1"/>
        <n v="3181992" u="1"/>
        <n v="2543820" u="1"/>
        <n v="549" u="1"/>
        <n v="9025" u="1"/>
        <n v="84649" u="1"/>
        <n v="485491" u="1"/>
        <n v="25907" u="1"/>
        <n v="5134395.7787049422" u="1"/>
        <n v="162010" u="1"/>
        <n v="5722405" u="1"/>
        <n v="7534" u="1"/>
        <n v="67457" u="1"/>
        <n v="157884" u="1"/>
        <n v="622744" u="1"/>
        <n v="258287" u="1"/>
        <n v="17483" u="1"/>
        <n v="584238" u="1"/>
        <n v="11518" u="1"/>
        <n v="400222" u="1"/>
        <n v="455237" u="1"/>
        <n v="19890" u="1"/>
        <n v="446985" u="1"/>
        <n v="33488" u="1"/>
        <n v="265436" u="1"/>
        <n v="2829942" u="1"/>
        <n v="35895" u="1"/>
        <n v="81212" u="1"/>
        <n v="350710" u="1"/>
        <n v="20395733" u="1"/>
        <n v="22297" u="1"/>
        <n v="223905" u="1"/>
        <n v="688774" u="1"/>
        <n v="71585" u="1"/>
        <n v="254164" u="1"/>
        <n v="279193" u="1"/>
        <n v="2045445" u="1"/>
        <n v="5600" u="1"/>
        <n v="513007" u="1"/>
        <n v="16246" u="1"/>
        <n v="1804" u="1"/>
        <n v="138633" u="1"/>
        <n v="7835" u="1"/>
        <n v="20578" u="1"/>
        <n v="1627336" u="1"/>
        <n v="81213" u="1"/>
        <n v="1418285" u="1"/>
        <n v="24821795" u="1"/>
        <n v="18687" u="1"/>
        <n v="218406" u="1"/>
        <n v="30" u="1"/>
        <n v="7921" u="1"/>
        <n v="123162.5" u="1"/>
        <n v="190899" u="1"/>
        <n v="1143218" u="1"/>
        <n v="1176227" u="1"/>
        <n v="14355" u="1"/>
        <n v="57902" u="1"/>
        <n v="72274" u="1"/>
        <n v="2742" u="1"/>
        <n v="1847" u="1"/>
        <n v="1299" u="1"/>
        <n v="2411902" u="1"/>
        <n v="25736" u="1"/>
        <n v="397482" u="1"/>
        <n v="441494" u="1"/>
        <n v="215657" u="1"/>
        <n v="2553687" u="1"/>
        <n v="218408" u="1"/>
        <n v="18181343" u="1"/>
        <n v="477255" u="1"/>
        <n v="157892" u="1"/>
        <n v="8093" u="1"/>
        <n v="241790" u="1"/>
        <n v="23845" u="1"/>
        <n v="12464" u="1"/>
        <n v="14699" u="1"/>
        <n v="86029" u="1"/>
        <n v="217034" u="1"/>
        <n v="245917" u="1"/>
        <n v="2828" u="1"/>
        <n v="265450" u="1"/>
        <n v="39679" u="1"/>
        <n v="3984109" u="1"/>
        <n v="1342" u="1"/>
        <n v="86717" u="1"/>
        <n v="130729" u="1"/>
        <n v="635" u="1"/>
        <n v="1077228" u="1"/>
        <n v="13101810.6" u="1"/>
        <n v="206032" u="1"/>
        <n v="6030" u="1"/>
        <n v="35897" u="1"/>
        <n v="110099" u="1"/>
        <n v="963880" u="1"/>
        <n v="595280" u="1"/>
        <n v="2289677" u="1"/>
        <n v="68838" u="1"/>
        <n v="209922.345" u="1"/>
        <n v="43118" u="1"/>
        <n v="86718" u="1"/>
        <n v="1385" u="1"/>
        <n v="8510" u="1"/>
        <n v="6810826" u="1"/>
        <n v="149644" u="1"/>
        <n v="1088252" u="1"/>
        <n v="1231292" u="1"/>
        <n v="3059907" u="1"/>
        <n v="1165278" u="1"/>
        <n v="2389212.4870000002" u="1"/>
        <n v="234918" u="1"/>
        <n v="46213" u="1"/>
        <n v="103911" u="1"/>
        <n v="578784" u="1"/>
        <n v="182654" u="1"/>
        <n v="31926" u="1"/>
        <n v="73653" u="1"/>
        <n v="1297320" u="1"/>
        <n v="2544046" u="1"/>
        <n v="46557" u="1"/>
        <n v="6288" u="1"/>
        <n v="3000" u="1"/>
        <n v="32098" u="1"/>
        <n v="8854" u="1"/>
        <n v="5559088" u="1"/>
        <n v="458" u="1"/>
        <n v="400248" u="1"/>
        <n v="103912" u="1"/>
        <n v="408501" u="1"/>
        <n v="79843" u="1"/>
        <n v="214290" u="1"/>
        <n v="765845" u="1"/>
        <n v="47933" u="1"/>
        <n v="47684725" u="1"/>
        <n v="15731" u="1"/>
        <n v="70216" u="1"/>
        <n v="137270" u="1"/>
        <n v="8187613" u="1"/>
        <n v="1471" u="1"/>
        <n v="2456074" u="1"/>
        <n v="6503" u="1"/>
        <n v="26253" u="1"/>
        <n v="1088295" u="1"/>
        <n v="1275346" u="1"/>
        <n v="1770481" u="1"/>
        <n v="317732" u="1"/>
        <n v="3842470" u="1"/>
        <n v="5307403" u="1"/>
        <n v="81220" u="1"/>
        <n v="1002421" u="1"/>
        <n v="3632163" u="1"/>
        <n v="38306" u="1"/>
        <n v="6632" u="1"/>
        <n v="4440" u="1"/>
        <n v="29004" u="1"/>
        <n v="361746" u="1"/>
        <n v="153777" u="1"/>
        <n v="164780" u="1"/>
        <n v="112854" u="1"/>
        <n v="1514" u="1"/>
        <n v="4502956" u="1"/>
        <n v="11777" u="1"/>
        <n v="155153" u="1"/>
        <n v="589814" u="1"/>
        <n v="875892" u="1"/>
        <n v="38994" u="1"/>
        <n v="4040558" u="1"/>
        <n v="749359" u="1"/>
        <n v="99101" u="1"/>
        <n v="110104" u="1"/>
        <n v="19014211" u="1"/>
        <n v="5723077" u="1"/>
        <n v="164782" u="1"/>
        <n v="688846" u="1"/>
        <n v="7055708" u="1"/>
        <n v="9800" u="1"/>
        <n v="3258" u="1"/>
        <n v="14270" u="1"/>
        <n v="71594" u="1"/>
        <n v="9886" u="1"/>
        <n v="6847" u="1"/>
        <n v="688851" u="1"/>
        <n v="229426" u="1"/>
        <n v="4698" u="1"/>
        <n v="38307" u="1"/>
        <n v="2205" u="1"/>
        <n v="4741" u="1"/>
        <n v="66781" u="1"/>
        <n v="622837" u="1"/>
        <n v="7583928" u="1"/>
        <n v="52061" u="1"/>
        <n v="30380" u="1"/>
        <n v="38995" u="1"/>
        <n v="211548" u="1"/>
        <n v="1913576" u="1"/>
        <n v="776885" u="1"/>
        <n v="2531965" u="1"/>
        <n v="12551" u="1"/>
        <n v="123860" u="1"/>
        <n v="82" u="1"/>
        <n v="86725" u="1"/>
        <n v="5472431.2000000002" u="1"/>
        <n v="7105" u="1"/>
        <n v="177165" u="1"/>
        <n v="2045621" u="1"/>
        <n v="2830318" u="1"/>
        <n v="50200881" u="1"/>
        <n v="8253" u="1"/>
        <n v="1407449" u="1"/>
        <n v="138655" u="1"/>
        <n v="4" u="1"/>
        <n v="4956" u="1"/>
        <n v="3430" u="1"/>
        <n v="8339" u="1"/>
        <n v="1643" u="1"/>
        <n v="86038" u="1"/>
        <n v="1836573" u="1"/>
        <n v="8425" u="1"/>
        <n v="84663" u="1"/>
        <n v="18890310" u="1"/>
        <n v="381020" u="1"/>
        <n v="4742790" u="1"/>
        <n v="123174" u="1"/>
        <n v="754894" u="1"/>
        <n v="27286" u="1"/>
        <n v="29521" u="1"/>
        <n v="611856" u="1"/>
        <n v="35214" u="1"/>
        <n v="3742363" u="1"/>
        <n v="3962425" u="1"/>
        <n v="1138" u="1"/>
        <n v="5171" u="1"/>
        <n v="13153" u="1"/>
        <n v="533" u="1"/>
        <n v="19822041" u="1"/>
        <n v="89478" u="1"/>
        <n v="7406" u="1"/>
        <n v="241812" u="1"/>
        <n v="118361" u="1"/>
        <n v="46905" u="1"/>
        <n v="1847604" u="1"/>
        <n v="267134.30099999998" u="1"/>
        <n v="77100" u="1"/>
        <n v="5257" u="1"/>
        <n v="13325" u="1"/>
        <n v="72974" u="1"/>
        <n v="573354" u="1"/>
        <n v="5300" u="1"/>
        <n v="9027" u="1"/>
        <n v="265495" u="1"/>
        <n v="2506" u="1"/>
        <n v="63066" u="1"/>
        <n v="771411" u="1"/>
        <n v="7535" u="1"/>
        <n v="422289" u="1"/>
        <n v="178547" u="1"/>
        <n v="270998" u="1"/>
        <n v="11348" u="1"/>
        <n v="19550" u="1"/>
        <n v="170295" u="1"/>
        <n v="133160" u="1"/>
        <n v="24020" u="1"/>
        <n v="26255" u="1"/>
        <n v="1154436" u="1"/>
        <n v="1396502" u="1"/>
        <n v="496561" u="1"/>
        <n v="754912" u="1"/>
        <n v="1506533" u="1"/>
        <n v="48625" u="1"/>
        <n v="119738" u="1"/>
        <n v="477307" u="1"/>
        <n v="1572556" u="1"/>
        <n v="2818185" u="1"/>
        <n v="1772" u="1"/>
        <n v="11606" u="1"/>
        <n v="850" u="1"/>
        <n v="68162" u="1"/>
        <n v="576" u="1"/>
        <n v="1209465" u="1"/>
        <n v="270" u="1"/>
        <n v="29006" u="1"/>
        <n v="51720" u="1"/>
        <n v="13927" u="1"/>
        <n v="9543" u="1"/>
        <n v="24708" u="1"/>
        <n v="52064" u="1"/>
        <n v="16803268" u="1"/>
        <n v="5601" u="1"/>
        <n v="3104295" u="1"/>
        <n v="3774" u="1"/>
        <n v="203308" u="1"/>
        <n v="99109" u="1"/>
        <n v="1002494" u="1"/>
        <n v="1815" u="1"/>
        <n v="72977" u="1"/>
        <n v="164798" u="1"/>
        <n v="9801" u="1"/>
        <n v="12036" u="1"/>
        <n v="1649607" u="1"/>
        <n v="11973568" u="1"/>
        <n v="166174" u="1"/>
        <n v="80542" u="1"/>
        <n v="2721" u="1"/>
        <n v="55503" u="1"/>
        <n v="1605599" u="1"/>
        <n v="120428" u="1"/>
        <n v="74353" u="1"/>
        <n v="3820792" u="1"/>
        <n v="7452372" u="1"/>
        <n v="27803" u="1"/>
        <n v="545878" u="1"/>
        <n v="36248" u="1"/>
        <n v="2544452" u="1"/>
        <n v="2620213" u="1"/>
        <n v="5711394" u="1"/>
        <n v="3860" u="1"/>
        <n v="101861" u="1"/>
        <n v="400297" u="1"/>
        <n v="1035513" u="1"/>
        <n v="12294" u="1"/>
        <n v="903478" u="1"/>
        <n v="893" u="1"/>
        <n v="619" u="1"/>
        <n v="17144" u="1"/>
        <n v="28147" u="1"/>
        <n v="100486" u="1"/>
        <n v="32617" u="1"/>
        <n v="230819" u="1"/>
        <n v="17316" u="1"/>
        <n v="45876" u="1"/>
        <n v="32810" u="1"/>
        <n v="43813" u="1"/>
        <n v="232195" u="1"/>
        <n v="721935" u="1"/>
        <n v="112865" u="1"/>
        <n v="226694" u="1"/>
        <n v="14787" u="1"/>
        <n v="17229710" u="1"/>
        <n v="1484598" u="1"/>
        <n v="356291" u="1"/>
        <n v="499330" u="1"/>
        <n v="639417" u="1"/>
        <n v="1030024" u="1"/>
        <n v="14959" u="1"/>
        <n v="38312" u="1"/>
        <n v="573401" u="1"/>
        <n v="114929" u="1"/>
        <n v="56192" u="1"/>
        <n v="38656" u="1"/>
        <n v="121806" u="1"/>
        <n v="2114145" u="1"/>
        <n v="26944" u="1"/>
        <n v="1396586" u="1"/>
        <n v="430564" u="1"/>
        <n v="31414" u="1"/>
        <n v="716444" u="1"/>
        <n v="1019027" u="1"/>
        <n v="91260553.284999996" u="1"/>
        <n v="15131" u="1"/>
        <n v="958511" u="1"/>
        <n v="10747" u="1"/>
        <n v="2936" u="1"/>
        <n v="1396" u="1"/>
        <n v="672435" u="1"/>
        <n v="6203" u="1"/>
        <n v="39344" u="1"/>
        <n v="27288" u="1"/>
        <n v="499335" u="1"/>
        <n v="450" u="1"/>
        <n v="295780" u="1"/>
        <n v="578912" u="1"/>
        <n v="2532289" u="1"/>
        <n v="1030036" u="1"/>
        <n v="8770" u="1"/>
        <n v="312286" u="1"/>
        <n v="109429" u="1"/>
        <n v="964021" u="1"/>
        <n v="27804" u="1"/>
        <n v="16880437" u="1"/>
        <n v="496589" u="1"/>
        <n v="710957" u="1"/>
        <n v="11837124" u="1"/>
        <n v="221199" u="1"/>
        <n v="39001" u="1"/>
        <n v="765975" u="1"/>
        <n v="149680" u="1"/>
        <n v="259710" u="1"/>
        <n v="1209575" u="1"/>
        <n v="11435" u="1"/>
        <n v="1482" u="1"/>
        <n v="6547" u="1"/>
        <n v="95677" u="1"/>
        <n v="2840443" u="1"/>
        <n v="4138797" u="1"/>
        <n v="705" u="1"/>
        <n v="4355" u="1"/>
        <n v="3984757" u="1"/>
        <n v="51036" u="1"/>
        <n v="78485" u="1"/>
        <n v="485592" u="1"/>
        <n v="53443" u="1"/>
        <n v="754981" u="1"/>
        <n v="661456" u="1"/>
        <n v="44847" u="1"/>
        <n v="6633" u="1"/>
        <n v="326050" u="1"/>
        <n v="4441" u="1"/>
        <n v="24710" u="1"/>
        <n v="38658" u="1"/>
        <n v="16163" u="1"/>
        <n v="11446312" u="1"/>
        <n v="236332" u="1"/>
        <n v="655959" u="1"/>
        <n v="4215390" u="1"/>
        <n v="126624" u="1"/>
        <n v="2098" u="1"/>
        <n v="173065" u="1"/>
        <n v="9630" u="1"/>
        <n v="122498" u="1"/>
        <n v="11865" u="1"/>
        <n v="31587" u="1"/>
        <n v="1363650" u="1"/>
        <n v="48286" u="1"/>
        <n v="16458" u="1"/>
        <n v="1528701" u="1"/>
        <n v="463593" u="1"/>
        <n v="2642453" u="1"/>
        <n v="23163" u="1"/>
        <n v="35564" u="1"/>
        <n v="46567" u="1"/>
        <n v="1968824" u="1"/>
        <n v="44066561" u="1"/>
        <n v="42441" u="1"/>
        <n v="57914" u="1"/>
        <n v="9974" u="1"/>
        <n v="51381" u="1"/>
        <n v="460844" u="1"/>
        <n v="68172" u="1"/>
        <n v="2554445" u="1"/>
        <n v="748" u="1"/>
        <n v="493" u="1"/>
        <n v="777005" u="1"/>
        <n v="40722" u="1"/>
        <n v="19209" u="1"/>
        <n v="80" u="1"/>
        <n v="644974" u="1"/>
        <n v="129377" u="1"/>
        <n v="1836808" u="1"/>
        <n v="4828" u="1"/>
        <n v="2270" u="1"/>
        <n v="1611" u="1"/>
        <n v="72987" u="1"/>
        <n v="4655682" u="1"/>
        <n v="12553" u="1"/>
        <n v="19725" u="1"/>
        <n v="1583747" u="1"/>
        <n v="21960" u="1"/>
        <n v="59634" u="1"/>
        <n v="339817" u="1"/>
        <n v="84678" u="1"/>
        <n v="7106" u="1"/>
        <n v="268298" u="1"/>
        <n v="716501" u="1"/>
        <n v="1737795" u="1"/>
        <n v="2313" u="1"/>
        <n v="109435" u="1"/>
        <n v="309560" u="1"/>
        <n v="4957" u="1"/>
        <n v="20069" u="1"/>
        <n v="141438" u="1"/>
        <n v="350822" u="1"/>
        <n v="181324" u="1"/>
        <n v="3610797" u="1"/>
        <n v="3720829" u="1"/>
        <n v="11173.800000000001" u="1"/>
        <n v="1654" u="1"/>
        <n v="1106" u="1"/>
        <n v="7235" u="1"/>
        <n v="29181" u="1"/>
        <n v="104622" u="1"/>
        <n v="517" u="1"/>
        <n v="8513" u="1"/>
        <n v="87430" u="1"/>
        <n v="19848256" u="1"/>
        <n v="12983" u="1"/>
        <n v="2180435" u="1"/>
        <n v="3478789" u="1"/>
        <n v="34878" u="1"/>
        <n v="207458" u="1"/>
        <n v="3623092" u="1"/>
        <n v="48288" u="1"/>
        <n v="3116958" u="1"/>
        <n v="5129" u="1"/>
        <n v="76063901" u="1"/>
        <n v="66800" u="1"/>
        <n v="37629" u="1"/>
        <n v="2764872" u="1"/>
        <n v="4479786" u="1"/>
        <n v="7277068" u="1"/>
        <n v="11962849" u="1"/>
        <n v="2442" u="1"/>
        <n v="27634" u="1"/>
        <n v="595484" u="1"/>
        <n v="255598" u="1"/>
        <n v="68176" u="1"/>
        <n v="342578" u="1"/>
        <n v="5668138" u="1"/>
        <n v="30041" u="1"/>
        <n v="86056" u="1"/>
        <n v="3581" u="1"/>
        <n v="68864" u="1"/>
        <n v="171701" u="1"/>
        <n v="326075" u="1"/>
        <n v="5301" u="1"/>
        <n v="25915" u="1"/>
        <n v="41068" u="1"/>
        <n v="82618" u="1"/>
        <n v="4050999" u="1"/>
        <n v="185456" u="1"/>
        <n v="1770856" u="1"/>
        <n v="834" u="1"/>
        <n v="13585" u="1"/>
        <n v="262" u="1"/>
        <n v="2268537" u="1"/>
        <n v="125" u="1"/>
        <n v="21961" u="1"/>
        <n v="7912838" u="1"/>
        <n v="3667" u="1"/>
        <n v="53103" u="1"/>
        <n v="11787049" u="1"/>
        <n v="28666" u="1"/>
        <n v="82619" u="1"/>
        <n v="29" u="1"/>
        <n v="19898" u="1"/>
        <n v="348086" u="1"/>
        <n v="16640656" u="1"/>
        <n v="1099687" u="1"/>
        <n v="11608" u="1"/>
        <n v="1451784" u="1"/>
        <n v="6881108" u="1"/>
        <n v="7708" u="1"/>
        <n v="667023" u="1"/>
        <n v="47258" u="1"/>
        <n v="212966" u="1"/>
        <n v="5220939" u="1"/>
        <n v="1235" u="1"/>
        <n v="16251843" u="1"/>
        <n v="229471" u="1"/>
        <n v="29182" u="1"/>
        <n v="63075" u="1"/>
        <n v="2488641" u="1"/>
        <n v="11119814" u="1"/>
        <n v="601011" u="1"/>
        <n v="10415638" u="1"/>
        <n v="5645" u="1"/>
        <n v="14101" u="1"/>
        <n v="5052162" u="1"/>
        <n v="268320" u="1"/>
        <n v="449870" u="1"/>
        <n v="14427985" u="1"/>
        <n v="22993" u="1"/>
        <n v="1385789" u="1"/>
        <n v="359096" u="1"/>
        <n v="1826" u="1"/>
        <n v="1278" u="1"/>
        <n v="128696" u="1"/>
        <n v="23165" u="1"/>
        <n v="683539" u="1"/>
        <n v="603" u="1"/>
        <n v="282076" u="1"/>
        <n v="27635" u="1"/>
        <n v="8125831" u="1"/>
        <n v="259732" u="1"/>
        <n v="3839" u="1"/>
        <n v="1154736" u="1"/>
        <n v="44852" u="1"/>
        <n v="77120" u="1"/>
        <n v="14445" u="1"/>
        <n v="378355" u="1"/>
        <n v="12296" u="1"/>
        <n v="5860" u="1"/>
        <n v="19383" u="1"/>
        <n v="39007" u="1"/>
        <n v="212971" u="1"/>
        <n v="1321" u="1"/>
        <n v="108067" u="1"/>
        <n v="2192904" u="1"/>
        <n v="14789" u="1"/>
        <n v="9369926.5999999996" u="1"/>
        <n v="10405" u="1"/>
        <n v="35569" u="1"/>
        <n v="22134" u="1"/>
        <n v="2068013" u="1"/>
        <n v="6032" u="1"/>
        <n v="37976" u="1"/>
        <n v="1495858" u="1"/>
        <n v="2906855" u="1"/>
        <n v="211598" u="1"/>
        <n v="62389" u="1"/>
        <n v="125260" u="1"/>
        <n v="1880966" u="1"/>
        <n v="8342" u="1"/>
        <n v="33850" u="1"/>
        <n v="203346" u="1"/>
        <n v="920" u="1"/>
        <n v="14961" u="1"/>
        <n v="10577" u="1"/>
        <n v="2686807" u="1"/>
        <n v="2567036" u="1"/>
        <n v="10416070" u="1"/>
        <n v="212" u="1"/>
        <n v="22478" u="1"/>
        <n v="271084" u="1"/>
        <n v="6441284" u="1"/>
        <n v="24885" u="1"/>
        <n v="223978" u="1"/>
        <n v="87438" u="1"/>
        <n v="29355" u="1"/>
        <n v="804598" u="1"/>
        <n v="9450061" u="1"/>
        <n v="56888" u="1"/>
        <n v="2958" u="1"/>
        <n v="239108" u="1"/>
        <n v="13070" u="1"/>
        <n v="31762" u="1"/>
        <n v="128012" u="1"/>
        <n v="782595" u="1"/>
        <n v="400373" u="1"/>
        <n v="991653" u="1"/>
        <n v="88814" u="1"/>
        <n v="75748" u="1"/>
        <n v="2035032" u="1"/>
        <n v="118385" u="1"/>
        <n v="40384" u="1"/>
        <n v="6376" u="1"/>
        <n v="290347" u="1"/>
        <n v="378371" u="1"/>
        <n v="1969028" u="1"/>
        <n v="1450" u="1"/>
        <n v="247363" u="1"/>
        <n v="4227" u="1"/>
        <n v="19384" u="1"/>
        <n v="1035680" u="1"/>
        <n v="200602" u="1"/>
        <n v="20029255" u="1"/>
        <n v="3130" u="1"/>
        <n v="206104" u="1"/>
        <n v="22135" u="1"/>
        <n v="37978" u="1"/>
        <n v="127327" u="1"/>
        <n v="125264" u="1"/>
        <n v="700095" u="1"/>
        <n v="400384" u="1"/>
        <n v="16079" u="1"/>
        <n v="18009" u="1"/>
        <n v="16089074" u="1"/>
        <n v="68930839" u="1"/>
        <n v="6677" u="1"/>
        <n v="16165" u="1"/>
        <n v="75751" u="1"/>
        <n v="273851" u="1"/>
        <n v="3237093" u="1"/>
        <n v="95694" u="1"/>
        <n v="60023150" u="1"/>
        <n v="10078964" u="1"/>
        <n v="29356" u="1"/>
        <n v="3216" u="1"/>
        <n v="427895" u="1"/>
        <n v="57055084" u="1"/>
        <n v="25058" u="1"/>
        <n v="1006" u="1"/>
        <n v="2885017" u="1"/>
        <n v="485" u="1"/>
        <n v="348" u="1"/>
        <n v="171723" u="1"/>
        <n v="2611210" u="1"/>
        <n v="6806" u="1"/>
        <n v="78" u="1"/>
        <n v="3259" u="1"/>
        <n v="23167" u="1"/>
        <n v="51045" u="1"/>
        <n v="250120" u="1"/>
        <n v="142841" u="1"/>
        <n v="738620" u="1"/>
        <n v="914668" u="1"/>
        <n v="1771030" u="1"/>
        <n v="14360" u="1"/>
        <n v="72314" u="1"/>
        <n v="6892" u="1"/>
        <n v="298614" u="1"/>
        <n v="30044" u="1"/>
        <n v="11651325" u="1"/>
        <n v="3302" u="1"/>
        <n v="2206" u="1"/>
        <n v="47263" u="1"/>
        <n v="241869" u="1"/>
        <n v="584583" u="1"/>
        <n v="36604" u="1"/>
        <n v="137341" u="1"/>
        <n v="93633" u="1"/>
        <n v="2127118" u="1"/>
        <n v="193732" u="1"/>
        <n v="7045597" u="1"/>
        <n v="7021" u="1"/>
        <n v="350882" u="1"/>
        <n v="4829" u="1"/>
        <n v="19557" u="1"/>
        <n v="295868" u="1"/>
        <n v="4872" u="1"/>
        <n v="11670.725700368017" u="1"/>
        <n v="6309684" u="1"/>
        <n v="110826" u="1"/>
        <n v="2292" u="1"/>
        <n v="775" u="1"/>
        <n v="40043" u="1"/>
        <n v="7150" u="1"/>
        <n v="1980121" u="1"/>
        <n v="24543" u="1"/>
        <n v="18010" u="1"/>
        <n v="22480" u="1"/>
        <n v="45201" u="1"/>
        <n v="56204" u="1"/>
        <n v="903685" u="1"/>
        <n v="1308944" u="1"/>
        <n v="3501289" u="1"/>
        <n v="444414" u="1"/>
        <n v="184108" u="1"/>
        <n v="2105178" u="1"/>
        <n v="39012" u="1"/>
        <n v="262865" u="1"/>
        <n v="1665" u="1"/>
        <n v="463670" u="1"/>
        <n v="1117" u="1"/>
        <n v="171730" u="1"/>
        <n v="34217729" u="1"/>
        <n v="386650" u="1"/>
        <n v="7322" u="1"/>
        <n v="119080" u="1"/>
        <n v="114954" u="1"/>
        <n v="265618" u="1"/>
        <n v="2421" u="1"/>
        <n v="16463" u="1"/>
        <n v="33167" u="1"/>
        <n v="53110" u="1"/>
        <n v="76444" u="1"/>
        <n v="204741" u="1"/>
        <n v="367398" u="1"/>
        <n v="2464" u="1"/>
        <n v="584611" u="1"/>
        <n v="68434759.00999999" u="1"/>
        <n v="1708" u="1"/>
        <n v="16807" u="1"/>
        <n v="1160" u="1"/>
        <n v="5253572" u="1"/>
        <n v="75069" u="1"/>
        <n v="151102" u="1"/>
        <n v="544" u="1"/>
        <n v="8945" u="1"/>
        <n v="47265" u="1"/>
        <n v="391" u="1"/>
        <n v="419664" u="1"/>
        <n v="255" u="1"/>
        <n v="45202" u="1"/>
        <n v="334391" u="1"/>
        <n v="222622" u="1"/>
        <n v="123" u="1"/>
        <n v="5302" u="1"/>
        <n v="471929" u="1"/>
        <n v="41076" u="1"/>
        <n v="7537" u="1"/>
        <n v="21621" u="1"/>
        <n v="799176" u="1"/>
        <n v="23856" u="1"/>
        <n v="58956" u="1"/>
        <n v="30561" u="1"/>
        <n v="39357" u="1"/>
        <n v="68193" u="1"/>
        <n v="13587" u="1"/>
        <n v="24028" u="1"/>
        <n v="392160" u="1"/>
        <n v="1751" u="1"/>
        <n v="557114" u="1"/>
        <n v="44171" u="1"/>
        <n v="8480966" u="1"/>
        <n v="1595072" u="1"/>
        <n v="73695" u="1"/>
        <n v="30905" u="1"/>
        <n v="11610" u="1"/>
        <n v="9461" u="1"/>
        <n v="7752" u="1"/>
        <n v="617639" u="1"/>
        <n v="48653274" u="1"/>
        <n v="60676" u="1"/>
        <n v="273883" u="1"/>
        <n v="1246" u="1"/>
        <n v="92880016" u="1"/>
        <n v="103267" u="1"/>
        <n v="240507" u="1"/>
        <n v="1154977" u="1"/>
        <n v="119084" u="1"/>
        <n v="7881" u="1"/>
        <n v="1914188" u="1"/>
        <n v="39702" u="1"/>
        <n v="149733" u="1"/>
        <n v="1661120" u="1"/>
        <n v="9904036" u="1"/>
        <n v="18699" u="1"/>
        <n v="48642" u="1"/>
        <n v="152484" u="1"/>
        <n v="42109" u="1"/>
        <n v="148358" u="1"/>
        <n v="5732" u="1"/>
        <n v="14275" u="1"/>
        <n v="7781966" u="1"/>
        <n v="9891" u="1"/>
        <n v="113583" u="1"/>
        <n v="124586" u="1"/>
        <n v="2722" u="1"/>
        <n v="111520" u="1"/>
        <n v="219878" u="1"/>
        <n v="1289" u="1"/>
        <n v="32109" u="1"/>
        <n v="1002756" u="1"/>
        <n v="1826173" u="1"/>
        <n v="134605" u="1"/>
        <n v="123211" u="1"/>
        <n v="25748" u="1"/>
        <n v="219879" u="1"/>
        <n v="2765" u="1"/>
        <n v="68884" u="1"/>
        <n v="8053" u="1"/>
        <n v="141483" u="1"/>
        <n v="1375060" u="1"/>
        <n v="3843838" u="1"/>
        <n v="5861" u="1"/>
        <n v="47611" u="1"/>
        <n v="2225139" u="1"/>
        <n v="155237" u="1"/>
        <n v="268390" u="1"/>
        <n v="69572" u="1"/>
        <n v="30390" u="1"/>
        <n v="328907" u="1"/>
        <n v="1298044" u="1"/>
        <n v="248763" u="1"/>
        <n v="3469748" u="1"/>
        <n v="63428" u="1"/>
        <n v="114272" u="1"/>
        <n v="159364" u="1"/>
        <n v="1419081" u="1"/>
        <n v="8139" u="1"/>
        <n v="21794" u="1"/>
        <n v="474699" u="1"/>
        <n v="389426" u="1"/>
        <n v="185497" u="1"/>
        <n v="3947" u="1"/>
        <n v="12642" u="1"/>
        <n v="173119" u="1"/>
        <n v="1540127" u="1"/>
        <n v="68198" u="1"/>
        <n v="24545" u="1"/>
        <n v="38328" u="1"/>
        <n v="31250" u="1"/>
        <n v="1375" u="1"/>
        <n v="793719" u="1"/>
        <n v="6119" u="1"/>
        <n v="328914" u="1"/>
        <n v="793720" u="1"/>
        <n v="29187" u="1"/>
        <n v="1584150" u="1"/>
        <n v="45549" u="1"/>
        <n v="1320085" u="1"/>
        <n v="15221" u="1"/>
        <n v="408688" u="1"/>
        <n v="20763" u="1"/>
        <n v="235014" u="1"/>
        <n v="1122035" u="1"/>
        <n v="1408115" u="1"/>
        <n v="99833" u="1"/>
        <n v="2980" u="1"/>
        <n v="1958267" u="1"/>
        <n v="53114" u="1"/>
        <n v="947" u="1"/>
        <n v="6291" u="1"/>
        <n v="69575" u="1"/>
        <n v="673" u="1"/>
        <n v="202006" u="1"/>
        <n v="40392" u="1"/>
        <n v="4142" u="1"/>
        <n v="137364" u="1"/>
        <n v="159370" u="1"/>
        <n v="3023" u="1"/>
        <n v="1881256" u="1"/>
        <n v="21451" u="1"/>
        <n v="1067045" u="1"/>
        <n v="118402" u="1"/>
        <n v="6463" u="1"/>
        <n v="408696" u="1"/>
        <n v="3061513" u="1"/>
        <n v="1243102" u="1"/>
        <n v="13674" u="1"/>
        <n v="328926" u="1"/>
        <n v="254274" u="1"/>
        <n v="10104220.300999999" u="1"/>
        <n v="1804261" u="1"/>
        <n v="799248" u="1"/>
        <n v="77998194.447999984" u="1"/>
        <n v="259776" u="1"/>
        <n v="3152" u="1"/>
        <n v="192383" u="1"/>
        <n v="1504" u="1"/>
        <n v="26781" u="1"/>
        <n v="142870" u="1"/>
        <n v="7114995" u="1"/>
        <n v="45207" u="1"/>
        <n v="90896" u="1"/>
        <n v="378443" u="1"/>
        <n v="510479" u="1"/>
        <n v="9548" u="1"/>
        <n v="667217" u="1"/>
        <n v="161" u="1"/>
        <n v="16167" u="1"/>
        <n v="11783" u="1"/>
        <n v="29188" u="1"/>
        <n v="1980322" u="1"/>
        <n v="41081" u="1"/>
        <n v="93647" u="1"/>
        <n v="1452179" u="1"/>
        <n v="122530" u="1"/>
        <n v="74392" u="1"/>
        <n v="345436" u="1"/>
        <n v="2875780" u="1"/>
        <n v="45895" u="1"/>
        <n v="727739" u="1"/>
        <n v="4572" u="1"/>
        <n v="97086" u="1"/>
        <n v="84020" u="1"/>
        <n v="22999" u="1"/>
        <n v="103963" u="1"/>
        <n v="6807" u="1"/>
        <n v="44176" u="1"/>
        <n v="359192" u="1"/>
        <n v="6594142" u="1"/>
        <n v="31939" u="1"/>
        <n v="42113" u="1"/>
        <n v="23171" u="1"/>
        <n v="27641" u="1"/>
        <n v="33517" u="1"/>
        <n v="848777" u="1"/>
        <n v="120468" u="1"/>
        <n v="804766" u="1"/>
        <n v="23343" u="1"/>
        <n v="203840.77870494235" u="1"/>
        <n v="560437.37600000005" u="1"/>
        <n v="24072935.332999997" u="1"/>
        <n v="32005239" u="1"/>
        <n v="4701" u="1"/>
        <n v="19045" u="1"/>
        <n v="125970" u="1"/>
        <n v="6936" u="1"/>
        <n v="16982" u="1"/>
        <n v="5562440" u="1"/>
        <n v="19217" u="1"/>
        <n v="58618" u="1"/>
        <n v="84709" u="1"/>
        <n v="1590" u="1"/>
        <n v="82646" u="1"/>
        <n v="1042" u="1"/>
        <n v="370200" u="1"/>
        <n v="1441209" u="1"/>
        <n v="759" u="1"/>
        <n v="122532" u="1"/>
        <n v="5090603" u="1"/>
        <n v="182761" u="1"/>
        <n v="70268" u="1"/>
        <n v="405961" u="1"/>
        <n v="782769" u="1"/>
        <n v="2271" u="1"/>
        <n v="37300" u="1"/>
        <n v="10322" u="1"/>
        <n v="128722" u="1"/>
        <n v="4916" u="1"/>
        <n v="44521" u="1"/>
        <n v="460979" u="1"/>
        <n v="3743847" u="1"/>
        <n v="48991" u="1"/>
        <n v="241904" u="1"/>
        <n v="1633" u="1"/>
        <n v="17842" u="1"/>
        <n v="1463236" u="1"/>
        <n v="5135778.5" u="1"/>
        <n v="10345524" u="1"/>
        <n v="32580828" u="1"/>
        <n v="3453" u="1"/>
        <n v="2357" u="1"/>
        <n v="26954" u="1"/>
        <n v="7237" u="1"/>
        <n v="268430" u="1"/>
        <n v="1485253" u="1"/>
        <n v="433476" u="1"/>
        <n v="3496" u="1"/>
        <n v="2400" u="1"/>
        <n v="474738" u="1"/>
        <n v="5131" u="1"/>
        <n v="73021" u="1"/>
        <n v="95027" u="1"/>
        <n v="11614801" u="1"/>
        <n v="70958" u="1"/>
        <n v="81961" u="1"/>
        <n v="383" u="1"/>
        <n v="1177180" u="1"/>
        <n v="20937" u="1"/>
        <n v="606742" u="1"/>
        <n v="2443" u="1"/>
        <n v="28" u="1"/>
        <n v="7409" u="1"/>
        <n v="1188190" u="1"/>
        <n v="9326249" u="1"/>
        <n v="13245" u="1"/>
        <n v="57932" u="1"/>
        <n v="287691" u="1"/>
        <n v="898325" u="1"/>
        <n v="2024423" u="1"/>
        <n v="5260" u="1"/>
        <n v="3582" u="1"/>
        <n v="16983" u="1"/>
        <n v="27986" u="1"/>
        <n v="237783" u="1"/>
        <n v="2269529" u="1"/>
        <n v="1171" u="1"/>
        <n v="5303" u="1"/>
        <n v="28158" u="1"/>
        <n v="39021" u="1"/>
        <n v="202024" u="1"/>
        <n v="142883" u="1"/>
        <n v="105344" u="1"/>
        <n v="328956" u="1"/>
        <n v="7581" u="1"/>
        <n v="19562" u="1"/>
        <n v="562742" u="1"/>
        <n v="628760" u="1"/>
        <n v="826814" u="1"/>
        <n v="162139" u="1"/>
        <n v="2655922" u="1"/>
        <n v="19734" u="1"/>
        <n v="5432" u="1"/>
        <n v="145635" u="1"/>
        <n v="980859" u="1"/>
        <n v="2572" u="1"/>
        <n v="170392" u="1"/>
        <n v="126663" u="1"/>
        <n v="1214" u="1"/>
        <n v="7667" u="1"/>
        <n v="6122677" u="1"/>
        <n v="9377" u="1"/>
        <n v="37990" u="1"/>
        <n v="733294" u="1"/>
        <n v="5518" u="1"/>
        <n v="22313" u="1"/>
        <n v="38334" u="1"/>
        <n v="991867" u="1"/>
        <n v="2615" u="1"/>
        <n v="2379623" u="1"/>
        <n v="60684" u="1"/>
        <n v="88841" u="1"/>
        <n v="156640" u="1"/>
        <n v="75775" u="1"/>
        <n v="152514" u="1"/>
        <n v="7796" u="1"/>
        <n v="2291607" u="1"/>
        <n v="22657" u="1"/>
        <n v="43492" u="1"/>
        <n v="153890" u="1"/>
        <n v="18359" u="1"/>
        <n v="31597" u="1"/>
        <n v="127352" u="1"/>
        <n v="134635" u="1"/>
        <n v="5274262" u="1"/>
        <n v="25064" u="1"/>
        <n v="4782931" u="1"/>
        <n v="1078216" u="1"/>
        <n v="3797" u="1"/>
        <n v="16468" u="1"/>
        <n v="31941" u="1"/>
        <n v="203405" u="1"/>
        <n v="6587443" u="1"/>
        <n v="1100229" u="1"/>
        <n v="131886" u="1"/>
        <n v="149766" u="1"/>
        <n v="359226" u="1"/>
        <n v="196529" u="1"/>
        <n v="2744" u="1"/>
        <n v="7179113" u="1"/>
        <n v="133262" u="1"/>
        <n v="1804427" u="1"/>
        <n v="1300" u="1"/>
        <n v="32285" u="1"/>
        <n v="436248" u="1"/>
        <n v="2127872" u="1"/>
        <n v="131887" u="1"/>
        <n v="426" u="1"/>
        <n v="160770" u="1"/>
        <n v="38679" u="1"/>
        <n v="204" u="1"/>
        <n v="57121590" u="1"/>
        <n v="10151" u="1"/>
        <n v="2787" u="1"/>
        <n v="1573374" u="1"/>
        <n v="7147408" u="1"/>
        <n v="8097" u="1"/>
        <n v="5905" u="1"/>
        <n v="74402" u="1"/>
        <n v="2876098" u="1"/>
        <n v="22801780" u="1"/>
        <n v="749824" u="1"/>
        <n v="30566" u="1"/>
        <n v="1041404" u="1"/>
        <n v="10950341" u="1"/>
        <n v="95033" u="1"/>
        <n v="7311229" u="1"/>
        <n v="12558" u="1"/>
        <n v="348229" u="1"/>
        <n v="5991" u="1"/>
        <n v="485767" u="1"/>
        <n v="2832108" u="1"/>
        <n v="28675" u="1"/>
        <n v="51058" u="1"/>
        <n v="529770" u="1"/>
        <n v="6034" u="1"/>
        <n v="37992" u="1"/>
        <n v="6719623" u="1"/>
        <n v="2873" u="1"/>
        <n v="211662" u="1"/>
        <n v="678312" u="1"/>
        <n v="114289" u="1"/>
        <n v="5355267" u="1"/>
        <n v="6077" u="1"/>
        <n v="639803" u="1"/>
        <n v="447259" u="1"/>
      </sharedItems>
    </cacheField>
    <cacheField name="AV_対前年同月収入済額増減率 " numFmtId="0">
      <sharedItems containsMixedTypes="1" containsNumber="1" minValue="-99.939114099999998" maxValue="133992321.76870699" count="8000">
        <n v="1.6037901999999999"/>
        <n v="-0.33127099999999998"/>
        <n v="0.1862413"/>
        <n v="0.45967760000000002"/>
        <n v="0.17768709999999999"/>
        <n v="40.877816799999998"/>
        <n v="-2.4575724999999999"/>
        <n v="1.5613174999999999"/>
        <n v="-4.5025616999999993"/>
        <n v="3.1178292000000001"/>
        <n v="3.4649061000000003"/>
        <n v="8.9679520999999998"/>
        <n v="1.4883884999999999"/>
        <n v="-5.2211276"/>
        <n v="-1.6376423"/>
        <n v="2.1709266999999999"/>
        <n v="-7.7526798999999995"/>
        <n v="2.4209611999999998"/>
        <n v="1.2080099"/>
        <n v="0"/>
        <n v="-1.8564357"/>
        <n v="7.9436600999999998"/>
        <n v="-2.1128174999999998"/>
        <n v="-2.7495225000000003"/>
        <n v="-5.7590500000000003E-2"/>
        <n v="1.5267652"/>
        <n v="9.2850415000000002"/>
        <n v="-6.0668188000000001"/>
        <n v="-6.4590677999999997"/>
        <n v="1.08568E-2"/>
        <n v="-6.6810711999999999"/>
        <e v="#DIV/0!"/>
        <n v="-2.4657427999999997"/>
        <n v="-2.4928523"/>
        <n v="-2.4439533"/>
        <n v="5.7317874"/>
        <n v="5.6136964999999996"/>
        <n v="7.9356323000000009"/>
        <n v="3.6788555999999999"/>
        <n v="4.2297994999999995"/>
        <n v="23.356718000000001"/>
        <n v="1.8698216999999999"/>
        <n v="-6.3868772000000007"/>
        <n v="2.1321241"/>
        <n v="152.3797155"/>
        <n v="22.791566599999999"/>
        <n v="9.2891732000000005"/>
        <n v="3.2799502"/>
        <n v="5.6884382999999996"/>
        <n v="4.3378702999999996"/>
        <n v="-0.24684590000000001"/>
        <n v="4.5182302999999999"/>
        <n v="-79.949638000000007"/>
        <n v="14.243395899999999"/>
        <n v="2.4926449000000002"/>
        <n v="26.106244799999999"/>
        <n v="2.4332894999999999"/>
        <n v="2.5482944000000001"/>
        <n v="3.3541072999999999"/>
        <n v="3.8762431999999998"/>
        <n v="-2.3081985"/>
        <n v="-0.42842279999999999"/>
        <n v="2.2195596000000002"/>
        <n v="-22.872340399999999"/>
        <n v="3.2833594000000002"/>
        <n v="-6.2932084999999995"/>
        <n v="-33.3333333"/>
        <n v="-6.0462407000000002"/>
        <n v="1.1508653"/>
        <n v="0.39405250000000003"/>
        <n v="0.46620300000000003"/>
        <n v="0.39151530000000001"/>
        <n v="15.2598178"/>
        <n v="5.2718964000000001"/>
        <n v="3.99377E-2"/>
        <n v="8.5256156000000001"/>
        <n v="1.7814501999999999"/>
        <n v="1.8039429"/>
        <n v="6.1482777000000004"/>
        <n v="-1.4798422"/>
        <n v="1.2829596999999999"/>
        <n v="-0.41443560000000002"/>
        <n v="2.0676937"/>
        <n v="-4.1736227000000001"/>
        <n v="2.339696"/>
        <n v="-53.091966800000002"/>
        <n v="-2.0859939999999999"/>
        <n v="-6.0446289000000002"/>
        <n v="1.8418911999999998"/>
        <n v="0.98512960000000005"/>
        <n v="-0.74871010000000005"/>
        <n v="1.1525772000000001"/>
        <n v="-0.82989599999999997"/>
        <n v="7.5663783000000002"/>
        <n v="11.7311692"/>
        <n v="-0.51697769999999998"/>
        <n v="21.527169500000003"/>
        <n v="2.3090657999999999"/>
        <n v="2.4458142"/>
        <n v="3.0080931"/>
        <n v="4.2880039000000005"/>
        <n v="-3.3072564"/>
        <n v="-1.8638728"/>
        <n v="2.8730443999999999"/>
        <n v="0.87520750000000003"/>
        <n v="2.9263968"/>
        <n v="3.7319214000000005"/>
        <n v="-3.3838789999999999"/>
        <n v="3.9305008000000003"/>
        <n v="0.65196120000000002"/>
        <n v="0.68479140000000005"/>
        <n v="1.8583654000000001"/>
        <n v="0.63128329999999999"/>
        <n v="139.92551829999999"/>
        <n v="0.43184230000000001"/>
        <n v="0.33328540000000001"/>
        <n v="0.51118649999999999"/>
        <n v="7.2541228000000002"/>
        <n v="7.3895442000000005"/>
        <n v="7.4417009000000007"/>
        <n v="4.9034884000000005"/>
        <n v="17.936587100000001"/>
        <n v="0.46868689999999996"/>
        <n v="3.4013341000000001"/>
        <n v="-10.9211776"/>
        <n v="3.7615233999999997"/>
        <n v="-5.4964218000000002"/>
        <n v="14.769975799999999"/>
        <n v="0.88237639999999995"/>
        <n v="-2.5567215000000001"/>
        <n v="-1.6480769"/>
        <n v="1.4206178"/>
        <n v="-1.7601313000000001"/>
        <n v="-5.0707580000000005"/>
        <n v="-10.450063800000001"/>
        <n v="-8.2328779000000001"/>
        <n v="-12.085643299999999"/>
        <n v="3.7374285"/>
        <n v="3.8087806000000004"/>
        <n v="6.8083011999999998"/>
        <n v="1.4759934000000001"/>
        <n v="0.29958580000000001"/>
        <n v="-0.1328607"/>
        <n v="2.3839734000000004"/>
        <n v="-17.850033200000002"/>
        <n v="2.8770798000000002"/>
        <n v="-4.0191834000000002"/>
        <n v="2.7126967"/>
        <n v="3.0190891"/>
        <n v="0.97079939999999998"/>
        <n v="1.2579768999999998"/>
        <n v="0.96158339999999998"/>
        <n v="-99.156878899999995"/>
        <n v="18.346809100000002"/>
        <n v="-1.2125634000000001"/>
        <n v="37.953270400000001"/>
        <n v="2.7675686000000002"/>
        <n v="2.90158"/>
        <n v="10.6810887"/>
        <n v="-1.0607523999999999"/>
        <n v="-0.17080970000000001"/>
        <n v="-1.2111418"/>
        <n v="4.1347696000000003"/>
        <n v="-12.2245142"/>
        <n v="4.7237662"/>
        <n v="-3.6643865"/>
        <n v="-27.344307699999998"/>
        <n v="2.5254690000000002"/>
        <n v="3.0770143000000001"/>
        <n v="-0.14910580000000001"/>
        <n v="0.39632390000000006"/>
        <n v="0.39593850000000003"/>
        <n v="0.39633990000000002"/>
        <n v="-14.682628100000001"/>
        <n v="-4.1646688000000003"/>
        <n v="1.3997849"/>
        <n v="-8.0789053000000006"/>
        <n v="5.8788875999999997"/>
        <n v="5.9232496000000001"/>
        <n v="8.2241940000000007"/>
        <n v="3.4046063000000002"/>
        <n v="8.8232222999999994"/>
        <n v="4.7793484999999993"/>
        <n v="1.3028697"/>
        <n v="-38.882768499999997"/>
        <n v="2.5418225999999997"/>
        <n v="-3.8904621000000001"/>
        <n v="-8.4723149000000006"/>
        <n v="3.0743103000000001"/>
        <n v="1.6424072000000001"/>
        <n v="-1.4043722999999999"/>
        <n v="-1.2485383999999999"/>
        <n v="0.78766040000000004"/>
        <n v="-1.3272390000000001"/>
        <n v="-54.714908100000002"/>
        <n v="-2.3369363000000001"/>
        <n v="2.6814046"/>
        <n v="-6.6948977000000003"/>
        <n v="4.6193368999999995"/>
        <n v="4.9101692999999997"/>
        <n v="9.8432300000000001"/>
        <n v="4.9796369"/>
        <n v="0.80613590000000002"/>
        <n v="-2.2733257"/>
        <n v="3.8091013"/>
        <n v="-6.2154942000000002"/>
        <n v="4.0112934999999998"/>
        <n v="-3.2928506000000004"/>
        <n v="-29.9771167"/>
        <n v="0.93635699999999999"/>
        <n v="1.6409601"/>
        <n v="3.8467164"/>
        <n v="8.2107024000000006"/>
        <n v="6.8443458000000001"/>
        <n v="2.6967587000000002"/>
        <n v="7.0441845000000001"/>
        <n v="62.649073799999996"/>
        <n v="23.764851499999999"/>
        <n v="1.9710471000000001"/>
        <n v="59.582904999999997"/>
        <n v="1.1874367000000001"/>
        <n v="1.1997389000000001"/>
        <n v="3.7981846999999997"/>
        <n v="1.7323106000000001"/>
        <n v="-6.5010497999999997"/>
        <n v="-0.30564220000000003"/>
        <n v="2.4655442000000001"/>
        <n v="-1.5542210999999999"/>
        <n v="2.5832509999999997"/>
        <n v="-3.6701138000000002"/>
        <n v="4678.5714286000002"/>
        <n v="14.929403199999999"/>
        <n v="3.8966104000000001"/>
        <n v="0.66267640000000005"/>
        <n v="2.7046185"/>
        <n v="-2.6951530000000004"/>
        <n v="-2.6861090000000001"/>
        <n v="-2.6956290000000003"/>
        <n v="-65.031645600000004"/>
        <n v="49.616641099999995"/>
        <n v="5.1442911000000002"/>
        <n v="127.87488499999999"/>
        <n v="-9.7403799999999999E-2"/>
        <n v="2.4182564000000002"/>
        <n v="2.4183976"/>
        <n v="2.418669"/>
        <n v="2.4173868000000001"/>
        <n v="-2.6559289000000001"/>
        <n v="0.97535669999999997"/>
        <n v="-62.119013099999997"/>
        <n v="3.3143225999999997"/>
        <n v="1.9415157999999999"/>
        <n v="4.7670639000000001"/>
        <n v="17.409853599999998"/>
        <n v="-4.1017831999999999"/>
        <n v="-2.7669637000000002"/>
        <n v="-2.7637587000000003"/>
        <n v="-2.7671682999999998"/>
        <n v="-91.026747200000003"/>
        <n v="-11.7690906"/>
        <n v="-10.5106535"/>
        <n v="-14.647427199999999"/>
        <n v="20.6114544"/>
        <n v="-0.75184490000000004"/>
        <n v="0.3734362"/>
        <n v="-0.9976931"/>
        <n v="-0.78143859999999998"/>
        <n v="25.415904299999998"/>
        <n v="-1.3134094000000001"/>
        <n v="-45.593869699999999"/>
        <n v="0.58230130000000002"/>
        <n v="-3.6709352000000002"/>
        <n v="1.8318755999999998"/>
        <n v="5.7305828000000005"/>
        <n v="4.4237108999999997"/>
        <n v="4.4181033999999997"/>
        <n v="4.4239445000000002"/>
        <n v="495.23809520000003"/>
        <n v="15.535079199999998"/>
        <n v="0.2987862"/>
        <n v="113.7184116"/>
        <n v="0.35756289999999996"/>
        <n v="3.4872668000000004"/>
        <n v="0.37268029999999996"/>
        <n v="7.4449921000000003"/>
        <n v="-2.4597701000000001"/>
        <n v="1.4539580000000001"/>
        <n v="25.728155300000001"/>
        <n v="0.8162223999999999"/>
        <n v="4.6297790000000001"/>
        <n v="3.2159408000000003"/>
        <n v="-1.5546925"/>
        <n v="-3.9927405"/>
        <n v="-4.4144307000000005"/>
        <n v="-3.9706370999999998"/>
        <n v="97.899159699999998"/>
        <n v="22.073944400000002"/>
        <n v="7.4451024000000006"/>
        <n v="57.775101599999999"/>
        <n v="7.1242020000000004"/>
        <n v="7.0389169000000003"/>
        <n v="7.2734091000000003"/>
        <n v="7.2721993999999999"/>
        <n v="6.2815007000000005"/>
        <n v="1.023153"/>
        <n v="-24.797843700000001"/>
        <n v="1.7323495000000002"/>
        <n v="-5.1788512999999998"/>
        <n v="0.48536309999999999"/>
        <n v="-2.4672179000000001"/>
        <n v="-3.5288682000000002"/>
        <n v="-1.1013467000000001"/>
        <n v="-3.6582509999999999"/>
        <n v="-68.866242"/>
        <n v="2.5872972000000001"/>
        <n v="-4.3859887000000004"/>
        <n v="9.7270526999999998"/>
        <n v="2.7805729000000001"/>
        <n v="2.7864351999999997"/>
        <n v="4.9540115"/>
        <n v="1.9444735000000002"/>
        <n v="3.1676666"/>
        <n v="1.8666148"/>
        <n v="1.8195577000000001"/>
        <n v="-4.7904191999999997"/>
        <n v="1.9949508"/>
        <n v="-3.6177217999999995"/>
        <n v="-44.495021299999998"/>
        <n v="-8.8476189999999999"/>
        <n v="0.41321980000000003"/>
        <n v="4.6191699000000002"/>
        <n v="7.8565281999999996"/>
        <n v="2.8269385000000002"/>
        <n v="3.0156016999999999"/>
        <n v="2.8186735999999999"/>
        <n v="27.591757900000001"/>
        <n v="36.168744099999998"/>
        <n v="6.2582073000000005"/>
        <n v="114.6450821"/>
        <n v="3.5579752"/>
        <n v="3.5579896"/>
        <n v="4.3736158999999999"/>
        <n v="4.3297236000000003"/>
        <n v="-0.112804"/>
        <n v="2.9856646000000002"/>
        <n v="4.3478260999999998"/>
        <n v="2.9550047999999998"/>
        <n v="4.6308258000000002"/>
        <n v="-0.89725329999999992"/>
        <n v="-4.1331315000000002"/>
        <n v="1.1110947"/>
        <n v="-0.43994270000000002"/>
        <n v="1.1896435000000001"/>
        <n v="-54.443967400000005"/>
        <n v="-34.483545999999997"/>
        <n v="-7.2893632999999998"/>
        <n v="-50.752668599999993"/>
        <n v="2.3716252"/>
        <n v="4.6699237"/>
        <n v="4.7541509"/>
        <n v="9.0056773000000003"/>
        <n v="-5.9822724999999997"/>
        <n v="-2.2675737000000002"/>
        <n v="3.0944625000000001"/>
        <n v="-20.828789499999999"/>
        <n v="4.0470711000000001"/>
        <n v="-29.543259300000003"/>
        <n v="1.9668677999999999"/>
        <n v="-2.6084890000000001"/>
        <n v="-3.6879090000000003"/>
        <n v="-3.6874772"/>
        <n v="-3.6879293"/>
        <n v="13.604972400000001"/>
        <n v="9.9001821999999997"/>
        <n v="-6.1814640999999995"/>
        <n v="38.7891695"/>
        <n v="4.3762588999999998"/>
        <n v="5.6928448999999999"/>
        <n v="3.8385880999999995"/>
        <n v="6.1305662999999999"/>
        <n v="6.4241650999999997"/>
        <n v="-1.8388561000000001"/>
        <n v="0.49112039999999996"/>
        <n v="3307.6452598999999"/>
        <n v="-97.151370099999994"/>
        <n v="4.2468082999999996"/>
        <n v="69.946091600000003"/>
        <n v="2.0024324999999998"/>
        <n v="-2.0461252999999999"/>
        <n v="-9.7420907000000003"/>
        <n v="-8.3571995000000001"/>
        <n v="-6.1008403000000007"/>
        <n v="-8.4751571000000006"/>
        <n v="-61.597542199999999"/>
        <n v="-20.5403646"/>
        <n v="-7.8031328999999996"/>
        <n v="-46.791550399999998"/>
        <n v="3.5581871999999999"/>
        <n v="3.8343548999999997"/>
        <n v="-6.5483529000000003"/>
        <n v="3.8350147000000003"/>
        <n v="13.7205111"/>
        <n v="-1.7867050999999998"/>
        <n v="1.3732884000000001"/>
        <n v="-7.5581394999999993"/>
        <n v="1.6240258000000001"/>
        <n v="-5.0160428000000001"/>
        <n v="-43.0463576"/>
        <n v="3.5181032999999999"/>
        <n v="2.3995104999999999"/>
        <n v="2.8592385"/>
        <n v="1.9934071000000002"/>
        <n v="2.8941997000000002"/>
        <n v="750.92043049999995"/>
        <n v="-3.2264675"/>
        <n v="-14.5925283"/>
        <n v="18.0600038"/>
        <n v="4.6810809000000004"/>
        <n v="4.6942630000000003"/>
        <n v="8.7473820999999994"/>
        <n v="2.2406261000000001"/>
        <n v="-2.1505776999999999"/>
        <n v="0.34168559999999998"/>
        <n v="2.0422395"/>
        <n v="-19.362139899999999"/>
        <n v="2.6864507"/>
        <n v="-2.4807516999999999"/>
        <n v="4.3775603000000007"/>
        <n v="-2.3649977999999998"/>
        <n v="-2.3059104000000001"/>
        <n v="-0.84264059999999996"/>
        <n v="-2.3495572"/>
        <n v="5.3134766999999998"/>
        <n v="-3.0807719000000002"/>
        <n v="2.4399060000000001"/>
        <n v="-8.2587469000000002"/>
        <n v="7.8814238999999997"/>
        <n v="7.9039752000000005"/>
        <n v="9.0534627000000008"/>
        <n v="3.2729635999999998"/>
        <n v="6.1337295999999997"/>
        <n v="2.1178909999999997"/>
        <n v="2.3409589"/>
        <n v="-9.8122866999999996"/>
        <n v="2.6287608000000002"/>
        <n v="-9.1169860000000007"/>
        <n v="7.1272535999999995"/>
        <n v="5.7744477999999999"/>
        <n v="5.5653283999999994"/>
        <n v="6.7310733999999997"/>
        <n v="5.5300061999999999"/>
        <n v="7.0460598000000001"/>
        <n v="-0.85526639999999998"/>
        <n v="15.8187161"/>
        <n v="8.1748553000000008"/>
        <n v="8.2227228999999991"/>
        <n v="8.1091011999999996"/>
        <n v="10.136193"/>
        <n v="-2.8775928999999998"/>
        <n v="4.7552392999999995"/>
        <n v="2.7264588999999999"/>
        <n v="-3.7956204000000002"/>
        <n v="2.9226311000000003"/>
        <n v="-3.4197001999999999"/>
        <n v="20.37593"/>
        <n v="7.1995765"/>
        <n v="2.0543885"/>
        <n v="1.7534524999999999"/>
        <n v="1.2077673"/>
        <n v="-0.60153120000000004"/>
        <n v="1.2681563"/>
        <n v="-79.912956100000002"/>
        <n v="5.4274320999999999"/>
        <n v="-0.50413059999999998"/>
        <n v="9.9183684999999997"/>
        <n v="2.9991026999999999"/>
        <n v="3.0140875999999999"/>
        <n v="3.9124898999999997"/>
        <n v="3.6649309999999997"/>
        <n v="-2.4941746"/>
        <n v="-0.97104840000000003"/>
        <n v="2.4048979000000004"/>
        <n v="-24.6898996"/>
        <n v="3.0955463999999999"/>
        <n v="-6.9030443999999997"/>
        <n v="-1.9695577"/>
        <n v="-4.9312521"/>
        <n v="-6.4558824000000001"/>
        <n v="-6.4566337000000003"/>
        <n v="-6.455851"/>
        <n v="11.8190931"/>
        <n v="10.685885900000001"/>
        <n v="12.911744300000001"/>
        <n v="-0.64224929999999991"/>
        <n v="-0.6445128"/>
        <n v="18.536090999999999"/>
        <n v="13.241267300000001"/>
        <n v="-26.796200500000001"/>
        <n v="-1.86254E-2"/>
        <n v="3.7753087999999999"/>
        <n v="13.440860199999999"/>
        <n v="3.4395825999999996"/>
        <n v="4.2490326999999999"/>
        <n v="1.0523471"/>
        <n v="-1.2931847999999999"/>
        <n v="-2.0599984"/>
        <n v="0.38973449999999998"/>
        <n v="-2.1620702000000001"/>
        <n v="-21.163462199999998"/>
        <n v="3.7312570000000003"/>
        <n v="-3.0838977999999999"/>
        <n v="9.3454248"/>
        <n v="3.0002744000000003"/>
        <n v="3.0356483999999999"/>
        <n v="5.5280036999999993"/>
        <n v="2.6173917000000002"/>
        <n v="-1.2437098"/>
        <n v="0.54399890000000006"/>
        <n v="3.0364425000000002"/>
        <n v="-11.009917"/>
        <n v="3.5036113000000002"/>
        <n v="-3.6701115999999998"/>
        <n v="3.3130548000000002"/>
        <n v="4.4585891000000002"/>
        <n v="5.6224826999999999"/>
        <n v="8.8235294"/>
        <n v="5.5132447000000004"/>
        <n v="13.378617800000001"/>
        <n v="-5.8936945999999999"/>
        <n v="-9.5875308000000015"/>
        <n v="-0.88770399999999994"/>
        <n v="3.1442313999999998"/>
        <n v="3.2107193000000001"/>
        <n v="5.0200018000000002"/>
        <n v="2.5592572000000002"/>
        <n v="1.7114088999999999"/>
        <n v="-1.2877582999999999"/>
        <n v="0.87955129999999992"/>
        <n v="-32.077428300000001"/>
        <n v="2.0817571999999998"/>
        <n v="-3.8065844000000002"/>
        <n v="2.1608025999999998"/>
        <n v="-0.52711649999999999"/>
        <n v="-0.52497490000000002"/>
        <n v="-0.269874"/>
        <n v="-0.53507309999999997"/>
        <n v="-39.652377999999999"/>
        <n v="-0.5446491"/>
        <n v="-5.5351162"/>
        <n v="4.4649295000000002"/>
        <n v="4.5032265000000002"/>
        <n v="3.9079582000000004"/>
        <n v="6.1234645999999993"/>
        <n v="3.0146356999999999"/>
        <n v="0.1508042"/>
        <n v="52.067398699999998"/>
        <n v="3.2621846000000003"/>
        <n v="-9.4020893999999995"/>
        <n v="3.6356961999999999"/>
        <n v="1.740245"/>
        <n v="-2.7371515"/>
        <n v="-5.4069929000000005"/>
        <n v="-5.0283502999999996"/>
        <n v="695"/>
        <n v="-8.371712200000001"/>
        <n v="103.89105059999999"/>
        <n v="-9.2605389999999996"/>
        <n v="-8.2186948999999991"/>
        <n v="-59.322033900000001"/>
        <n v="6.5029599999999993E-2"/>
        <n v="6.5071900000000002E-2"/>
        <n v="5.9423987999999994"/>
        <n v="4.4189962999999999"/>
        <n v="-8.0479021999999993"/>
        <n v="-3.1872509999999998"/>
        <n v="-59.210526299999998"/>
        <n v="-1.8512708"/>
        <n v="-3.6662011000000003"/>
        <n v="21.825647500000002"/>
        <n v="0.1694387"/>
        <n v="15.452636500000001"/>
        <n v="18.0108541"/>
        <n v="8.9340135000000007"/>
        <n v="1.4492754000000001"/>
        <n v="9.3113887000000002"/>
        <n v="353.76344089999998"/>
        <n v="82.197235899999995"/>
        <n v="-7.9525636999999998"/>
        <n v="266.5477889"/>
        <n v="16.349558200000001"/>
        <n v="16.666178300000002"/>
        <n v="29.011604600000002"/>
        <n v="14.807627400000001"/>
        <n v="18.3320717"/>
        <n v="-1.3071895"/>
        <n v="-3.5955597999999998"/>
        <n v="-3.2218992000000002"/>
        <n v="3.3323326"/>
        <n v="33.061683299999999"/>
        <n v="16.948323200000001"/>
        <n v="4.2893796999999996"/>
        <n v="-4.6466308999999999"/>
        <n v="-3.9160371"/>
        <n v="2.5862069000000001"/>
        <n v="-4.2179526000000003"/>
        <n v="-11.6620753"/>
        <n v="1.4450866999999998"/>
        <n v="-62.276785700000005"/>
        <n v="13.6823978"/>
        <n v="9.7625978999999994"/>
        <n v="2.9431438000000001"/>
        <n v="8.162609999999999"/>
        <n v="14.5568756"/>
        <n v="4.4953855000000003"/>
        <n v="-79.310344799999996"/>
        <n v="6.7237163999999998"/>
        <n v="-3.6684782999999999"/>
        <n v="-4.1962333999999997"/>
        <n v="-13.957683000000001"/>
        <n v="-11.869931599999999"/>
        <n v="-12.08981"/>
        <n v="-11.859321599999999"/>
        <n v="-28.252585699999997"/>
        <n v="-31.197771600000003"/>
        <n v="97.619047600000002"/>
        <n v="10.612425399999999"/>
        <n v="-15.6097561"/>
        <n v="-0.1962227"/>
        <n v="22.636543100000001"/>
        <n v="-10.1790763"/>
        <n v="-11.687087699999999"/>
        <n v="4.2608134"/>
        <n v="-3.1434289999999998"/>
        <n v="-3.6599995000000005"/>
        <n v="-3.6257135000000003"/>
        <n v="-3.6128457000000003"/>
        <n v="-3.6260842000000002"/>
        <n v="186.34969329999998"/>
        <n v="-4.0742417"/>
        <n v="4.6565799999999997E-2"/>
        <n v="-11.6638079"/>
        <n v="-4.3649987000000001"/>
        <n v="-5.2124090000000001"/>
        <n v="-5.2063246999999997"/>
        <n v="-5.2149552999999997"/>
        <n v="-5.2137979999999997"/>
        <n v="1.1429659999999999"/>
        <n v="-0.96214709999999992"/>
        <n v="-8.8785047000000006"/>
        <n v="-0.74170460000000005"/>
        <n v="6.5302971999999997"/>
        <n v="-26.086956500000003"/>
        <n v="-4.7090464999999995"/>
        <n v="-2.9208246999999998"/>
        <n v="-5.2686004000000004"/>
        <n v="-5.0330033000000007"/>
        <n v="-5.2762209999999996"/>
        <n v="20.9406201"/>
        <n v="-25.421977299999998"/>
        <n v="169.9889258"/>
        <n v="-5.0434732000000002"/>
        <n v="-6.3584036999999993"/>
        <n v="7.7664057999999994"/>
        <n v="8.7733387"/>
        <n v="-11.4481409"/>
        <n v="-0.75150300000000003"/>
        <n v="-4.8230594"/>
        <n v="-40"/>
        <n v="-3.0293941000000002"/>
        <n v="-18.2605024"/>
        <n v="8.1664718000000001"/>
        <n v="6.8257851999999994"/>
        <n v="8.4457952000000009"/>
        <n v="8.4144645000000011"/>
        <n v="8.4471039000000001"/>
        <n v="-7.0405727999999996"/>
        <n v="-9.1726060999999994"/>
        <n v="0.1038422"/>
        <n v="11.3106829"/>
        <n v="11.3216421"/>
        <n v="11.259044899999999"/>
        <n v="11.280423300000001"/>
        <n v="11.3876071"/>
        <n v="-5"/>
        <n v="0.56134720000000005"/>
        <n v="82.894736800000004"/>
        <n v="-0.45461929999999995"/>
        <n v="9.4045447000000006"/>
        <n v="8.1722617999999994"/>
        <n v="8.1666724999999989"/>
        <n v="1.3350550999999999"/>
        <n v="2.0990300999999998"/>
        <n v="5.5270641000000005"/>
        <n v="5.5285541"/>
        <n v="5.5270021000000007"/>
        <n v="-21.5098761"/>
        <n v="-14.3181818"/>
        <n v="-41.613723"/>
        <n v="1.4479215000000001"/>
        <n v="1.4257971"/>
        <n v="1.4476918999999999"/>
        <n v="1.4232113"/>
        <n v="1.4243366"/>
        <n v="-9.0634400000000004E-2"/>
        <n v="-12.6903553"/>
        <n v="0.29581190000000002"/>
        <n v="-2.2971081999999998"/>
        <n v="11.7792168"/>
        <n v="1.6538805000000001"/>
        <n v="-1.8594281000000001"/>
        <n v="-3.5614772000000001"/>
        <n v="-6.4759879000000007"/>
        <n v="-6.4817490000000006"/>
        <n v="-6.4757227000000004"/>
        <n v="-14.2579075"/>
        <n v="25.247151499999998"/>
        <n v="7.5432319999999997"/>
        <n v="120.30416219999999"/>
        <n v="-0.45967649999999999"/>
        <n v="-0.34798390000000001"/>
        <n v="-2.9428169999999998"/>
        <n v="-1.4861420000000001"/>
        <n v="3.5550680000000003"/>
        <n v="-2.0697585000000003"/>
        <n v="-4.7250299999999995E-2"/>
        <n v="-46.473028999999997"/>
        <n v="1.7844962"/>
        <n v="-3.8098770999999996"/>
        <n v="-40.659340700000001"/>
        <n v="4.1902144999999997"/>
        <n v="3.6446845999999997"/>
        <n v="4.7895130999999997"/>
        <n v="4.7891379999999995"/>
        <n v="4.7895317999999998"/>
        <n v="-27.368544299999996"/>
        <n v="-7.0307518"/>
        <n v="2.4099969999999997"/>
        <n v="-15.616966600000001"/>
        <n v="4.7972346999999997"/>
        <n v="4.8443809"/>
        <n v="8.5861984000000007"/>
        <n v="4.4463975000000007"/>
        <n v="-2.9763223999999999"/>
        <n v="1.2233601000000001"/>
        <n v="2.6190894999999998"/>
        <n v="-16.428404"/>
        <n v="3.2335619000000002"/>
        <n v="4.2486813999999997"/>
        <n v="10.572687200000001"/>
        <n v="1.7789941999999999"/>
        <n v="1.0125347999999998"/>
        <n v="-1.5608808000000001"/>
        <n v="2.1891419000000001"/>
        <n v="-1.7048893999999999"/>
        <n v="46.341463400000002"/>
        <n v="20.9640974"/>
        <n v="12.156166799999999"/>
        <n v="70.431893700000003"/>
        <n v="2.9782266000000002"/>
        <n v="2.0978527000000002"/>
        <n v="2.3543688999999999"/>
        <n v="2.3467783999999998"/>
        <n v="1.6444327000000001"/>
        <n v="8.8675382000000003"/>
        <n v="-4.2543170999999997"/>
        <n v="-31.612903199999998"/>
        <n v="-3.5720031999999997"/>
        <n v="3.6760481999999999"/>
        <n v="26.434898400000002"/>
        <n v="74.694611200000011"/>
        <n v="4.9851156000000003"/>
        <n v="3.1045242000000002"/>
        <n v="5.0693691999999997"/>
        <n v="-56.040268500000003"/>
        <n v="814.9463664000001"/>
        <n v="743.44710399999997"/>
        <n v="65.1202167"/>
        <n v="2.7170912"/>
        <n v="2.9505078"/>
        <n v="1.8564286999999999"/>
        <n v="0.56599080000000002"/>
        <n v="8.6669780000000003"/>
        <n v="-0.62829460000000004"/>
        <n v="1.9438534999999999"/>
        <n v="20.038167900000001"/>
        <n v="1.5395113"/>
        <n v="-3.6693191999999999"/>
        <n v="-7.5471698000000007"/>
        <n v="26.431232999999999"/>
        <n v="-0.26597090000000001"/>
        <n v="-2.7293470000000002"/>
        <n v="-0.49612700000000004"/>
        <n v="1.0902896"/>
        <n v="-0.54741110000000004"/>
        <n v="13.0841121"/>
        <n v="-23.3612617"/>
        <n v="1.6249801000000001"/>
        <n v="-63.908996900000005"/>
        <n v="1.4828871000000001"/>
        <n v="1.6286486"/>
        <n v="1.9560818"/>
        <n v="3.1625441999999997"/>
        <n v="-0.60292560000000006"/>
        <n v="0.79660730000000002"/>
        <n v="6.0412757999999993"/>
        <n v="3.4482759000000001"/>
        <n v="6.1388708999999997"/>
        <n v="4.6354417999999997"/>
        <n v="72.7272727"/>
        <n v="1.6887453000000001"/>
        <n v="-0.21129609999999999"/>
        <n v="-0.30819580000000002"/>
        <n v="0.75527420000000001"/>
        <n v="-0.34630420000000001"/>
        <n v="-88.973713099999998"/>
        <n v="0.3463811"/>
        <n v="6.2926200000000002E-2"/>
        <n v="0.52975680000000003"/>
        <n v="3.6053403999999998"/>
        <n v="3.7713047"/>
        <n v="7.6666698000000002"/>
        <n v="1.9861377"/>
        <n v="6.9029000000000009E-3"/>
        <n v="-0.50226710000000008"/>
        <n v="2.4224366000000002"/>
        <n v="-12.917070899999999"/>
        <n v="2.8809384000000002"/>
        <n v="-1.9971793000000002"/>
        <n v="-2.4947759"/>
        <n v="-2.4649535999999999"/>
        <n v="-5.7860971999999995"/>
        <n v="1.6534302000000001"/>
        <n v="3.3932485999999997"/>
        <n v="1.6140346000000001"/>
        <n v="0.48709260000000004"/>
        <n v="0.96779929999999992"/>
        <n v="0.46779480000000001"/>
        <n v="74.121816500000008"/>
        <n v="10.7310868"/>
        <n v="9.2199513999999994"/>
        <n v="11.2544635"/>
        <n v="4.8925815999999998"/>
        <n v="4.5309062999999998"/>
        <n v="7.5406478000000003"/>
        <n v="4.7491538999999996"/>
        <n v="-4.0165347999999996"/>
        <n v="10.641733200000001"/>
        <n v="2.2219114000000002"/>
        <n v="89.414258799999999"/>
        <n v="-0.44309769999999998"/>
        <n v="-1.822899"/>
        <n v="-39.499959400000002"/>
        <n v="16.802582399999999"/>
        <n v="13.9011421"/>
        <n v="22.137940100000002"/>
        <n v="3.4141491000000004"/>
        <n v="2.0624076000000002"/>
        <n v="0.1573282"/>
        <n v="-0.1419184"/>
        <n v="0.80367700000000009"/>
        <n v="-0.17665230000000001"/>
        <n v="-85.349693000000002"/>
        <n v="1.9901485999999999"/>
        <n v="1.9467011999999999"/>
        <n v="1.8777815"/>
        <n v="3.9154903999999999"/>
        <n v="3.9513678000000003"/>
        <n v="7.6358799000000008"/>
        <n v="2.6119797"/>
        <n v="-1.0282378999999999"/>
        <n v="3.1310948999999999"/>
        <n v="2.3718054"/>
        <n v="163603"/>
        <n v="2.0420530000000001"/>
        <n v="-1.9751351000000001"/>
        <n v="-10.1930189"/>
        <n v="-1.5279891999999999"/>
        <n v="-1.940447"/>
        <n v="-0.73208949999999995"/>
        <n v="2.0373169999999998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10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-3.5093582999999997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2.9294860999999996" u="1"/>
        <n v="5.0051752" u="1"/>
        <n v="3.1312325000000003" u="1"/>
        <n v="4.3888530000000001" u="1"/>
        <n v="-2.0725389000000001" u="1"/>
        <n v="21.043083899999999" u="1"/>
        <n v="12.144885800000001" u="1"/>
        <n v="801.05927429999997" u="1"/>
        <n v="-11.029755300000001" u="1"/>
        <n v="226.30744850000002" u="1"/>
        <n v="2.1072592000000001" u="1"/>
        <n v="5.6511195000000001" u="1"/>
        <n v="-16.8141593" u="1"/>
        <n v="-0.40797660000000002" u="1"/>
        <n v="-38.895907299999998" u="1"/>
        <n v="-0.15017520000000001" u="1"/>
        <n v="0.1683576" u="1"/>
        <n v="-70" u="1"/>
        <n v="-19.3083858" u="1"/>
        <n v="-2.0883940000000001" u="1"/>
        <n v="7.0512452000000003" u="1"/>
        <n v="8.2410800000000006E-2" u="1"/>
        <n v="-14.9131626" u="1"/>
        <n v="6.7642148999999998" u="1"/>
        <n v="5737.6103589000004" u="1"/>
        <n v="-1.2916977000000001" u="1"/>
        <n v="-1.0544226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0.8760829" u="1"/>
        <n v="4.3528229000000005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2.88362259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4.2149901999999999" u="1"/>
        <n v="383.28467449999999" u="1"/>
        <n v="10.802380400000001" u="1"/>
        <n v="14.0719235" u="1"/>
        <n v="1.1782870999999999" u="1"/>
        <n v="-0.50610339999999998" u="1"/>
        <n v="1.8570987000000001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4.3454606" u="1"/>
        <n v="3.4659600999999998" u="1"/>
        <n v="0.93963649999999999" u="1"/>
        <n v="0.66689679999999996" u="1"/>
        <n v="-2.6151211999999999" u="1"/>
        <n v="0.38850040000000002" u="1"/>
        <n v="-11.762278199999999" u="1"/>
        <n v="-11.762278200000001" u="1"/>
        <n v="0.49505110000000002" u="1"/>
        <n v="17.015643799999999" u="1"/>
        <n v="11.797101400000001" u="1"/>
        <n v="21.128111399999998" u="1"/>
        <n v="2.7141677999999998" u="1"/>
        <n v="5.8823528999999999" u="1"/>
        <n v="-0.54291420000000001" u="1"/>
        <n v="2.8892668000000001" u="1"/>
        <n v="18.712464199999999" u="1"/>
        <n v="-1.4742015000000002" u="1"/>
        <n v="13.168109899999999" u="1"/>
        <n v="5.0712853000000004" u="1"/>
        <n v="2.3483700999999999" u="1"/>
        <n v="5.6680845" u="1"/>
        <n v="-25.269945999999997" u="1"/>
        <n v="-0.1239474" u="1"/>
        <n v="-7.9059543999999997" u="1"/>
        <n v="-7.7311461000000001" u="1"/>
        <n v="-1.0947996999999998" u="1"/>
        <n v="5.7518118999999999" u="1"/>
        <n v="6.5557404000000004" u="1"/>
        <n v="0.86952859999999998" u="1"/>
        <n v="26.556536800000003" u="1"/>
        <n v="-41.422594099999998" u="1"/>
        <n v="-31.7961165" u="1"/>
        <n v="4.2732153999999998" u="1"/>
        <n v="4.8816027000000002" u="1"/>
        <n v="-5.4963889999999997" u="1"/>
        <n v="1.2703428999999999" u="1"/>
        <n v="-1.4324758" u="1"/>
        <n v="0.55626209999999998" u="1"/>
        <n v="6.9342038999999991" u="1"/>
        <n v="-68.262737900000005" u="1"/>
        <n v="21.7448415" u="1"/>
        <n v="18.535282899999999" u="1"/>
        <n v="-0.18205789999999999" u="1"/>
        <n v="-1.3229152" u="1"/>
        <n v="1.678099" u="1"/>
        <n v="1.8077802000000001" u="1"/>
        <n v="325.60975609999997" u="1"/>
        <n v="156.04119119999999" u="1"/>
        <n v="36.6409704" u="1"/>
        <n v="-30.959752299999998" u="1"/>
        <n v="-43.163100100000001" u="1"/>
        <n v="-3.9045152000000001" u="1"/>
        <n v="-5.6809500000000002" u="1"/>
        <n v="0.55884929999999999" u="1"/>
        <n v="16.266052000000002" u="1"/>
        <n v="-6.3586339000000009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8.2345602000000007" u="1"/>
        <n v="-6.1378490000000001" u="1"/>
        <n v="26.161383900000001" u="1"/>
        <n v="2.5458156999999999" u="1"/>
        <n v="-4.5042080999999996" u="1"/>
        <n v="2.0915037999999999" u="1"/>
        <n v="-2.0180634999999998" u="1"/>
        <n v="53.560655700000005" u="1"/>
        <n v="10276.7123288" u="1"/>
        <n v="13.0715577" u="1"/>
        <n v="2.0902791999999999" u="1"/>
        <n v="4.3548989000000002" u="1"/>
        <n v="10.7256506" u="1"/>
        <n v="4.6896765" u="1"/>
        <n v="-3.1207997999999999" u="1"/>
        <n v="2.6897213999999998" u="1"/>
        <n v="2.7181747999999999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3.4361204999999999" u="1"/>
        <n v="-23.0814436" u="1"/>
        <n v="55.73462" u="1"/>
        <n v="-0.94377019999999989" u="1"/>
        <n v="-0.41421260000000004" u="1"/>
        <n v="48.228223700000001" u="1"/>
        <n v="-1.1283158999999998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2.9723891999999998" u="1"/>
        <n v="-16.755148200000001" u="1"/>
        <n v="1.2466306999999999" u="1"/>
        <n v="12.4500286" u="1"/>
        <n v="3.6041934999999996" u="1"/>
        <n v="5.3648406" u="1"/>
        <n v="7.5388026999999997" u="1"/>
        <n v="0.17759810000000001" u="1"/>
        <n v="-0.13315579999999999" u="1"/>
        <n v="-98.181438099999994" u="1"/>
        <n v="1.7490114999999999" u="1"/>
        <n v="3.6319273999999999" u="1"/>
        <n v="11.024491899999999" u="1"/>
        <n v="0.65076600000000007" u="1"/>
        <n v="50584" u="1"/>
        <n v="-27.968276199999998" u="1"/>
        <n v="1.9301755" u="1"/>
        <n v="4355.8703307999995" u="1"/>
        <n v="111.76470590000001" u="1"/>
        <n v="-1.3789783999999998" u="1"/>
        <n v="-2.3865569999999998" u="1"/>
        <n v="4.3820483000000001" u="1"/>
        <n v="-5.4669751" u="1"/>
        <n v="-3.5335958999999999" u="1"/>
        <n v="-0.99846789999999996" u="1"/>
        <n v="2.2147337999999999" u="1"/>
        <n v="4.6202386999999998" u="1"/>
        <n v="3.2784329000000003" u="1"/>
        <n v="9.9284321000000002" u="1"/>
        <n v="-1.9900498" u="1"/>
        <n v="-0.73792530000000001" u="1"/>
        <n v="0.68953629999999999" u="1"/>
        <n v="5.5384155000000002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27.970325699999997" u="1"/>
        <n v="11.0855804" u="1"/>
        <n v="-6.8357487999999993" u="1"/>
        <n v="60.955551200000002" u="1"/>
        <n v="-7.127469000000000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-8.8711126999999994" u="1"/>
        <n v="9.4219499999999989" u="1"/>
        <n v="4.7431882999999999" u="1"/>
        <n v="7.3600621000000004" u="1"/>
        <n v="0.3369818" u="1"/>
        <n v="0.13562150000000001" u="1"/>
        <n v="1.1521418000000001" u="1"/>
        <n v="1.2985503" u="1"/>
        <n v="-13.1856645" u="1"/>
        <n v="-10.235284799999999" u="1"/>
        <n v="1.7184943000000001" u="1"/>
        <n v="5.0397509999999999" u="1"/>
        <n v="-14.262371600000002" u="1"/>
        <n v="-0.74396859999999998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-25.022982199999998" u="1"/>
        <n v="2.0904039000000001" u="1"/>
        <n v="-1.3545695" u="1"/>
        <n v="-15.700483100000001" u="1"/>
        <n v="3.1661917999999996" u="1"/>
        <n v="-18.052199099999999" u="1"/>
        <n v="8.0482455999999996" u="1"/>
        <n v="-1.2002797000000001" u="1"/>
        <n v="17.3724065" u="1"/>
        <n v="27.526852499999997" u="1"/>
        <n v="-20.101596499999999" u="1"/>
        <n v="-17.7431907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13.4573947" u="1"/>
        <n v="0.67181309999999994" u="1"/>
        <n v="1.6376323000000002" u="1"/>
        <n v="4.3611800999999994" u="1"/>
        <n v="15.7360109" u="1"/>
        <n v="25.147637799999998" u="1"/>
        <n v="-0.51683319999999999" u="1"/>
        <n v="0.58067239999999998" u="1"/>
        <n v="-43.478260899999995" u="1"/>
        <n v="197.15694770000002" u="1"/>
        <n v="-1.5793680000000001" u="1"/>
        <n v="11.289097400000001" u="1"/>
        <n v="3.1682078000000002" u="1"/>
        <n v="4.6939166999999999" u="1"/>
        <n v="-7.1899553000000003" u="1"/>
        <n v="-4.2090135000000002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32.044453799999999" u="1"/>
        <n v="-2.6686139" u="1"/>
        <n v="0.27026410000000001" u="1"/>
        <n v="8.4593088999999999" u="1"/>
        <n v="-5.2592729" u="1"/>
        <n v="50.341220399999997" u="1"/>
        <n v="0.80944350000000009" u="1"/>
        <n v="9.3247517000000002" u="1"/>
        <n v="-5.0747030999999998" u="1"/>
        <n v="29.690121699999999" u="1"/>
        <n v="-17.917675499999998" u="1"/>
        <n v="-2.03273E-2" u="1"/>
        <n v="27.0724315" u="1"/>
        <n v="-1.4797047000000001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4.5470889000000003" u="1"/>
        <n v="-1.3210011000000002" u="1"/>
        <n v="4.2151334" u="1"/>
        <n v="27.423005400000001" u="1"/>
        <n v="4.8777844999999997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9.0803795000000012" u="1"/>
        <n v="7.144618799999999" u="1"/>
        <n v="2.2421694999999997" u="1"/>
        <n v="0.64110319999999998" u="1"/>
        <n v="52.943774699999999" u="1"/>
        <n v="2.7531737999999999" u="1"/>
        <n v="4.2962236999999996" u="1"/>
        <n v="28.2349891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4.4600399999999998E-2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-0.23090620000000001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5.7838944000000003" u="1"/>
        <n v="11.100304099999999" u="1"/>
        <n v="-8.1102439999999998" u="1"/>
        <n v="-23.663166699999998" u="1"/>
        <n v="2.5905999999999998E-2" u="1"/>
        <n v="0.71386620000000001" u="1"/>
        <n v="3.0860997999999999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5.1085891000000005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3129854000000001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-2.5609715" u="1"/>
        <n v="1.5265907999999999" u="1"/>
        <n v="8.2474200000000011E-2" u="1"/>
        <n v="6.0360486" u="1"/>
        <n v="-25.5684085" u="1"/>
        <n v="32.384746700000001" u="1"/>
        <n v="-10.3448276" u="1"/>
        <n v="1009.0909091000001" u="1"/>
        <n v="-0.1318976" u="1"/>
        <n v="-99.432433599999996" u="1"/>
        <n v="-0.68988570000000005" u="1"/>
        <n v="-5.1416000000000003E-2" u="1"/>
        <n v="5.9270981000000003" u="1"/>
        <n v="-42.316258400000002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-1.4277615000000001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-11.8334732" u="1"/>
        <n v="112.03703700000001" u="1"/>
        <n v="2.1147281000000002" u="1"/>
        <n v="-1.135769" u="1"/>
        <n v="6.6098242000000003" u="1"/>
        <n v="-15.264797499999998" u="1"/>
        <n v="-11.975531699999999" u="1"/>
        <n v="1.2664964000000001" u="1"/>
        <n v="20.974097199999999" u="1"/>
        <n v="3.96887E-2" u="1"/>
        <n v="3.3876797000000001" u="1"/>
        <n v="-13.4782852" u="1"/>
        <n v="12.6432603" u="1"/>
        <n v="0.78705170000000002" u="1"/>
        <n v="4.7799988999999998" u="1"/>
        <n v="10.250360499999999" u="1"/>
        <n v="8.0470874000000006" u="1"/>
        <n v="32.495446300000005" u="1"/>
        <n v="-3.5977030999999999" u="1"/>
        <n v="-17.6512648" u="1"/>
        <n v="-7.6923077000000006" u="1"/>
        <n v="2.5080409000000001" u="1"/>
        <n v="0.3055157" u="1"/>
        <n v="-9.7136896000000004" u="1"/>
        <n v="1.9188191999999999" u="1"/>
        <n v="18.137977199999998" u="1"/>
        <n v="-84.359401000000005" u="1"/>
        <n v="-5.0510478000000001" u="1"/>
        <n v="-1.3956343" u="1"/>
        <n v="1.9214703" u="1"/>
        <n v="3.9978892000000004" u="1"/>
        <n v="-2.6027955" u="1"/>
        <n v="-1.4440681" u="1"/>
        <n v="1.8834514" u="1"/>
        <n v="24.764517599999998" u="1"/>
        <n v="256.54575309999996" u="1"/>
        <n v="-8.8044902999999994" u="1"/>
        <n v="-0.93532019999999993" u="1"/>
        <n v="-45.283188000000003" u="1"/>
        <n v="7.9646017999999996" u="1"/>
        <n v="280" u="1"/>
        <n v="-4.4955058999999995" u="1"/>
        <n v="5.8886041000000002" u="1"/>
        <n v="-6.5247253000000001" u="1"/>
        <n v="-0.3215903" u="1"/>
        <n v="6.8606306000000004" u="1"/>
        <n v="18.9727377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13.950801400000001" u="1"/>
        <n v="-48.459192299999998" u="1"/>
        <n v="-2.5421180000000003" u="1"/>
        <n v="5.0795628000000006" u="1"/>
        <n v="9.4829612000000001" u="1"/>
        <n v="0.18701580000000001" u="1"/>
        <n v="3.0484074999999997" u="1"/>
        <n v="-18.423973399999998" u="1"/>
        <n v="-3.2205111" u="1"/>
        <n v="3.9651394" u="1"/>
        <n v="4.7464238999999999" u="1"/>
        <n v="-2.408658" u="1"/>
        <n v="116.38554219999999" u="1"/>
        <n v="72.916666699999993" u="1"/>
        <n v="99.572169600000009" u="1"/>
        <n v="0.53943999999999992" u="1"/>
        <n v="9.1690544000000003" u="1"/>
        <n v="-44.387203499999998" u="1"/>
        <n v="4.0933051999999996" u="1"/>
        <n v="7.4234348000000008" u="1"/>
        <n v="-11.345838599999999" u="1"/>
        <n v="4.0282491" u="1"/>
        <n v="7.2394669999999994" u="1"/>
        <n v="-14.331622899999999" u="1"/>
        <n v="-8.9177751000000001" u="1"/>
        <n v="5.7684384" u="1"/>
        <n v="-29.354934199999999" u="1"/>
        <n v="10.160380700000001" u="1"/>
        <n v="-11.542824700000001" u="1"/>
        <n v="-29.764065299999999" u="1"/>
        <n v="5.3470554000000003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1367.6263311999999" u="1"/>
        <n v="-2.1570014" u="1"/>
        <n v="6.5609520000000003" u="1"/>
        <n v="-12.698381400000001" u="1"/>
        <n v="-1.4632525999999999" u="1"/>
        <n v="2.2573695000000003" u="1"/>
        <n v="-9.0286812999999988" u="1"/>
        <n v="2492.0302363000001" u="1"/>
        <n v="5.5494859999999999" u="1"/>
        <n v="16.255129700000001" u="1"/>
        <n v="-3.5897285000000001" u="1"/>
        <n v="-0.57570090000000007" u="1"/>
        <n v="-0.49487300000000001" u="1"/>
        <n v="9.2990599999999993E-2" u="1"/>
        <n v="-79.957992500000003" u="1"/>
        <n v="-14.218326000000001" u="1"/>
        <n v="1918.0182022000001" u="1"/>
        <n v="-8.229842099999999" u="1"/>
        <n v="2.7031136" u="1"/>
        <n v="25.022104299999999" u="1"/>
        <n v="-15.860301199999999" u="1"/>
        <n v="1.7495251999999999" u="1"/>
        <n v="-15.8603012" u="1"/>
        <n v="111.44501280000001" u="1"/>
        <n v="2.2949470999999999" u="1"/>
        <n v="20.110433" u="1"/>
        <n v="0.33741949999999998" u="1"/>
        <n v="-2.2137863000000002" u="1"/>
        <n v="0.36521729999999997" u="1"/>
        <n v="1.6293352999999999" u="1"/>
        <n v="4.3062490000000002" u="1"/>
        <n v="-4.2986254000000006" u="1"/>
        <n v="-0.84162199999999998" u="1"/>
        <n v="4.3950744999999998" u="1"/>
        <n v="-1.6090363000000001" u="1"/>
        <n v="0.91199420000000009" u="1"/>
        <n v="2.1090455000000001" u="1"/>
        <n v="-30.123695399999999" u="1"/>
        <n v="3.9331868999999999" u="1"/>
        <n v="0.32620159999999998" u="1"/>
        <n v="-0.1554519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4.6757468000000006" u="1"/>
        <n v="-3.7258784000000005" u="1"/>
        <n v="2.2595543" u="1"/>
        <n v="4.7509579000000004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-1.8467503000000001" u="1"/>
        <n v="-1.8118339999999999" u="1"/>
        <n v="0.23450589999999999" u="1"/>
        <n v="2.0593290999999998" u="1"/>
        <n v="9.0856349000000005" u="1"/>
        <n v="2.5140286000000001" u="1"/>
        <n v="11.0573043" u="1"/>
        <n v="0.5670634" u="1"/>
        <n v="3.6029463999999995" u="1"/>
        <n v="-0.2332825" u="1"/>
        <n v="11.231343300000001" u="1"/>
        <n v="135.79474339999999" u="1"/>
        <n v="-8.8719272999999994" u="1"/>
        <n v="0.84470440000000013" u="1"/>
        <n v="-8.0220839999999995" u="1"/>
        <n v="28.486905899999996" u="1"/>
        <n v="-3.0321058999999999" u="1"/>
        <n v="8.3192693000000002" u="1"/>
        <n v="-25.092107800000001" u="1"/>
        <n v="3.9237880000000001" u="1"/>
        <n v="0.81787240000000005" u="1"/>
        <n v="6.4685170999999997" u="1"/>
        <n v="-4.7475453999999999" u="1"/>
        <n v="2.4821055000000003" u="1"/>
        <n v="-42.553191499999997" u="1"/>
        <n v="-3.7288136000000001" u="1"/>
        <n v="-9.4786730000000006" u="1"/>
        <n v="-61.589805799999993" u="1"/>
        <n v="3.2576672000000002" u="1"/>
        <n v="7.0803697000000003" u="1"/>
        <n v="-5.0579575000000006" u="1"/>
        <n v="11.708123500000001" u="1"/>
        <n v="-33.438755799999996" u="1"/>
        <n v="5.9385712000000002" u="1"/>
        <n v="-97.588953500000002" u="1"/>
        <n v="2.7771425999999999" u="1"/>
        <n v="5.5938441999999995" u="1"/>
        <n v="-17.856771599999998" u="1"/>
        <n v="-2.0385051000000001" u="1"/>
        <n v="2.7973601000000001" u="1"/>
        <n v="5.8444655999999995" u="1"/>
        <n v="1.3282655000000001" u="1"/>
        <n v="2.5719368" u="1"/>
        <n v="2.6420600999999997" u="1"/>
        <n v="1.5868218000000001" u="1"/>
        <n v="49.896907200000001" u="1"/>
        <n v="29.480651699999999" u="1"/>
        <n v="13.234781400000001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3.7624472" u="1"/>
        <n v="-0.82041260000000005" u="1"/>
        <n v="6.5294324000000001" u="1"/>
        <n v="50.791182400000004" u="1"/>
        <n v="-5.4871547999999999" u="1"/>
        <n v="1.1006403999999999" u="1"/>
        <n v="15.0295986" u="1"/>
        <n v="0.95920629999999996" u="1"/>
        <n v="-2.3856578000000002" u="1"/>
        <n v="-20.54298" u="1"/>
        <n v="3.7174147999999998" u="1"/>
        <n v="-2.4818058999999999" u="1"/>
        <n v="-13.222511900000001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-1.2186109000000001" u="1"/>
        <n v="3.3369925" u="1"/>
        <n v="-29.495792700000003" u="1"/>
        <n v="-0.22879369999999999" u="1"/>
        <n v="4.8400328000000004" u="1"/>
        <n v="238322.04944800001" u="1"/>
        <n v="-2.1713027999999999" u="1"/>
        <n v="9.5792301000000002" u="1"/>
        <n v="38.2716049" u="1"/>
        <n v="-18.519131599999998" u="1"/>
        <n v="-2.8418888" u="1"/>
        <n v="-12.083928999999999" u="1"/>
        <n v="1.6852333000000002" u="1"/>
        <n v="-15.174816799999999" u="1"/>
        <n v="3.7203440999999997" u="1"/>
        <n v="29.114771600000001" u="1"/>
        <n v="-8.7862995000000002" u="1"/>
        <n v="5.9642669000000001" u="1"/>
        <n v="9606.1503075000001" u="1"/>
        <n v="-2.1773802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2.2244902999999998" u="1"/>
        <n v="3.8751346" u="1"/>
        <n v="14.2570306" u="1"/>
        <n v="23.576461300000002" u="1"/>
        <n v="5737.5256487000006" u="1"/>
        <n v="-3.2344821000000001" u="1"/>
        <n v="-60.941703999999994" u="1"/>
        <n v="-1.284813" u="1"/>
        <n v="0.12972159999999999" u="1"/>
        <n v="-3.7231309999999995" u="1"/>
        <n v="-1.9416237999999999" u="1"/>
        <n v="6.7748969000000008" u="1"/>
        <n v="5.3357193000000001" u="1"/>
        <n v="40.427426500000003" u="1"/>
        <n v="-5.5216164999999995" u="1"/>
        <n v="-24.3819844" u="1"/>
        <n v="32.089999000000006" u="1"/>
        <n v="1.7750131999999998" u="1"/>
        <n v="4.5112781999999996" u="1"/>
        <n v="69.964028799999994" u="1"/>
        <n v="-0.49997249999999999" u="1"/>
        <n v="-1.573142" u="1"/>
        <n v="9.2689295000000005" u="1"/>
        <n v="107.47493159999999" u="1"/>
        <n v="-3.7975051000000004" u="1"/>
        <n v="1.7807566000000001" u="1"/>
        <n v="3.1630577999999998" u="1"/>
        <n v="31.752577300000002" u="1"/>
        <n v="-2.3273589000000001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8.2648989999999998" u="1"/>
        <n v="8.8665760000000002" u="1"/>
        <n v="7.2921700000000006E-2" u="1"/>
        <n v="0.69364159999999997" u="1"/>
        <n v="-4.5975223000000005" u="1"/>
        <n v="0.1113586" u="1"/>
        <n v="4.3189320000000002" u="1"/>
        <n v="-3.8120387" u="1"/>
        <n v="4.4150698000000004" u="1"/>
        <n v="133992321.76870699" u="1"/>
        <n v="-39.077432000000002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-1.040813" u="1"/>
        <n v="0.2691771" u="1"/>
        <n v="0.83404789999999995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0.6850511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-19.718878199999999" u="1"/>
        <n v="0.94217869999999992" u="1"/>
        <n v="2.2791945" u="1"/>
        <n v="-5.5440672000000006" u="1"/>
        <n v="78.873616599999991" u="1"/>
        <n v="2.5788187000000002" u="1"/>
        <n v="3.3837470999999999" u="1"/>
        <n v="-6.6961732999999999" u="1"/>
        <n v="3.8031860000000002" u="1"/>
        <n v="6.2078047999999999" u="1"/>
        <n v="-23.352832800000002" u="1"/>
        <n v="1.0476334" u="1"/>
        <n v="16.115529500000001" u="1"/>
        <n v="-70.263789000000003" u="1"/>
        <n v="4.7298308999999996" u="1"/>
        <n v="3.7312361000000003" u="1"/>
        <n v="-3.8187856" u="1"/>
        <n v="0.6649716" u="1"/>
        <n v="-0.65001770000000003" u="1"/>
        <n v="63.725490200000003" u="1"/>
        <n v="0.53881769999999996" u="1"/>
        <n v="16.4982188" u="1"/>
        <n v="-14.131023300000001" u="1"/>
        <n v="-5.3184044999999998" u="1"/>
        <n v="-0.93687690000000012" u="1"/>
        <n v="7.0338699000000009" u="1"/>
        <n v="-2.0608133" u="1"/>
        <n v="78.388278400000004" u="1"/>
        <n v="21052.492496900002" u="1"/>
        <n v="2559219.7157545001" u="1"/>
        <n v="2.1484700000000001" u="1"/>
        <n v="7.6388183999999999" u="1"/>
        <n v="50.556456800000007" u="1"/>
        <n v="6.1269054000000001" u="1"/>
        <n v="4.6223046999999999" u="1"/>
        <n v="-4.5437516999999996" u="1"/>
        <n v="23.926775800000001" u="1"/>
        <n v="-1.8921298" u="1"/>
        <n v="-5.8267717000000001" u="1"/>
        <n v="4.9940785000000005" u="1"/>
        <n v="28.543135100000001" u="1"/>
        <n v="3.1154146000000003" u="1"/>
        <n v="139.38039430000001" u="1"/>
        <n v="4.1191793999999993" u="1"/>
        <n v="-2.5239484000000001" u="1"/>
        <n v="-2.2788127" u="1"/>
        <n v="-2.3629586000000002" u="1"/>
        <n v="-0.5382131" u="1"/>
        <n v="39.947419499999995" u="1"/>
        <n v="47.816694999999996" u="1"/>
        <n v="133.45548350000001" u="1"/>
        <n v="-25" u="1"/>
        <n v="4.5694299000000003" u="1"/>
        <n v="35.702108899999999" u="1"/>
        <n v="4.3685762000000006" u="1"/>
        <n v="-15.884104399999998" u="1"/>
        <n v="-15.8841044" u="1"/>
        <n v="-1.6245645" u="1"/>
        <n v="-90.894308899999999" u="1"/>
        <n v="-6.2946420999999999" u="1"/>
        <n v="7.3495239000000003" u="1"/>
        <n v="6.7750756999999995" u="1"/>
        <n v="0.72012080000000001" u="1"/>
        <n v="15.584910499999999" u="1"/>
        <n v="-4.4928825999999997" u="1"/>
        <n v="-3.6466775" u="1"/>
        <n v="43.456389099999996" u="1"/>
        <n v="-31.808278899999998" u="1"/>
        <n v="0.88743950000000005" u="1"/>
        <n v="-3.4279644999999999" u="1"/>
        <n v="-9.638179999999999E-2" u="1"/>
        <n v="-6.4340782000000001" u="1"/>
        <n v="2.3604433" u="1"/>
        <n v="6.3294797999999997" u="1"/>
        <n v="3.8626051000000001" u="1"/>
        <n v="-1.792918" u="1"/>
        <n v="-2.8034064000000001" u="1"/>
        <n v="-3.0335093" u="1"/>
        <n v="-24.154302699999999" u="1"/>
        <n v="1.5354512" u="1"/>
        <n v="-19.456039699999998" u="1"/>
        <n v="0.74844940000000004" u="1"/>
        <n v="6.7723768" u="1"/>
        <n v="213.53629170000002" u="1"/>
        <n v="2.9300033999999999" u="1"/>
        <n v="106.223176" u="1"/>
        <n v="-14.811631999999999" u="1"/>
        <n v="3.0004276999999999" u="1"/>
        <n v="3.1899678000000002" u="1"/>
        <n v="52.338633700000003" u="1"/>
        <n v="0.85097079999999992" u="1"/>
        <n v="-3.2043531000000001" u="1"/>
        <n v="11.220587699999999" u="1"/>
        <n v="-75.632432399999999" u="1"/>
        <n v="7.0746190000000002" u="1"/>
        <n v="-59.402403400000004" u="1"/>
        <n v="-17.473792" u="1"/>
        <n v="4.2276423000000003" u="1"/>
        <n v="-13.391111" u="1"/>
        <n v="2.5557759999999998" u="1"/>
        <n v="10.2296608" u="1"/>
        <n v="-2.2170690999999998" u="1"/>
        <n v="29.151730300000001" u="1"/>
        <n v="1.1059394999999999" u="1"/>
        <n v="-1.1501173" u="1"/>
        <n v="-2.3525799999999999E-2" u="1"/>
        <n v="3.3037873000000002" u="1"/>
        <n v="1.1375388" u="1"/>
        <n v="3.6522968000000002" u="1"/>
        <n v="-11.764705899999999" u="1"/>
        <n v="-2.9150776999999999" u="1"/>
        <n v="-4.6895424999999999" u="1"/>
        <n v="2.8050759000000003" u="1"/>
        <n v="-0.74045209999999995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0.73751800000000001" u="1"/>
        <n v="4.2416561000000002" u="1"/>
        <n v="2.3825755000000002" u="1"/>
        <n v="-1.5811502000000002" u="1"/>
        <n v="6.0090535999999997" u="1"/>
        <n v="7.0579033999999998" u="1"/>
        <n v="10.8394136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2.7549410000000001" u="1"/>
        <n v="39.277851200000001" u="1"/>
        <n v="-4.8742619999999999" u="1"/>
        <n v="18.829153699999999" u="1"/>
        <n v="91.822094700000008" u="1"/>
        <n v="-4.3545064" u="1"/>
        <n v="112.7272727" u="1"/>
        <n v="2.4461572999999999" u="1"/>
        <n v="4.3245377000000005" u="1"/>
        <n v="1579.1207881" u="1"/>
        <n v="-0.23163950000000003" u="1"/>
        <n v="2.6542161000000002" u="1"/>
        <n v="5.1359516999999997" u="1"/>
        <n v="0.61278030000000006" u="1"/>
        <n v="4.0929958000000006" u="1"/>
        <n v="-6.8319559000000005" u="1"/>
        <n v="3.1023022" u="1"/>
        <n v="-2.1809420999999998" u="1"/>
        <n v="6.7626943999999991" u="1"/>
        <n v="-22.281533800000002" u="1"/>
        <n v="20.0726695" u="1"/>
        <n v="2.6882418000000001" u="1"/>
        <n v="20.210980599999999" u="1"/>
        <n v="5.8441358999999995" u="1"/>
        <n v="3.8902742999999997" u="1"/>
        <n v="4.7656081000000006" u="1"/>
        <n v="52.645784500000005" u="1"/>
        <n v="13.275000500000001" u="1"/>
        <n v="-4.3863897999999999" u="1"/>
        <n v="2.5602881000000002" u="1"/>
        <n v="4.2462400999999996" u="1"/>
        <n v="3.6724643000000001" u="1"/>
        <n v="3.4542666999999998" u="1"/>
        <n v="-3.5073617000000001" u="1"/>
        <n v="-38.990825699999995" u="1"/>
        <n v="2.3417688999999999" u="1"/>
        <n v="4.3919518000000002" u="1"/>
        <n v="-2.5403157999999997" u="1"/>
        <n v="-0.62803410000000004" u="1"/>
        <n v="-0.39368900000000001" u="1"/>
        <n v="15.4004107" u="1"/>
        <n v="5.4869779000000003" u="1"/>
        <n v="-2.1275665999999998" u="1"/>
        <n v="-0.80269190000000001" u="1"/>
        <n v="55.285634999999999" u="1"/>
        <n v="2.9063484000000002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6.0539256999999997" u="1"/>
        <n v="-3.072028" u="1"/>
        <n v="1.4188726" u="1"/>
        <n v="490.47619049999997" u="1"/>
        <n v="-16.616541400000003" u="1"/>
        <n v="0.63716200000000001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3.3714994999999996" u="1"/>
        <n v="1.2032086000000002" u="1"/>
        <n v="1.9728763999999999" u="1"/>
        <n v="92.887322000000012" u="1"/>
        <n v="-5.2745888999999995" u="1"/>
        <n v="7.3868574000000002" u="1"/>
        <n v="23.450498700000001" u="1"/>
        <n v="84.501845000000003" u="1"/>
        <n v="4.8472150999999997" u="1"/>
        <n v="4.9600184999999994" u="1"/>
        <n v="-0.96440520000000007" u="1"/>
        <n v="0.44495300000000004" u="1"/>
        <n v="0.50505949999999999" u="1"/>
        <n v="12.1377331" u="1"/>
        <n v="52.683760700000008" u="1"/>
        <n v="8.4059638000000003" u="1"/>
        <n v="2.7838245000000001" u="1"/>
        <n v="-40.678864999999995" u="1"/>
        <n v="-0.36120059999999998" u="1"/>
        <n v="3.110795" u="1"/>
        <n v="6541.1714438000008" u="1"/>
        <n v="2.7397260000000001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7.4229959999999995" u="1"/>
        <n v="9.2222468000000006" u="1"/>
        <n v="-56.442294800000006" u="1"/>
        <n v="1.1071985" u="1"/>
        <n v="1.2328741000000001" u="1"/>
        <n v="0.88349329999999993" u="1"/>
        <n v="2.2700597" u="1"/>
        <n v="7.9718541000000007" u="1"/>
        <n v="-14.219380900000001" u="1"/>
        <n v="-12.490204200000001" u="1"/>
        <n v="41.604350799999999" u="1"/>
        <n v="65.212152799999998" u="1"/>
        <n v="207.80578749999998" u="1"/>
        <n v="1.4840109000000001" u="1"/>
        <n v="2.2059272000000001" u="1"/>
        <n v="5.8236818000000001" u="1"/>
        <n v="0.11892630000000001" u="1"/>
        <n v="5.3199692000000001" u="1"/>
        <n v="-71.678321699999998" u="1"/>
        <n v="-24.172802299999997" u="1"/>
        <n v="8.0058303999999989" u="1"/>
        <n v="55.774518799999996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-2.7603000000000003E-2" u="1"/>
        <n v="6.0147328" u="1"/>
        <n v="29.748002499999998" u="1"/>
        <n v="1.8042505" u="1"/>
        <n v="8.1767505000000007" u="1"/>
        <n v="-2.8902758999999998" u="1"/>
        <n v="1.9153448" u="1"/>
        <n v="5.9494828999999996" u="1"/>
        <n v="-0.95830499999999996" u="1"/>
        <n v="8.2090361999999999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4.3231190000000002" u="1"/>
        <n v="0.66776539999999995" u="1"/>
        <n v="21.816927799999998" u="1"/>
        <n v="0.59961809999999993" u="1"/>
        <n v="-63.653343299999996" u="1"/>
        <n v="1.6575821000000002" u="1"/>
        <n v="2.8464885999999998" u="1"/>
        <n v="7.5085323999999991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-1.5349811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1.8434154" u="1"/>
        <n v="-0.10761970000000001" u="1"/>
        <n v="-0.83310550000000005" u="1"/>
        <n v="-0.41660750000000002" u="1"/>
        <n v="-2.6049459000000001" u="1"/>
        <n v="-7.8872718999999991" u="1"/>
        <n v="0.43169410000000003" u="1"/>
        <n v="2.6295771999999999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2.4315970999999998" u="1"/>
        <n v="17.842512499999998" u="1"/>
        <n v="17.960220199999998" u="1"/>
        <n v="-3.1264268" u="1"/>
        <n v="72.932436199999998" u="1"/>
        <n v="-6.4976946999999994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0.46527089999999999" u="1"/>
        <n v="-14.678899100000001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150.29879559999998" u="1"/>
        <n v="-7.7557266" u="1"/>
        <n v="1.5912992000000001" u="1"/>
        <n v="6.1186967000000001" u="1"/>
        <n v="9.5465665000000008" u="1"/>
        <n v="-8.3639454000000004" u="1"/>
        <n v="-22.587104499999999" u="1"/>
        <n v="0.23635219999999998" u="1"/>
        <n v="3.5434678999999996" u="1"/>
        <n v="18.0898684" u="1"/>
        <n v="-5.1221665999999999" u="1"/>
        <n v="-46.470301900000003" u="1"/>
        <n v="1.7721519000000001" u="1"/>
        <n v="-5.7673092000000006" u="1"/>
        <n v="0.73030620000000002" u="1"/>
        <n v="10.7045724" u="1"/>
        <n v="-4.2895496999999994" u="1"/>
        <n v="5.3807992000000002" u="1"/>
        <n v="-7.3577048000000005" u="1"/>
        <n v="12.391278999999999" u="1"/>
        <n v="-99.899942100000004" u="1"/>
        <n v="1.8618907" u="1"/>
        <n v="36.601528799999997" u="1"/>
        <n v="68.5461581" u="1"/>
        <n v="2.3024906999999999" u="1"/>
        <n v="4.0597434000000003" u="1"/>
        <n v="325.48298069999998" u="1"/>
        <n v="-11.544624799999999" u="1"/>
        <n v="4.0656373000000006" u="1"/>
        <n v="6.6812864999999997" u="1"/>
        <n v="-2.4036545999999999" u="1"/>
        <n v="2.3997459000000001" u="1"/>
        <n v="107.8530007" u="1"/>
        <n v="7.6098061999999995" u="1"/>
        <n v="-16.944801000000002" u="1"/>
        <n v="-0.75257129999999994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8.6497890000000002" u="1"/>
        <n v="4856.3088573999994" u="1"/>
        <n v="-53.468013499999998" u="1"/>
        <n v="4.1562541" u="1"/>
        <n v="-1.108644" u="1"/>
        <n v="18.561591399999998" u="1"/>
        <n v="0.52682899999999999" u="1"/>
        <n v="3.8288198000000002" u="1"/>
        <n v="-25.067628500000001" u="1"/>
        <n v="33.825551999999995" u="1"/>
        <n v="-8.75" u="1"/>
        <n v="-5.5233128000000002" u="1"/>
        <n v="-18.727384000000001" u="1"/>
        <n v="-0.63586540000000003" u="1"/>
        <n v="8.3460372000000014" u="1"/>
        <n v="-92.258064500000003" u="1"/>
        <n v="2.4978997000000001" u="1"/>
        <n v="22.4197609" u="1"/>
        <n v="0.43253819999999998" u="1"/>
        <n v="16.692863899999999" u="1"/>
        <n v="5.3839647999999993" u="1"/>
        <n v="-34.291242700000005" u="1"/>
        <n v="-7.3496640000000006" u="1"/>
        <n v="5.3819444000000001" u="1"/>
        <n v="0.4421022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6.554716799999998" u="1"/>
        <n v="-1.2057465000000001" u="1"/>
        <n v="7.9792746000000001" u="1"/>
        <n v="15.582359800000001" u="1"/>
        <n v="13841.579750099998" u="1"/>
        <n v="-3.9647245" u="1"/>
        <n v="-0.1192541" u="1"/>
        <n v="0.77325719999999998" u="1"/>
        <n v="-21.4421252" u="1"/>
        <n v="-3.4530976" u="1"/>
        <n v="2.2331235" u="1"/>
        <n v="-2.1246266999999999" u="1"/>
        <n v="3.6806999" u="1"/>
        <n v="21.753846800000002" u="1"/>
        <n v="17.444322500000002" u="1"/>
        <n v="-2.0242130999999999" u="1"/>
        <n v="-1.6941913" u="1"/>
        <n v="6.6427778000000011" u="1"/>
        <n v="3.2289400000000001" u="1"/>
        <n v="27.380250799999999" u="1"/>
        <n v="4.3807919000000002" u="1"/>
        <n v="-11.9947926" u="1"/>
        <n v="5.8502083000000002" u="1"/>
        <n v="-17.637355699999997" u="1"/>
        <n v="-12.410507899999999" u="1"/>
        <n v="1.1729277" u="1"/>
        <n v="-2.4603235000000003" u="1"/>
        <n v="-0.83549039999999997" u="1"/>
        <n v="1.5119788999999999" u="1"/>
        <n v="-2.9291528000000002" u="1"/>
        <n v="-2.6142917000000003" u="1"/>
        <n v="-1.0903764" u="1"/>
        <n v="1.2599288" u="1"/>
        <n v="4.3055661000000001" u="1"/>
        <n v="4.5006991000000003" u="1"/>
        <n v="-31.297788100000002" u="1"/>
        <n v="-12.2313826" u="1"/>
        <n v="2.1621690999999998" u="1"/>
        <n v="49.681978799999996" u="1"/>
        <n v="-29.853116" u="1"/>
        <n v="3.3073710999999997" u="1"/>
        <n v="-0.22256030000000002" u="1"/>
        <n v="-15.370196799999999" u="1"/>
        <n v="-1.8434321999999999" u="1"/>
        <n v="3.3689575" u="1"/>
        <n v="-36.679125599999999" u="1"/>
        <n v="-0.51066480000000003" u="1"/>
        <n v="1.1945717" u="1"/>
        <n v="2.3128717000000001" u="1"/>
        <n v="9.2973835000000005" u="1"/>
        <n v="9.6327631" u="1"/>
        <n v="-15.294395499999998" u="1"/>
        <n v="-1.7556147000000002" u="1"/>
        <n v="1.6835319000000002" u="1"/>
        <n v="3.6399036000000002" u="1"/>
        <n v="20.300751899999998" u="1"/>
        <n v="-17.543569699999999" u="1"/>
        <n v="205.63380279999998" u="1"/>
        <n v="8.9399493000000003" u="1"/>
        <n v="34.041072100000001" u="1"/>
        <n v="7.8082191999999999" u="1"/>
        <n v="-1.27783" u="1"/>
        <n v="-1.6375172" u="1"/>
        <n v="0.29537249999999998" u="1"/>
        <n v="3.8103495000000001" u="1"/>
        <n v="-15.2432914" u="1"/>
        <n v="-2.064629" u="1"/>
        <n v="-2.0016138999999997" u="1"/>
        <n v="-2.5893549" u="1"/>
        <n v="6.1556573000000006" u="1"/>
        <n v="6.7731629" u="1"/>
        <n v="27.723406199999999" u="1"/>
        <n v="-47.736873899999999" u="1"/>
        <n v="-9.8312349000000001" u="1"/>
        <n v="4.6101928000000001" u="1"/>
        <n v="0.90816419999999987" u="1"/>
        <n v="4.5054974999999997" u="1"/>
        <n v="15.420560699999999" u="1"/>
        <n v="31.554564200000002" u="1"/>
        <n v="6.7991877000000009" u="1"/>
        <n v="3.3104031999999997" u="1"/>
        <n v="8.8772570999999996" u="1"/>
        <n v="-49.068302099999997" u="1"/>
        <n v="-5.7979677000000001" u="1"/>
        <n v="-1.6606228999999999" u="1"/>
        <n v="0.95508999999999988" u="1"/>
        <n v="2.6044288" u="1"/>
        <n v="0.72427790000000003" u="1"/>
        <n v="5.9338622000000001" u="1"/>
        <n v="-12.608069199999999" u="1"/>
        <n v="-7.0124869000000007" u="1"/>
        <n v="-6.8557891" u="1"/>
        <n v="3.9668387999999997" u="1"/>
        <n v="5.1224069999999999" u="1"/>
        <n v="3.1905576" u="1"/>
        <n v="5.8472773999999994" u="1"/>
        <n v="94368.512798399999" u="1"/>
        <n v="-14.826700900000001" u="1"/>
        <n v="5.9954383" u="1"/>
        <n v="-14.3252702" u="1"/>
        <n v="2.7838198000000003" u="1"/>
        <n v="-17.436028499999999" u="1"/>
        <n v="4.5459178000000007" u="1"/>
        <n v="31.279897299999998" u="1"/>
        <n v="41.725601099999999" u="1"/>
        <n v="-99.427426299999993" u="1"/>
        <n v="-2.2749842" u="1"/>
        <n v="2.7462171999999998" u="1"/>
        <n v="0.33984710000000001" u="1"/>
        <n v="-5.5641900000000008E-2" u="1"/>
        <n v="1.1774751000000001" u="1"/>
        <n v="1.6387446999999999" u="1"/>
        <n v="100" u="1"/>
        <n v="-2.4128888000000002" u="1"/>
        <n v="-86.900078700000009" u="1"/>
        <n v="-0.40193990000000002" u="1"/>
        <n v="27.105817900000002" u="1"/>
        <n v="59.194814100000002" u="1"/>
        <n v="0.98318769999999989" u="1"/>
        <n v="2.6105223999999998" u="1"/>
        <n v="-0.8512280000000001" u="1"/>
        <n v="89.922612000000001" u="1"/>
        <n v="-5.4724993" u="1"/>
        <n v="18.7524382" u="1"/>
        <n v="-16.146817899999999" u="1"/>
        <n v="-11.541658" u="1"/>
        <n v="-2.0735343999999998" u="1"/>
        <n v="-1.8235318" u="1"/>
        <n v="3.4134098000000002" u="1"/>
        <n v="-9.2897593999999994" u="1"/>
        <n v="1.6363923999999999" u="1"/>
        <n v="1.9193964999999999" u="1"/>
        <n v="49.779750499999999" u="1"/>
        <n v="-74.576271199999994" u="1"/>
        <n v="-20.4158337" u="1"/>
        <n v="2.4956471000000002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7.6086956999999993" u="1"/>
        <n v="1.0815699999999999" u="1"/>
        <n v="-2.1594921999999999" u="1"/>
        <n v="2.1904461999999998" u="1"/>
        <n v="-1.9854759999999998" u="1"/>
        <n v="-1.0061804999999999" u="1"/>
        <n v="2.7860046000000001" u="1"/>
        <n v="3.1770003999999998" u="1"/>
        <n v="11.9684267" u="1"/>
        <n v="-3.6334913000000002" u="1"/>
        <n v="-0.82446499999999989" u="1"/>
        <n v="1.5317052" u="1"/>
        <n v="-2.1790974000000003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14.787731100000002" u="1"/>
        <n v="-10.554055200000001" u="1"/>
        <n v="-26.694577899999999" u="1"/>
        <n v="-1.7557791" u="1"/>
        <n v="3.5913573999999997" u="1"/>
        <n v="-1.975865" u="1"/>
        <n v="-7.3854299999999998E-2" u="1"/>
        <n v="1.3270580999999999" u="1"/>
        <n v="2.7240055999999999" u="1"/>
        <n v="4.5879121000000005" u="1"/>
        <n v="18.071476699999998" u="1"/>
        <n v="-0.16255729999999999" u="1"/>
        <n v="2.5065068999999998" u="1"/>
        <n v="-5.5315614999999996" u="1"/>
        <n v="11.888461" u="1"/>
        <n v="-0.8023570000000001" u="1"/>
        <n v="4.5453948999999998" u="1"/>
        <n v="-6.6214688999999991" u="1"/>
        <n v="3.6038440999999999" u="1"/>
        <n v="-32.850620400000004" u="1"/>
        <n v="-1.3172709" u="1"/>
        <n v="-42.175145499999999" u="1"/>
        <n v="3.2805429999999998" u="1"/>
        <n v="-9.5504122999999996" u="1"/>
        <n v="1.8115942" u="1"/>
        <n v="3.9091581" u="1"/>
        <n v="77095.558606300008" u="1"/>
        <n v="-10.951181200000001" u="1"/>
        <n v="-2.1779652999999999" u="1"/>
        <n v="3.4338019999999996" u="1"/>
        <n v="6.1766131" u="1"/>
        <n v="36.830708699999995" u="1"/>
        <n v="-7.0485373000000004" u="1"/>
        <n v="1.8316611999999999" u="1"/>
        <n v="0.85250029999999999" u="1"/>
        <n v="6.1505942000000005" u="1"/>
        <n v="-19.1297766" u="1"/>
        <n v="-1.2064857" u="1"/>
        <n v="-3.4213358" u="1"/>
        <n v="2.8631200999999997" u="1"/>
        <n v="1.7740885000000002" u="1"/>
        <n v="-54.344875899999998" u="1"/>
        <n v="-16.6666667" u="1"/>
        <n v="2.7792648999999998" u="1"/>
        <n v="1.0322081999999999" u="1"/>
        <n v="24.4282541" u="1"/>
        <n v="-1.3806281" u="1"/>
        <n v="4.6063396000000001" u="1"/>
        <n v="-12.4762357" u="1"/>
        <n v="0.51272960000000001" u="1"/>
        <n v="12.606312599999999" u="1"/>
        <n v="-2.2635149000000001" u="1"/>
        <n v="-99.837464099999991" u="1"/>
        <n v="7.9387305000000001" u="1"/>
        <n v="-33.701607799999998" u="1"/>
        <n v="3.5392783999999997" u="1"/>
        <n v="-9.6060151000000005" u="1"/>
        <n v="-4.5812340000000003" u="1"/>
        <n v="-0.77541670000000007" u="1"/>
        <n v="2.7207149999999998" u="1"/>
        <n v="3.4200657000000003" u="1"/>
        <n v="31.1759381" u="1"/>
        <n v="-5.1322856999999997" u="1"/>
        <n v="5.4746869" u="1"/>
        <n v="1.7160972999999999" u="1"/>
        <n v="-40.790774299999995" u="1"/>
        <n v="-20.721205600000001" u="1"/>
        <n v="-84.677496500000004" u="1"/>
        <n v="-12.006432799999999" u="1"/>
        <n v="2.1589782" u="1"/>
        <n v="2.7818932000000003" u="1"/>
        <n v="-12.006432800000001" u="1"/>
        <n v="3.9842267000000002" u="1"/>
        <n v="-7.4739200000000006E-2" u="1"/>
        <n v="5.8996878000000006" u="1"/>
        <n v="2.0742096999999999" u="1"/>
        <n v="5.1709703999999999" u="1"/>
        <n v="73.8" u="1"/>
        <n v="7.6864409999999994" u="1"/>
        <n v="9.4860638000000002" u="1"/>
        <n v="-13.046877700000001" u="1"/>
        <n v="-7.3558275999999996" u="1"/>
        <n v="2.2835694000000002" u="1"/>
        <n v="-8.7719298000000006" u="1"/>
        <n v="-7.3558276000000005" u="1"/>
        <n v="2.2125328" u="1"/>
        <n v="-39.864864900000001" u="1"/>
        <n v="8.5737456000000005" u="1"/>
        <n v="6.2208775000000003" u="1"/>
        <n v="-3.9703523999999999" u="1"/>
        <n v="-0.77950160000000002" u="1"/>
        <n v="60.297766699999997" u="1"/>
        <n v="-1.0063470999999999" u="1"/>
        <n v="118.6188633" u="1"/>
        <n v="-2.8154754999999998" u="1"/>
        <n v="-0.55003670000000005" u="1"/>
        <n v="1.5806601999999998" u="1"/>
        <n v="14.880547099999999" u="1"/>
        <n v="-5.3377321999999996" u="1"/>
        <n v="4.8471495000000004" u="1"/>
        <n v="5.8756746" u="1"/>
        <n v="4.5436886000000003" u="1"/>
        <n v="-1.6967527" u="1"/>
        <n v="-3.5126780000000002" u="1"/>
        <n v="25.993957699999999" u="1"/>
        <n v="1.7163322000000001" u="1"/>
        <n v="5.1030422" u="1"/>
        <n v="2.7316717000000001" u="1"/>
        <n v="2.8513791999999998" u="1"/>
        <n v="3.4039668000000001" u="1"/>
        <n v="10.6175455" u="1"/>
        <n v="-17.655202599999999" u="1"/>
        <n v="3.7953605000000001" u="1"/>
        <n v="5.9474263000000001" u="1"/>
        <n v="2.0531508000000001" u="1"/>
        <n v="9.0846852000000009" u="1"/>
        <n v="-2.3356292000000001" u="1"/>
        <n v="-18.435212100000001" u="1"/>
        <n v="3.7792969000000003" u="1"/>
        <n v="111.18820860000001" u="1"/>
        <n v="3.7008407999999999" u="1"/>
        <n v="14.042620700000001" u="1"/>
        <n v="-1.6697587999999999" u="1"/>
        <n v="5.9811363000000002" u="1"/>
        <n v="3.3710231999999998" u="1"/>
        <n v="-43.085106400000001" u="1"/>
        <n v="-2.5273131000000002" u="1"/>
        <n v="1.1812757999999999" u="1"/>
        <n v="7.4955043999999997" u="1"/>
        <n v="8.8995104999999999" u="1"/>
        <n v="0.54869610000000002" u="1"/>
        <n v="-63.921172299999995" u="1"/>
        <n v="9.3198009000000006" u="1"/>
        <n v="5.1448662000000001" u="1"/>
        <n v="-26.804555000000001" u="1"/>
        <n v="-0.83572379999999991" u="1"/>
        <n v="26.574907399999997" u="1"/>
        <n v="-6.1428206000000003" u="1"/>
        <n v="-23.6769237" u="1"/>
        <n v="0.88563730000000007" u="1"/>
        <n v="7.2812154000000007" u="1"/>
        <n v="-56.570512799999996" u="1"/>
        <n v="3.5697080999999997" u="1"/>
        <n v="5.4682700999999998" u="1"/>
        <n v="5.6717256000000003" u="1"/>
        <n v="-0.34332960000000001" u="1"/>
        <n v="2.6812152" u="1"/>
        <n v="33.427045700000001" u="1"/>
        <n v="16.434011099999999" u="1"/>
        <n v="-3.1106710999999998" u="1"/>
        <n v="20.837209300000001" u="1"/>
        <n v="36.421269799999997" u="1"/>
        <n v="3.0790079000000001" u="1"/>
        <n v="-43.589743600000006" u="1"/>
        <n v="-5.2947892000000003" u="1"/>
        <n v="-11.3736032" u="1"/>
        <n v="2.7620191999999997" u="1"/>
        <n v="5.8961342999999999" u="1"/>
        <n v="1.1849679" u="1"/>
        <n v="3.7815125999999997" u="1"/>
        <n v="-14.9281209" u="1"/>
        <n v="13.578820199999999" u="1"/>
        <n v="-14.9315862" u="1"/>
        <n v="0.71623429999999999" u="1"/>
        <n v="5.6603371999999998" u="1"/>
        <n v="14.0207482" u="1"/>
        <n v="-13.831702900000002" u="1"/>
        <n v="0.83138780000000001" u="1"/>
        <n v="1.7752094999999999" u="1"/>
        <n v="3.9417829000000002" u="1"/>
        <n v="-1.5036232" u="1"/>
        <n v="4.6950003999999996" u="1"/>
        <n v="-7.8693454999999997" u="1"/>
        <n v="-4.8195152999999999" u="1"/>
        <n v="-5.1024600000000003E-2" u="1"/>
        <n v="-0.75341879999999994" u="1"/>
        <n v="0.72101190000000004" u="1"/>
        <n v="8.4763593999999998" u="1"/>
        <n v="-2.4050139000000001" u="1"/>
        <n v="-0.43261230000000001" u="1"/>
        <n v="-1.6573337000000001" u="1"/>
        <n v="-1.0558608" u="1"/>
        <n v="3.6876918000000001" u="1"/>
        <n v="6.3" u="1"/>
        <n v="6.3888460999999994" u="1"/>
        <n v="-6.9214966000000002" u="1"/>
        <n v="0.51466410000000007" u="1"/>
        <n v="3.758213" u="1"/>
        <n v="8.8728863000000011" u="1"/>
        <n v="-6.9257783000000002" u="1"/>
        <n v="-3.2858626000000002" u="1"/>
        <n v="1.3259318" u="1"/>
        <n v="0.75914420000000005" u="1"/>
        <n v="2.0015622" u="1"/>
        <n v="8.3250913999999998" u="1"/>
        <n v="11.1312043" u="1"/>
        <n v="-4.3787824999999998" u="1"/>
        <n v="-99.70049920000001" u="1"/>
        <n v="3.5589979999999999" u="1"/>
        <n v="206.0606061" u="1"/>
        <n v="5.9135721999999999" u="1"/>
        <n v="7.3766864999999999" u="1"/>
        <n v="-12.782512200000001" u="1"/>
        <n v="5.0124544999999996" u="1"/>
        <n v="11.8123594" u="1"/>
        <n v="-2.5541909" u="1"/>
        <n v="57.774294699999999" u="1"/>
        <n v="4.4160693999999996" u="1"/>
        <n v="-37.761183899999999" u="1"/>
        <n v="-18.053555600000003" u="1"/>
        <n v="0.71970690000000004" u="1"/>
        <n v="5.4769420000000002" u="1"/>
        <n v="10.027397499999999" u="1"/>
        <n v="0.46905180000000002" u="1"/>
        <n v="30.038387700000001" u="1"/>
        <n v="2.2345943999999998" u="1"/>
        <n v="5.4397373" u="1"/>
        <n v="-0.77066659999999998" u="1"/>
        <n v="0.49235079999999998" u="1"/>
        <n v="-52.035157699999999" u="1"/>
        <n v="-2.1865665999999999" u="1"/>
        <n v="13.128211200000001" u="1"/>
        <n v="5.3870710000000006" u="1"/>
        <n v="5.2876675999999998" u="1"/>
        <n v="22.370027799999999" u="1"/>
        <n v="-7.9019953000000003" u="1"/>
        <n v="165920" u="1"/>
        <n v="-40.322942400000002" u="1"/>
        <n v="3.7617399000000002" u="1"/>
        <n v="-0.54569479999999992" u="1"/>
        <n v="6.6562415999999995" u="1"/>
        <n v="-0.43978639999999997" u="1"/>
        <n v="5.2150641999999996" u="1"/>
        <n v="-0.80961420000000006" u="1"/>
        <n v="-7.3655740999999999" u="1"/>
        <n v="-0.25083489999999997" u="1"/>
        <n v="20.047972099999999" u="1"/>
        <n v="-1.4823066" u="1"/>
        <n v="1.7219822999999999" u="1"/>
        <n v="-24.158125899999998" u="1"/>
        <n v="-5.6420357000000001" u="1"/>
        <n v="3.5206508999999997" u="1"/>
        <n v="3.9197651000000002" u="1"/>
        <n v="5" u="1"/>
        <n v="9.0481172000000001" u="1"/>
        <n v="-3.8448095000000002" u="1"/>
        <n v="-5.7430572" u="1"/>
        <n v="-3.4312645000000002" u="1"/>
        <n v="-4.8616828000000005" u="1"/>
        <n v="0.68209399999999998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7.1391712999999992" u="1"/>
        <n v="-10.812904099999999" u="1"/>
        <n v="-9.6294194999999991" u="1"/>
        <n v="3.6768597999999999" u="1"/>
        <n v="-18.0952381" u="1"/>
        <n v="-12.832341399999999" u="1"/>
        <n v="-28.4598911" u="1"/>
        <n v="-68.75" u="1"/>
        <n v="-1.1820143000000001" u="1"/>
        <n v="0.8626992999999999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9.7938554999999994" u="1"/>
        <n v="3.7576328999999999" u="1"/>
        <n v="-2.3398931000000003" u="1"/>
        <n v="0.18708729999999998" u="1"/>
        <n v="33.965517200000001" u="1"/>
        <n v="-3.7312719000000003" u="1"/>
        <n v="-12.9798562" u="1"/>
        <n v="6.8033541" u="1"/>
        <n v="-21.817592399999999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-31.578947400000001" u="1"/>
        <n v="-37.423312899999999" u="1"/>
        <n v="10.0712946" u="1"/>
        <n v="2.7167898999999998" u="1"/>
        <n v="5.4270037000000002" u="1"/>
        <n v="-6.467648500000001" u="1"/>
        <n v="-3.7128559999999999" u="1"/>
        <n v="2.3452158000000001" u="1"/>
        <n v="77.836411600000005" u="1"/>
        <n v="-2.9007019000000001" u="1"/>
        <n v="-2.8533216000000001" u="1"/>
        <n v="2.0575937999999998" u="1"/>
        <n v="-2.4956731999999997" u="1"/>
        <n v="-1.3038552999999999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5.2315446999999997" u="1"/>
        <n v="2.1197718999999999" u="1"/>
        <n v="157.770295" u="1"/>
        <n v="-17.460317499999999" u="1"/>
        <n v="7.3011227999999999" u="1"/>
        <n v="27.706875199999999" u="1"/>
        <n v="-0.85919509999999999" u="1"/>
        <n v="27.022989299999999" u="1"/>
        <n v="-23.978342099999999" u="1"/>
        <n v="3.8716520999999995" u="1"/>
        <n v="7.0533028999999994" u="1"/>
        <n v="0.47510279999999999" u="1"/>
        <n v="2.0810518999999998" u="1"/>
        <n v="1491.9939247" u="1"/>
        <n v="-7.9044942000000002" u="1"/>
        <n v="3.8996870000000001" u="1"/>
        <n v="-63.0554147" u="1"/>
        <n v="1.8863382000000002" u="1"/>
        <n v="6.2581109999999995" u="1"/>
        <n v="-12.083278399999999" u="1"/>
        <n v="-11.0118691" u="1"/>
        <n v="-99.1406645" u="1"/>
        <n v="-8.5636953000000009" u="1"/>
        <n v="-2.3839519" u="1"/>
        <n v="9.1456555000000002" u="1"/>
        <n v="-18.244479299999998" u="1"/>
        <n v="15.999676400000002" u="1"/>
        <n v="-10.6357695" u="1"/>
        <n v="-0.41200290000000001" u="1"/>
        <n v="3.6136831000000003" u="1"/>
        <n v="38.043478299999997" u="1"/>
        <n v="-51.282051299999999" u="1"/>
        <n v="1.4187106999999999" u="1"/>
        <n v="0.87879150000000006" u="1"/>
        <n v="-0.96166180000000001" u="1"/>
        <n v="-0.81993399999999994" u="1"/>
        <n v="2.1307182999999998" u="1"/>
        <n v="-97.668880799999997" u="1"/>
        <n v="1.6241184" u="1"/>
        <n v="6.2609183999999996" u="1"/>
        <n v="2.7318799" u="1"/>
        <n v="12.225354600000001" u="1"/>
        <n v="42.668007099999997" u="1"/>
        <n v="-8.3772342000000002" u="1"/>
        <n v="14.1183741" u="1"/>
        <n v="1.8685449000000001" u="1"/>
        <n v="-7.7536196999999998" u="1"/>
        <n v="4.1389852999999999" u="1"/>
        <n v="43.887547900000001" u="1"/>
        <n v="50.605101500000004" u="1"/>
        <n v="86.354531800000004" u="1"/>
        <n v="-50.684474099999996" u="1"/>
        <n v="1.6931242999999998" u="1"/>
        <n v="2.5623532" u="1"/>
        <n v="0.63860039999999996" u="1"/>
        <n v="2.1477979999999999" u="1"/>
        <n v="-2.2005816999999999" u="1"/>
        <n v="30.708963799999999" u="1"/>
        <n v="2.1188292" u="1"/>
        <n v="-19.846022099999999" u="1"/>
        <n v="0.76384099999999999" u="1"/>
        <n v="-0.82765339999999998" u="1"/>
        <n v="5.5689622000000005" u="1"/>
        <n v="18.0521092" u="1"/>
        <n v="-11.929543600000001" u="1"/>
        <n v="-5.1243207999999996" u="1"/>
        <n v="2.1815226999999999" u="1"/>
        <n v="-78.925956100000008" u="1"/>
        <n v="-8.7377927999999994" u="1"/>
        <n v="-1.3541957" u="1"/>
        <n v="24.667449099999999" u="1"/>
        <n v="-10.7296137" u="1"/>
        <n v="-6.3754427000000007" u="1"/>
        <n v="-5.5853223999999999" u="1"/>
        <n v="3.1744500000000002E-2" u="1"/>
        <n v="-18.387741499999997" u="1"/>
        <n v="-1.1824797" u="1"/>
        <n v="12.785653699999999" u="1"/>
        <n v="2.1514365" u="1"/>
        <n v="31.081081100000002" u="1"/>
        <n v="5.2244289999999998" u="1"/>
        <n v="21.513669399999998" u="1"/>
        <n v="117.58793970000001" u="1"/>
        <n v="13.0482567" u="1"/>
        <n v="17.977053699999999" u="1"/>
        <n v="-73.313783000000001" u="1"/>
        <n v="-0.45285639999999999" u="1"/>
        <n v="14.9223699" u="1"/>
        <n v="3.2688077000000004" u="1"/>
        <n v="9.365805700000001" u="1"/>
        <n v="-0.42281150000000001" u="1"/>
        <n v="-0.22975299999999999" u="1"/>
        <n v="10.708035000000001" u="1"/>
        <n v="-1.2680521" u="1"/>
        <n v="-64.215686300000002" u="1"/>
        <n v="4.0244990999999999" u="1"/>
        <n v="8.9554411999999992" u="1"/>
        <n v="6.0852496" u="1"/>
        <n v="-6.6515499999999991E-2" u="1"/>
        <n v="4.4086568000000002" u="1"/>
        <n v="-2.7099590999999998" u="1"/>
        <n v="-6.8548865000000001" u="1"/>
        <n v="-0.18373709999999999" u="1"/>
        <n v="0.3398832" u="1"/>
        <n v="0.11532999999999999" u="1"/>
        <n v="-3.4708962000000003" u="1"/>
        <n v="-3.0732870000000001" u="1"/>
        <n v="0.74119080000000004" u="1"/>
        <n v="0.1291631" u="1"/>
        <n v="4.0031083000000001" u="1"/>
        <n v="3.0532075000000001" u="1"/>
        <n v="0.2405159" u="1"/>
        <n v="30.876747100000003" u="1"/>
        <n v="-1.9751107999999999" u="1"/>
        <n v="2.4638336999999999" u="1"/>
        <n v="4.7263459000000001" u="1"/>
        <n v="11.31202" u="1"/>
        <n v="1.5149307000000001" u="1"/>
        <n v="-0.113762" u="1"/>
        <n v="29.354587900000002" u="1"/>
        <n v="-12.846865399999999" u="1"/>
        <n v="3.6521240000000001" u="1"/>
        <n v="20.608575399999999" u="1"/>
        <n v="-1.1835287999999999" u="1"/>
        <n v="4.7082413000000001" u="1"/>
        <n v="10.940431200000001" u="1"/>
        <n v="-48.214285699999998" u="1"/>
        <n v="-3.9203860000000001" u="1"/>
        <n v="-3.5217769000000003" u="1"/>
        <n v="1.4058216000000001" u="1"/>
        <n v="10.6598968" u="1"/>
        <n v="21.256222699999999" u="1"/>
        <n v="-2.1011283000000001" u="1"/>
        <n v="0.29443600000000003" u="1"/>
        <n v="0.8092298" u="1"/>
        <n v="5.3832822" u="1"/>
        <n v="46.343461699999999" u="1"/>
        <n v="-19.841269799999999" u="1"/>
        <n v="3.7952339000000004" u="1"/>
        <n v="6.8836276999999999" u="1"/>
        <n v="3.9978832999999998" u="1"/>
        <n v="-60" u="1"/>
        <n v="5.3290243000000004" u="1"/>
        <n v="26.819541400000002" u="1"/>
        <n v="-2.6300287" u="1"/>
        <n v="8655.4408172000003" u="1"/>
        <n v="-36.773289800000001" u="1"/>
        <n v="-1.4232735000000001" u="1"/>
        <n v="-0.80230660000000009" u="1"/>
        <n v="-79.094964899999994" u="1"/>
        <n v="-62.467555600000004" u="1"/>
        <n v="-1.1287906999999999" u="1"/>
        <n v="-8.2046221999999993" u="1"/>
        <n v="10.008214199999999" u="1"/>
        <n v="17.595456000000002" u="1"/>
        <n v="26.557455099999999" u="1"/>
        <n v="156.79828280000001" u="1"/>
        <n v="192.2839506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12.9638917" u="1"/>
        <n v="3.9369913999999997" u="1"/>
        <n v="11.7745868" u="1"/>
        <n v="2.7469611" u="1"/>
        <n v="0.54853560000000001" u="1"/>
        <n v="8.3094613000000006" u="1"/>
        <n v="-25.989009299999999" u="1"/>
        <n v="4.5156865999999996" u="1"/>
        <n v="-45.059101699999999" u="1"/>
        <n v="1.1146763" u="1"/>
        <n v="4.6886682999999998" u="1"/>
        <n v="-6.9826492" u="1"/>
        <n v="-1.8608023" u="1"/>
        <n v="4.7915369999999999" u="1"/>
        <n v="-16.269531300000001" u="1"/>
        <n v="-6.1069749" u="1"/>
        <n v="1.6350956000000001" u="1"/>
        <n v="19.348161300000001" u="1"/>
        <n v="4.6783048000000003" u="1"/>
        <n v="1.4249628000000001" u="1"/>
        <n v="1.3963589000000001" u="1"/>
        <n v="26.254149399999999" u="1"/>
        <n v="5.4043586000000001" u="1"/>
        <n v="5.0191495000000002" u="1"/>
        <n v="-2.9560506000000002" u="1"/>
        <n v="10.555680000000001" u="1"/>
        <n v="-0.96430439999999995" u="1"/>
        <n v="4.0515984999999999" u="1"/>
        <n v="-19.9418446" u="1"/>
        <n v="7.8555688999999997" u="1"/>
        <n v="3.2458515999999999" u="1"/>
        <n v="5.2478134000000001" u="1"/>
        <n v="-1.1419844000000001" u="1"/>
        <n v="1.8076155" u="1"/>
        <n v="27.648745299999998" u="1"/>
        <n v="7.3476010999999994" u="1"/>
        <n v="13.3642127" u="1"/>
        <n v="-22.137112200000001" u="1"/>
        <n v="46.3586782" u="1"/>
        <n v="4.0932639999999996" u="1"/>
        <n v="-64.172266300000004" u="1"/>
        <n v="-0.54907410000000001" u="1"/>
        <n v="-1.283507" u="1"/>
        <n v="2.8996694000000001" u="1"/>
        <n v="-1.7341039999999999" u="1"/>
        <n v="-0.4806685" u="1"/>
        <n v="7.5331458000000007" u="1"/>
        <n v="-2.2999879000000001" u="1"/>
        <n v="24.601872199999999" u="1"/>
        <n v="9.8369000000000009E-3" u="1"/>
        <n v="-64.229290599999999" u="1"/>
        <n v="0.82918739999999991" u="1"/>
        <n v="9.5087506000000008" u="1"/>
        <n v="31.052899299999996" u="1"/>
        <n v="-4.3864229999999997" u="1"/>
        <n v="26.585928500000001" u="1"/>
        <n v="0.43237199999999998" u="1"/>
        <n v="-21.0392902" u="1"/>
        <n v="2.8091097999999999" u="1"/>
        <n v="13.8649679" u="1"/>
        <n v="22.203503999999999" u="1"/>
        <n v="-51.891154999999998" u="1"/>
        <n v="28.622327800000001" u="1"/>
        <n v="-4.1553158000000003" u="1"/>
        <n v="-0.23032500000000003" u="1"/>
        <n v="7.4294519000000001" u="1"/>
        <n v="3.5629283999999997" u="1"/>
        <n v="8.9589058999999995" u="1"/>
        <n v="41.507701699999998" u="1"/>
        <n v="2.8010676999999999" u="1"/>
        <n v="8.8139281999999994" u="1"/>
        <n v="2.5419959999999997" u="1"/>
        <n v="4.0356639999999997" u="1"/>
        <n v="9.1769654000000003" u="1"/>
        <n v="1.3436903999999998" u="1"/>
        <n v="1.4457243" u="1"/>
        <n v="0.62975289999999995" u="1"/>
        <n v="2.4227729999999998" u="1"/>
        <n v="0.1338569" u="1"/>
        <n v="8.5727979999999988" u="1"/>
        <n v="-1.9571295" u="1"/>
        <n v="-16.712580299999999" u="1"/>
        <n v="5.8565500999999998" u="1"/>
        <n v="24.622610699999999" u="1"/>
        <n v="-3.1855015" u="1"/>
        <n v="19.301661599999999" u="1"/>
        <n v="91.025641000000007" u="1"/>
        <n v="-3.3675046000000002" u="1"/>
        <n v="6.0821627999999999" u="1"/>
        <n v="20.784463299999999" u="1"/>
        <n v="-5.7177835000000004" u="1"/>
        <n v="4.0533104" u="1"/>
        <n v="91.566265099999995" u="1"/>
        <n v="7.9947112000000002" u="1"/>
        <n v="-2.4199773000000002" u="1"/>
        <n v="-5.8137068999999997" u="1"/>
        <n v="70.059556000000001" u="1"/>
        <n v="-4.7979797999999994" u="1"/>
        <n v="3.3120573000000002" u="1"/>
        <n v="-0.52418910000000007" u="1"/>
        <n v="-6.8237603999999994" u="1"/>
        <n v="1.7772033" u="1"/>
        <n v="4.1886792000000002" u="1"/>
        <n v="-14.738104799999999" u="1"/>
        <n v="9.0909090999999993" u="1"/>
        <n v="59.803921599999995" u="1"/>
        <n v="-0.88051599999999997" u="1"/>
        <n v="-19.617682200000001" u="1"/>
        <n v="6.8840356000000007" u="1"/>
        <n v="3.4621785000000003" u="1"/>
        <n v="6665.6273296999998" u="1"/>
        <n v="4.7143345999999999" u="1"/>
        <n v="-2.7102276000000001" u="1"/>
        <n v="-3.4092669999999998" u="1"/>
        <n v="1.5139115999999999" u="1"/>
        <n v="-4.4696628" u="1"/>
        <n v="1.6677293" u="1"/>
        <n v="5.2444389999999999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-1.3958317" u="1"/>
        <n v="0.22710420000000001" u="1"/>
        <n v="5.9316965000000001" u="1"/>
        <n v="-2.2664789000000001" u="1"/>
        <n v="-3.7686406999999997" u="1"/>
        <n v="-10.033774299999999" u="1"/>
        <n v="-0.21627659999999999" u="1"/>
        <n v="4.8470192000000001" u="1"/>
        <n v="87.063870399999999" u="1"/>
        <n v="-0.11598120000000001" u="1"/>
        <n v="-1.6042780999999999" u="1"/>
        <n v="1.304894" u="1"/>
        <n v="4.7047110000000005" u="1"/>
        <n v="-3.4308015999999997" u="1"/>
        <n v="-2.2845585000000002" u="1"/>
        <n v="256.52173909999999" u="1"/>
        <n v="-0.71428570000000002" u="1"/>
        <n v="-2.7383549999999999" u="1"/>
        <n v="9.2111244999999986" u="1"/>
        <n v="-0.38687450000000001" u="1"/>
        <n v="2.1053261000000001" u="1"/>
        <n v="208.60027539999999" u="1"/>
        <n v="-10.4347826" u="1"/>
        <n v="-0.68079699999999999" u="1"/>
        <n v="92.241379300000006" u="1"/>
        <n v="-1.7563228" u="1"/>
        <n v="0.50160020000000005" u="1"/>
        <n v="-98.99195859999999" u="1"/>
        <n v="5.4509221999999999" u="1"/>
        <n v="1.2261162999999999" u="1"/>
        <n v="2.4521924999999998" u="1"/>
        <n v="120.7202329" u="1"/>
        <n v="4.1633914000000001" u="1"/>
        <n v="8.7014885999999994" u="1"/>
        <n v="-6.0701633999999993" u="1"/>
        <n v="10.746991899999999" u="1"/>
        <n v="-8" u="1"/>
        <n v="-6.4681705000000003" u="1"/>
        <n v="-13.060724700000002" u="1"/>
        <n v="2.1014482000000001" u="1"/>
        <n v="-7.8180525999999997" u="1"/>
        <n v="-3.4546576000000004" u="1"/>
        <n v="-17.2336861" u="1"/>
        <n v="0.15923570000000001" u="1"/>
        <n v="1.6865695000000001" u="1"/>
        <n v="8.6776426999999998" u="1"/>
        <n v="0.37427820000000001" u="1"/>
        <n v="235.36585369999997" u="1"/>
        <n v="39.855082099999997" u="1"/>
        <n v="-18.198529399999998" u="1"/>
        <n v="-3.5343339" u="1"/>
        <n v="1.5033645" u="1"/>
        <n v="4.3550502999999994" u="1"/>
        <n v="5.0762410000000004" u="1"/>
        <n v="7.4396359999999992" u="1"/>
        <n v="-7.9832784999999999" u="1"/>
        <n v="62.417910399999997" u="1"/>
        <n v="-10.1925893" u="1"/>
        <n v="-1.4728444000000001" u="1"/>
        <n v="-40.19896" u="1"/>
        <n v="4.4757945000000001" u="1"/>
        <n v="-2.2245548999999998" u="1"/>
        <n v="4.3286232" u="1"/>
        <n v="3.0112509999999997" u="1"/>
        <n v="2.3591837" u="1"/>
        <n v="-2.0207777999999998" u="1"/>
        <n v="1.2037483999999998" u="1"/>
        <n v="3.5629252999999999" u="1"/>
        <n v="-24.990099000000001" u="1"/>
        <n v="3185.7880150000001" u="1"/>
        <n v="7.2727272999999997" u="1"/>
        <n v="-8.0230880000000013" u="1"/>
        <n v="-13.660909800000001" u="1"/>
        <n v="5.1099509999999997" u="1"/>
        <n v="5.1992053" u="1"/>
        <n v="-3.7879052000000004" u="1"/>
        <n v="7.4524192999999999" u="1"/>
        <n v="22.5275234" u="1"/>
        <n v="-26.814887599999999" u="1"/>
        <n v="-5.2037776999999998" u="1"/>
        <n v="3.7282834" u="1"/>
        <n v="10.865145700000001" u="1"/>
        <n v="-3.5568684000000004" u="1"/>
        <n v="-30.9239429" u="1"/>
        <n v="-3.9891258999999999" u="1"/>
        <n v="4777.3698809000007" u="1"/>
        <n v="-12.4591592" u="1"/>
        <n v="742.10526320000008" u="1"/>
        <n v="16.779964199999998" u="1"/>
        <n v="0.1220758" u="1"/>
        <n v="3.9695618000000001" u="1"/>
        <n v="77.338756500000002" u="1"/>
        <n v="3.0182476" u="1"/>
        <n v="-1.0589858999999999" u="1"/>
        <n v="5.9390526000000001" u="1"/>
        <n v="7.8455338999999995" u="1"/>
        <n v="6.8737012000000002" u="1"/>
        <n v="-0.28753239999999997" u="1"/>
        <n v="-13.099823399999998" u="1"/>
        <n v="-5.5860735000000004" u="1"/>
        <n v="7.4472918000000004" u="1"/>
        <n v="3.3302719000000001" u="1"/>
        <n v="-1.7932323000000001" u="1"/>
        <n v="0.97250939999999997" u="1"/>
        <n v="4.2271288" u="1"/>
        <n v="5.0304552999999999" u="1"/>
        <n v="-6.3479136000000009" u="1"/>
        <n v="-3.0886367000000003" u="1"/>
        <n v="-2.0733074999999999" u="1"/>
        <n v="4.7994948000000006" u="1"/>
        <n v="-1.3371473999999999" u="1"/>
        <n v="-1.2391726999999999" u="1"/>
        <n v="3.7974684000000001" u="1"/>
        <n v="9.4909300999999999" u="1"/>
        <n v="10.2834378" u="1"/>
        <n v="2.8599933000000002" u="1"/>
        <n v="48.957711199999999" u="1"/>
        <n v="5136.4591713" u="1"/>
        <n v="-15.345308099999999" u="1"/>
        <n v="-7.8087989999999996" u="1"/>
        <n v="0.2196612" u="1"/>
        <n v="4.9421964999999997" u="1"/>
        <n v="-1.0082534000000001" u="1"/>
        <n v="8568191.3187268004" u="1"/>
        <n v="-49.1666667" u="1"/>
        <n v="-9.7998619999999992" u="1"/>
        <n v="3.9701387999999995" u="1"/>
        <n v="2.2286280000000001" u="1"/>
        <n v="7.8820866000000001" u="1"/>
        <n v="55.218800599999994" u="1"/>
        <n v="-4.6097358999999996" u="1"/>
        <n v="-0.24691359999999998" u="1"/>
        <n v="4.8025577999999998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7.4789460999999999" u="1"/>
        <n v="3.3222047999999997" u="1"/>
        <n v="5.0769486000000006" u="1"/>
        <n v="0.23950299999999999" u="1"/>
        <n v="6.7496267000000003" u="1"/>
        <n v="0.20313150000000002" u="1"/>
        <n v="0.72006650000000005" u="1"/>
        <n v="2.7323258999999998" u="1"/>
        <n v="20.801623499999998" u="1"/>
        <n v="-43.596059099999998" u="1"/>
        <n v="2.8790787" u="1"/>
        <n v="0.29076200000000002" u="1"/>
        <n v="14.682495200000002" u="1"/>
        <n v="-40.450778499999998" u="1"/>
        <n v="-5.4367964999999998" u="1"/>
        <n v="1.8413680000000001" u="1"/>
        <n v="5.3653620000000002" u="1"/>
        <n v="10.4" u="1"/>
        <n v="-6.8627267000000005" u="1"/>
        <n v="-7.3454000000000002E-3" u="1"/>
        <n v="0.1946949" u="1"/>
        <n v="1.9523551000000001" u="1"/>
        <n v="1.8159100000000001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1664.6962232999999" u="1"/>
        <n v="-18.038333099999999" u="1"/>
        <n v="0.46159460000000002" u="1"/>
        <n v="-9.0110366000000006" u="1"/>
        <n v="3.4546193000000001" u="1"/>
        <n v="-5.8603848999999997" u="1"/>
        <n v="-2.2756059" u="1"/>
        <n v="97.148289000000005" u="1"/>
        <n v="-3.3032279999999998" u="1"/>
        <n v="-3.0589952999999999" u="1"/>
        <n v="2.1808307" u="1"/>
        <n v="-6.1652906999999999" u="1"/>
        <n v="-13.2217301" u="1"/>
        <n v="-1.9593282000000001" u="1"/>
        <n v="-10.2385947" u="1"/>
        <n v="-1.6160137000000001" u="1"/>
        <n v="0.29698370000000002" u="1"/>
        <n v="46.344372100000001" u="1"/>
        <n v="0.81742780000000004" u="1"/>
        <n v="1810.3495281" u="1"/>
        <n v="-1.0165E-3" u="1"/>
        <n v="8.1249900000000004" u="1"/>
        <n v="-11.0023993" u="1"/>
        <n v="-3.1323694999999998" u="1"/>
        <n v="3.0929960999999997" u="1"/>
        <n v="5.3549484999999999" u="1"/>
        <n v="8.0984952000000003" u="1"/>
        <n v="12.131578899999999" u="1"/>
        <n v="-35.443259300000001" u="1"/>
        <n v="1.8789559" u="1"/>
        <n v="4.4237652000000001" u="1"/>
        <n v="-42.697783600000001" u="1"/>
        <n v="2.8472377999999998" u="1"/>
        <n v="-3.3760764999999999" u="1"/>
        <n v="-11.550405699999999" u="1"/>
        <n v="-3.1450602999999999" u="1"/>
        <n v="3.2855830000000004" u="1"/>
        <n v="51.510405200000001" u="1"/>
        <n v="-4.6882300000000002E-2" u="1"/>
        <n v="5.6053407999999996" u="1"/>
        <n v="-26.159221799999997" u="1"/>
        <n v="-0.1186922" u="1"/>
        <n v="-5.9696788999999999" u="1"/>
        <n v="-2.8897549000000002" u="1"/>
        <n v="64.406779700000001" u="1"/>
        <n v="-2.8201263999999999" u="1"/>
        <n v="-0.22117780000000001" u="1"/>
        <n v="-3.9531426999999999" u="1"/>
        <n v="-1.3917921999999998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16.3064833" u="1"/>
        <n v="-0.44729080000000004" u="1"/>
        <n v="1.2421027" u="1"/>
        <n v="-9.3830951000000002" u="1"/>
        <n v="0.94405779999999995" u="1"/>
        <n v="4592.9315950999999" u="1"/>
        <n v="-8.4854427000000001" u="1"/>
        <n v="-1.320133" u="1"/>
        <n v="0.45463889999999996" u="1"/>
        <n v="6.7153437999999994" u="1"/>
        <n v="-12.578616400000001" u="1"/>
        <n v="2.2732697000000002" u="1"/>
        <n v="2.0406413000000003" u="1"/>
        <n v="1.2620192000000001" u="1"/>
        <n v="11.391913300000001" u="1"/>
        <n v="3.5789666999999996" u="1"/>
        <n v="-19.785170299999997" u="1"/>
        <n v="9.3094668000000009" u="1"/>
        <n v="77.518992499999996" u="1"/>
        <n v="-5.7793796000000004" u="1"/>
        <n v="7.0940216999999999" u="1"/>
        <n v="8.0811040999999992" u="1"/>
        <n v="-11.728356099999999" u="1"/>
        <n v="-3.7905157000000003" u="1"/>
        <n v="-16.737351700000001" u="1"/>
        <n v="3.9890626" u="1"/>
        <n v="5.4562723000000002" u="1"/>
        <n v="-48.413449800000002" u="1"/>
        <n v="-2.8735694000000001" u="1"/>
        <n v="-7.0416667000000004" u="1"/>
        <n v="-3.21877E-2" u="1"/>
        <n v="24.3019648" u="1"/>
        <n v="-1.6217217999999998" u="1"/>
        <n v="2.6378281000000001" u="1"/>
        <n v="19.769629299999998" u="1"/>
        <n v="51.782364000000001" u="1"/>
        <n v="3.5397209999999997" u="1"/>
        <n v="-2.1933188000000001" u="1"/>
        <n v="-4.7857684999999996" u="1"/>
        <n v="-12.395191799999999" u="1"/>
        <n v="3.4125733999999999" u="1"/>
        <n v="15.223911300000001" u="1"/>
        <n v="6.5376487000000001" u="1"/>
        <n v="-15.444038299999999" u="1"/>
        <n v="-2.2815422999999999" u="1"/>
        <n v="-1.4490388999999999" u="1"/>
        <n v="3.5513046999999998" u="1"/>
        <n v="4.7620813000000002" u="1"/>
        <n v="14.383165699999999" u="1"/>
        <n v="-7.1229507999999999" u="1"/>
        <n v="-5.9899241999999999" u="1"/>
        <n v="21.146011699999999" u="1"/>
        <n v="-31.3245033" u="1"/>
        <n v="9.3522774999999996" u="1"/>
        <n v="-9.8711754999999997" u="1"/>
        <n v="4.5458131000000002" u="1"/>
        <n v="10.8242957" u="1"/>
        <n v="3.5567801000000001" u="1"/>
        <n v="-22.415664100000001" u="1"/>
        <n v="-24.011504200000001" u="1"/>
        <n v="2.7440034" u="1"/>
        <n v="5.7544178000000006" u="1"/>
        <n v="-0.98903069999999993" u="1"/>
        <n v="12.507736699999999" u="1"/>
        <n v="3.3442620000000001" u="1"/>
        <n v="29.898749299999999" u="1"/>
        <n v="-31.774800500000001" u="1"/>
        <n v="12.0603348" u="1"/>
        <n v="-30.494587899999999" u="1"/>
        <n v="-7.7764277000000011" u="1"/>
        <n v="5.2019330000000004" u="1"/>
        <n v="0.1026465" u="1"/>
        <n v="14.0879479" u="1"/>
        <n v="25.170068000000001" u="1"/>
        <n v="29.160305300000001" u="1"/>
        <n v="5.9503319000000001" u="1"/>
        <n v="11.872458199999999" u="1"/>
        <n v="-25.054151600000001" u="1"/>
        <n v="-6.7671758999999998" u="1"/>
        <n v="8.5049300999999993" u="1"/>
        <n v="4.2140161000000003" u="1"/>
        <n v="168.7022901" u="1"/>
        <n v="24.668043700000002" u="1"/>
        <n v="0.86461309999999991" u="1"/>
        <n v="-0.22680729999999999" u="1"/>
        <n v="-1.0732322999999999" u="1"/>
        <n v="-38.270643199999995" u="1"/>
        <n v="-4.5316024000000006" u="1"/>
        <n v="2.5612558000000001" u="1"/>
        <n v="-16.049382699999999" u="1"/>
        <n v="-0.1952245" u="1"/>
        <n v="1.8821157000000002" u="1"/>
        <n v="-0.66377010000000003" u="1"/>
        <n v="0.33932810000000002" u="1"/>
        <n v="3.7505666" u="1"/>
        <n v="9.2289546999999992" u="1"/>
        <n v="0.53178360000000002" u="1"/>
        <n v="9.159014899999999" u="1"/>
        <n v="35.018332899999997" u="1"/>
        <n v="-2.402746" u="1"/>
        <n v="8.8207985000000004" u="1"/>
        <n v="-13.778487200000001" u="1"/>
        <n v="-3.1007752000000002" u="1"/>
        <n v="1.8354630000000001" u="1"/>
        <n v="7.4811424000000004" u="1"/>
        <n v="1.0276155" u="1"/>
        <n v="3.0542730000000002" u="1"/>
        <n v="11.5180723" u="1"/>
        <n v="4.9603858000000001" u="1"/>
        <n v="-1.2419837" u="1"/>
        <n v="3.0325093000000001" u="1"/>
        <n v="3.4026649999999998" u="1"/>
        <n v="21.368904699999998" u="1"/>
        <n v="11.514618799999999" u="1"/>
        <n v="-10.286491100000001" u="1"/>
        <n v="0.93089669999999991" u="1"/>
        <n v="-8.7196710999999993" u="1"/>
        <n v="7.1692766000000008" u="1"/>
        <n v="-8.8235294" u="1"/>
        <n v="45.816649099999999" u="1"/>
        <n v="90.845070400000012" u="1"/>
        <n v="7.4081366999999991" u="1"/>
        <n v="-1.407449" u="1"/>
        <n v="1.881996" u="1"/>
        <n v="-2.2913256999999998" u="1"/>
        <n v="-1.9320347000000002" u="1"/>
        <n v="2.5747277" u="1"/>
        <n v="3.7696519999999998" u="1"/>
        <n v="13.0276858" u="1"/>
        <n v="-3.7661411999999999" u="1"/>
        <n v="-2.0235232999999999" u="1"/>
        <n v="1.6008802" u="1"/>
        <n v="16.2898253" u="1"/>
        <n v="-43.511450400000001" u="1"/>
        <n v="5.6709633000000004" u="1"/>
        <n v="8.8216733999999999" u="1"/>
        <n v="81.25" u="1"/>
        <n v="-0.2965797" u="1"/>
        <n v="1.3071499" u="1"/>
        <n v="5932.1828097999996" u="1"/>
        <n v="5.2977563999999999" u="1"/>
        <n v="-0.42235220000000007" u="1"/>
        <n v="7.6319021999999999" u="1"/>
        <n v="0.6846333" u="1"/>
        <n v="-1.2369987" u="1"/>
        <n v="2.1359596000000001" u="1"/>
        <n v="0.36208950000000001" u="1"/>
        <n v="2.7572624000000001" u="1"/>
        <n v="-58.205655300000004" u="1"/>
        <n v="30.859721499999999" u="1"/>
        <n v="76.2957593" u="1"/>
        <n v="-1.6245806000000003" u="1"/>
        <n v="-1.1946093" u="1"/>
        <n v="24.455052299999998" u="1"/>
        <n v="3.8327492999999997" u="1"/>
        <n v="-3.2703488000000003" u="1"/>
        <n v="-6.5400154000000006" u="1"/>
        <n v="3.1475180999999997" u="1"/>
        <n v="2.8817463999999999" u="1"/>
        <n v="7.9741712000000007" u="1"/>
        <n v="-45.557704700000002" u="1"/>
        <n v="-0.25804690000000002" u="1"/>
        <n v="1.3528232" u="1"/>
        <n v="20.3213583" u="1"/>
        <n v="-5.7547582000000004" u="1"/>
        <n v="-5.2010635000000001" u="1"/>
        <n v="5.4038299999999997E-2" u="1"/>
        <n v="2.7882471999999998" u="1"/>
        <n v="-23.489932899999999" u="1"/>
        <n v="-0.80111490000000007" u="1"/>
        <n v="2.6137296000000001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4.2876588" u="1"/>
        <n v="10.366338799999999" u="1"/>
        <n v="7.2499146000000003" u="1"/>
        <n v="0.27548210000000001" u="1"/>
        <n v="22.106325700000003" u="1"/>
        <n v="16.881916699999998" u="1"/>
        <n v="-23.3216672" u="1"/>
        <n v="-1.3484783999999999" u="1"/>
        <n v="-10.9932713" u="1"/>
        <n v="6.0810810999999996" u="1"/>
        <n v="-68.477064200000001" u="1"/>
        <n v="-20.232917100000002" u="1"/>
        <n v="-1.7958656" u="1"/>
        <n v="2.3988695" u="1"/>
        <n v="3.6300645999999999" u="1"/>
        <n v="6.9455960999999995" u="1"/>
        <n v="176.99115040000001" u="1"/>
        <n v="13.4950922" u="1"/>
        <n v="2.6495981" u="1"/>
        <n v="-1.7040425000000001" u="1"/>
        <n v="-5.3483992000000002" u="1"/>
        <n v="1.8386785999999999" u="1"/>
        <n v="2.1382721999999998" u="1"/>
        <n v="3.0961791999999999" u="1"/>
        <n v="-5.2780512000000002" u="1"/>
        <n v="2.9850745999999999" u="1"/>
        <n v="-20.496894399999999" u="1"/>
        <n v="-5.2128219000000007" u="1"/>
        <n v="-19.853604900000001" u="1"/>
        <n v="-1.1257391999999999" u="1"/>
        <n v="-32.030731600000003" u="1"/>
        <n v="19.513873" u="1"/>
        <n v="364.70588240000001" u="1"/>
        <n v="-78.556441499999991" u="1"/>
        <n v="77.679534200000006" u="1"/>
        <n v="-5.1294674000000002" u="1"/>
        <n v="2.5822000000000003" u="1"/>
        <n v="-2.2498921000000003" u="1"/>
        <n v="3.0216626" u="1"/>
        <n v="3.6173282000000002" u="1"/>
        <n v="19.456466800000001" u="1"/>
        <n v="-27.9195487" u="1"/>
        <n v="23.235281799999999" u="1"/>
        <n v="-27.919548700000004" u="1"/>
        <n v="-5.8807296000000004" u="1"/>
        <n v="-1.1730886" u="1"/>
        <n v="4.6370168999999999" u="1"/>
        <n v="-67.375886500000007" u="1"/>
        <n v="-3.5282427999999997" u="1"/>
        <n v="4.1615639" u="1"/>
        <n v="-10.428020500000001" u="1"/>
        <n v="6.6296542000000001" u="1"/>
        <n v="-12.3214688" u="1"/>
        <n v="0.24641930000000001" u="1"/>
        <n v="12.4625583" u="1"/>
        <n v="-0.75717199999999996" u="1"/>
        <n v="-3.0072728999999998" u="1"/>
        <n v="-1.8744141999999999" u="1"/>
        <n v="-2.2738656000000002" u="1"/>
        <n v="-2.3775404" u="1"/>
        <n v="0.1295462" u="1"/>
        <n v="-2.0136867999999999" u="1"/>
        <n v="-2.3149232" u="1"/>
        <n v="3.3177099000000001" u="1"/>
        <n v="-3.6642239000000001" u="1"/>
        <n v="3.0727679999999999" u="1"/>
        <n v="12.6716786" u="1"/>
        <n v="8.3564688999999994" u="1"/>
        <n v="1.5288825000000001" u="1"/>
        <n v="-2.3063863000000002" u="1"/>
        <n v="7.4319352000000007" u="1"/>
        <n v="-6.8850271000000003" u="1"/>
        <n v="8.6825216999999988" u="1"/>
        <n v="58.451534899999999" u="1"/>
        <n v="12.907211299999998" u="1"/>
        <n v="26.037770599999998" u="1"/>
        <n v="-1.7535687000000002" u="1"/>
        <n v="5.2685157" u="1"/>
        <n v="3.3213587000000002" u="1"/>
        <n v="3.4056015000000004" u="1"/>
        <n v="-3.3942733" u="1"/>
        <n v="2.7748691000000001" u="1"/>
        <n v="7.8933302999999997" u="1"/>
        <n v="-2.0087884000000003" u="1"/>
        <n v="6.0303823000000003" u="1"/>
        <n v="-1.7733780000000001" u="1"/>
        <n v="8.4399584000000001" u="1"/>
        <n v="-36.363636399999997" u="1"/>
        <n v="37.040926800000001" u="1"/>
        <n v="-3.0906948999999999" u="1"/>
        <n v="2.3608952999999997" u="1"/>
        <n v="-1.3529186" u="1"/>
        <n v="6.9247278999999997" u="1"/>
        <n v="-7.119376400000001" u="1"/>
        <n v="3.7101857000000003" u="1"/>
        <n v="9.0789779999999993" u="1"/>
        <n v="3.1287364999999996" u="1"/>
        <n v="-11.5505336" u="1"/>
        <n v="7.249335799999999" u="1"/>
        <n v="-10.021955" u="1"/>
        <n v="-0.61144370000000003" u="1"/>
        <n v="1.9025798" u="1"/>
        <n v="-0.88019429999999999" u="1"/>
        <n v="-5.7993101999999999" u="1"/>
        <n v="-0.35792839999999998" u="1"/>
        <n v="10.335209800000001" u="1"/>
        <n v="-4.1483546000000002" u="1"/>
        <n v="13.477477500000001" u="1"/>
        <n v="-2.3318604000000001" u="1"/>
        <n v="-3.7433700999999999" u="1"/>
        <n v="11.0504301" u="1"/>
        <n v="19.400000000000002" u="1"/>
        <n v="3.4657548000000005" u="1"/>
        <n v="-1.3917847000000001" u="1"/>
        <n v="5.1542497999999997" u="1"/>
        <n v="11.3616586" u="1"/>
        <n v="1.3722918000000002" u="1"/>
        <n v="5.5363664999999997" u="1"/>
        <n v="-8.4227492999999996" u="1"/>
        <n v="1.9309238" u="1"/>
        <n v="-0.12076190000000001" u="1"/>
        <n v="45.698509299999998" u="1"/>
        <n v="2.4476651" u="1"/>
        <n v="-33.540372699999999" u="1"/>
        <n v="-4.3091109000000003" u="1"/>
        <n v="-4.0849019000000002" u="1"/>
        <n v="4.3356408000000002" u="1"/>
        <n v="8024.4345496999995" u="1"/>
        <n v="-7.1451220999999991" u="1"/>
        <n v="10.952186599999999" u="1"/>
        <n v="-24.122191000000001" u="1"/>
        <n v="16.4720735" u="1"/>
        <n v="1.6985325" u="1"/>
        <n v="1.9049503999999999" u="1"/>
        <n v="7.1224656999999993" u="1"/>
        <n v="18.402841299999999" u="1"/>
        <n v="-4.8642505000000007" u="1"/>
        <n v="-4.0478909999999999" u="1"/>
        <n v="1.8170895999999999" u="1"/>
        <n v="32" u="1"/>
        <n v="6.1981864999999994" u="1"/>
        <n v="8.0909581999999993" u="1"/>
        <n v="18.112280999999999" u="1"/>
        <n v="-3.5725937999999999" u="1"/>
        <n v="-6.3543851" u="1"/>
        <n v="-2.8794483" u="1"/>
        <n v="0.60204449999999998" u="1"/>
        <n v="-18.340695200000003" u="1"/>
        <n v="-12.897660999999999" u="1"/>
        <n v="4.8960370000000006" u="1"/>
        <n v="6.4579115000000007" u="1"/>
        <n v="7.7645424000000007" u="1"/>
        <n v="-12.6187182" u="1"/>
        <n v="-2.8979360999999999" u="1"/>
        <n v="1.1781543000000001" u="1"/>
        <n v="19.697237600000001" u="1"/>
        <n v="0.89129710000000006" u="1"/>
        <n v="-1.8439791999999999" u="1"/>
        <n v="2.9483880999999998" u="1"/>
        <n v="-19.470168299999997" u="1"/>
        <n v="-2.6786004999999999" u="1"/>
        <n v="0.90991999999999995" u="1"/>
        <n v="2.5153142000000002" u="1"/>
        <n v="4.0843527000000002" u="1"/>
        <n v="12.266857999999999" u="1"/>
        <n v="2.1637637999999999" u="1"/>
        <n v="8.3146855000000013" u="1"/>
        <n v="-12.4708743" u="1"/>
        <n v="3.5976186000000001" u="1"/>
        <n v="31.0382514" u="1"/>
        <n v="38.590260499999999" u="1"/>
        <n v="-27.180263999999998" u="1"/>
        <n v="-21.296296300000002" u="1"/>
        <n v="-20.201857499999999" u="1"/>
        <n v="2.1272579999999999" u="1"/>
        <n v="5.0833994999999996" u="1"/>
        <n v="51.001908399999998" u="1"/>
        <n v="-20.925359099999998" u="1"/>
        <n v="-10.4454519" u="1"/>
        <n v="2.4124514000000001" u="1"/>
        <n v="61.965442800000005" u="1"/>
        <n v="-11.5846339" u="1"/>
        <n v="2.5382671999999999" u="1"/>
        <n v="3.0406583" u="1"/>
        <n v="5.1510839000000006" u="1"/>
        <n v="-6.9986671999999999" u="1"/>
        <n v="1.8171182000000001" u="1"/>
        <n v="3.3901573999999997" u="1"/>
        <n v="8.3333332999999996" u="1"/>
        <n v="6.4981291999999993" u="1"/>
        <n v="97.073664100000002" u="1"/>
        <n v="-1.2204929999999998" u="1"/>
        <n v="-10.0179724" u="1"/>
        <n v="70.209339800000009" u="1"/>
        <n v="5.8815925999999994" u="1"/>
        <n v="-42.938513200000003" u="1"/>
        <n v="0.3351712" u="1"/>
        <n v="0.65272629999999998" u="1"/>
        <n v="3.6111111" u="1"/>
        <n v="2.6033086000000001" u="1"/>
        <n v="-1.7645436999999999" u="1"/>
        <n v="0.83970489999999998" u="1"/>
        <n v="-1.9610951000000001" u="1"/>
        <n v="-6.4099672999999999" u="1"/>
        <n v="-2.5294601000000001" u="1"/>
        <n v="-69.086021500000001" u="1"/>
        <n v="2.8605434000000001" u="1"/>
        <n v="-6.0633872000000002" u="1"/>
        <n v="0.43172289999999997" u="1"/>
        <n v="2.1606773000000001" u="1"/>
        <n v="-4.8590229999999996" u="1"/>
        <n v="-41.179399199999999" u="1"/>
        <n v="10.679997999999999" u="1"/>
        <n v="3.3896478999999999" u="1"/>
        <n v="-1.6510105000000002" u="1"/>
        <n v="5.9890952999999998" u="1"/>
        <n v="-10.276422800000001" u="1"/>
        <n v="-2.4983431" u="1"/>
        <n v="1.2500872999999999" u="1"/>
        <n v="4.2606937999999994" u="1"/>
        <n v="-11.032028500000001" u="1"/>
        <n v="103.1690248" u="1"/>
        <n v="-9.3283600000000008E-2" u="1"/>
        <n v="-0.64168000000000003" u="1"/>
        <n v="27.289789800000001" u="1"/>
        <n v="-0.83887970000000001" u="1"/>
        <n v="3.4654403999999999" u="1"/>
        <n v="-15.338645400000001" u="1"/>
        <n v="5.4747842000000002" u="1"/>
        <n v="5.6408824000000006" u="1"/>
        <n v="59.935379600000005" u="1"/>
        <n v="-45.149861000000001" u="1"/>
        <n v="-6.9599999999999991" u="1"/>
        <n v="-6.2643788000000002" u="1"/>
        <n v="-2.4171367999999998" u="1"/>
        <n v="-1.1522352" u="1"/>
        <n v="-9.5631640999999998" u="1"/>
        <n v="33.867521400000001" u="1"/>
        <n v="-8.6778750000000002" u="1"/>
        <n v="-3.3738191999999998" u="1"/>
        <n v="-9.6566383000000009" u="1"/>
        <n v="2.3708284000000002" u="1"/>
        <n v="12.9583145" u="1"/>
        <n v="2.7959777000000003" u="1"/>
        <n v="-51.017441900000001" u="1"/>
        <n v="-33.955627700000001" u="1"/>
        <n v="-13.3333333" u="1"/>
        <n v="-7.0676905999999997" u="1"/>
        <n v="7.5231095999999997" u="1"/>
        <n v="-1.0810811" u="1"/>
        <n v="-6.4918446000000003" u="1"/>
        <n v="28.2989824" u="1"/>
        <n v="-99.873427100000001" u="1"/>
        <n v="4.0581778999999996" u="1"/>
        <n v="-5.7072099999999999" u="1"/>
        <n v="5.1560408000000004" u="1"/>
        <n v="8.1940701000000011" u="1"/>
        <n v="10.5461326" u="1"/>
        <n v="1.1242487000000001" u="1"/>
        <n v="7.1041816999999989" u="1"/>
        <n v="17.779061800000001" u="1"/>
        <n v="-4.8961424000000004" u="1"/>
        <n v="8.9124505000000003" u="1"/>
        <n v="-39.7282832" u="1"/>
        <n v="-8.8565126999999997" u="1"/>
        <n v="-1.4884826" u="1"/>
        <n v="6.9192036999999997" u="1"/>
        <n v="-0.27776110000000004" u="1"/>
        <n v="-1.6985515" u="1"/>
        <n v="4.7210492999999998" u="1"/>
        <n v="-4.2344868" u="1"/>
        <n v="-3.9690721999999998" u="1"/>
        <n v="35.990676000000001" u="1"/>
        <n v="-2.4161985000000001" u="1"/>
        <n v="5.1997399999999999E-2" u="1"/>
        <n v="7.0208272000000003" u="1"/>
        <n v="9.6142502000000007" u="1"/>
        <n v="-28.358209000000002" u="1"/>
        <n v="-9.6087703999999992" u="1"/>
        <n v="2.3490706000000001" u="1"/>
        <n v="-1.4416258" u="1"/>
        <n v="42.712294" u="1"/>
        <n v="9.5957845000000006" u="1"/>
        <n v="-7.1573030999999991" u="1"/>
        <n v="-1.8438322999999999" u="1"/>
        <n v="2.6485772999999999" u="1"/>
        <n v="-7.3676626999999995" u="1"/>
        <n v="1.4884980000000001" u="1"/>
        <n v="12.688892399999999" u="1"/>
        <n v="4.4573596000000002" u="1"/>
        <n v="-63.316380400000007" u="1"/>
        <n v="-5.2264151000000005" u="1"/>
        <n v="2.6113829000000002" u="1"/>
        <n v="0.78511510000000007" u="1"/>
        <n v="10.570342200000001" u="1"/>
        <n v="-0.4691225" u="1"/>
        <n v="-5.5752212000000005" u="1"/>
        <n v="38.266107900000002" u="1"/>
        <n v="64.770932099999996" u="1"/>
        <n v="-16.500904200000001" u="1"/>
        <n v="3.315372" u="1"/>
        <n v="5.6226571999999999" u="1"/>
        <n v="20.235134499999997" u="1"/>
        <n v="-7.0980850000000002" u="1"/>
        <n v="-0.62456800000000001" u="1"/>
        <n v="1.7964424999999999" u="1"/>
        <n v="2.9859729000000002" u="1"/>
        <n v="4.8555517000000004" u="1"/>
        <n v="5.4232690000000003" u="1"/>
        <n v="-7.3798292999999999" u="1"/>
        <n v="1.1771784999999999" u="1"/>
        <n v="9.8966756" u="1"/>
        <n v="36.2068966" u="1"/>
        <n v="5.0713969999999993" u="1"/>
        <n v="-25.531914900000004" u="1"/>
        <n v="7.5384771000000006" u="1"/>
        <n v="-5.5170545000000004" u="1"/>
        <n v="-11.958401" u="1"/>
        <n v="16.764746599999999" u="1"/>
        <n v="-11.0516509" u="1"/>
        <n v="3.0101505" u="1"/>
        <n v="5.0199553000000003" u="1"/>
        <n v="-55.172413800000001" u="1"/>
        <n v="16.841146999999999" u="1"/>
        <n v="10.4674412" u="1"/>
        <n v="-1.3274142" u="1"/>
        <n v="13.040828800000002" u="1"/>
        <n v="-40.042606300000003" u="1"/>
        <n v="3.8954952999999999" u="1"/>
        <n v="1.0630865999999999" u="1"/>
        <n v="-3.8211519999999997" u="1"/>
        <n v="0.61522350000000003" u="1"/>
        <n v="211.06395020000002" u="1"/>
        <n v="10.062667899999999" u="1"/>
        <n v="-15.951821999999998" u="1"/>
        <n v="-17.2492032" u="1"/>
        <n v="-3.7917646999999999" u="1"/>
        <n v="3.1790707999999999" u="1"/>
        <n v="18.111650700000002" u="1"/>
        <n v="10604.0710504" u="1"/>
        <n v="-0.22381369999999998" u="1"/>
        <n v="-14.553660800000001" u="1"/>
        <n v="-1.7101101999999999" u="1"/>
        <n v="-73.159144900000001" u="1"/>
        <n v="-7.7218692000000004" u="1"/>
        <n v="-0.26659880000000002" u="1"/>
        <n v="5.8878797" u="1"/>
        <n v="4.8465154000000004" u="1"/>
        <n v="7.0826968000000008" u="1"/>
        <n v="-15.1325492" u="1"/>
        <n v="-0.4079854" u="1"/>
        <n v="30.9171005" u="1"/>
        <n v="-7.4039362999999998" u="1"/>
        <n v="-1.8002035999999999" u="1"/>
        <n v="-17.459415700000001" u="1"/>
        <n v="-3.1450553000000001" u="1"/>
        <n v="-4.5616494999999997" u="1"/>
        <n v="-2.4238645999999999" u="1"/>
        <n v="-0.25661319999999999" u="1"/>
        <n v="2.7766807" u="1"/>
        <n v="0.1118429" u="1"/>
        <n v="0.55423690000000003" u="1"/>
        <n v="3.0072784000000001" u="1"/>
        <n v="4.3212387999999997" u="1"/>
        <n v="18.117059999999999" u="1"/>
        <n v="-11.7808203" u="1"/>
        <n v="-9.1320072000000003" u="1"/>
        <n v="-59.771381400000003" u="1"/>
        <n v="17.706613099999998" u="1"/>
        <n v="4.0935703999999999" u="1"/>
        <n v="19.839863999999999" u="1"/>
        <n v="-1.9441628999999998" u="1"/>
        <n v="3.6672967999999999" u="1"/>
        <n v="2.3731835000000001" u="1"/>
        <n v="5.2729465000000006" u="1"/>
        <n v="-0.8981806" u="1"/>
        <n v="-3.2508326999999997" u="1"/>
        <n v="7.153168" u="1"/>
        <n v="-18.018587400000001" u="1"/>
        <n v="-2.7674653999999999" u="1"/>
        <n v="2.9465905999999999" u="1"/>
        <n v="-5.5413670999999995" u="1"/>
        <n v="-12.2816049" u="1"/>
        <n v="-7.7303620000000004" u="1"/>
        <n v="-5.2760799" u="1"/>
        <n v="17.826041500000002" u="1"/>
        <n v="-50.0087397" u="1"/>
        <n v="3.2045346000000001" u="1"/>
        <n v="-50.008739700000007" u="1"/>
        <n v="32.882671099999996" u="1"/>
        <n v="-55.300609899999998" u="1"/>
        <n v="6.6852999999999996E-2" u="1"/>
        <n v="2.0634864999999998" u="1"/>
        <n v="-0.95537079999999996" u="1"/>
        <n v="0.6976118" u="1"/>
        <n v="4.3244544000000005" u="1"/>
        <n v="-1.7183314000000001" u="1"/>
        <n v="12.1094043" u="1"/>
        <n v="-5.0071395000000001" u="1"/>
        <n v="-1.2285012" u="1"/>
        <n v="-6.6774096000000007" u="1"/>
        <n v="0.74631979999999998" u="1"/>
        <n v="9.073643800000001" u="1"/>
        <n v="-3.2252219999999996" u="1"/>
        <n v="0.81784389999999996" u="1"/>
        <n v="1.513304" u="1"/>
        <n v="2.7730994" u="1"/>
        <n v="8.7668555000000001" u="1"/>
        <n v="51.391553799999997" u="1"/>
        <n v="17.603570900000001" u="1"/>
        <n v="21.037344399999999" u="1"/>
        <n v="1.1345041999999999" u="1"/>
        <n v="5.6987550000000002" u="1"/>
        <n v="10.039920200000001" u="1"/>
        <n v="-12.304921999999999" u="1"/>
        <n v="14.942528699999999" u="1"/>
        <n v="7.7816362000000003" u="1"/>
        <n v="2.2806694999999997" u="1"/>
        <n v="12.7159209" u="1"/>
        <n v="-21.2071778" u="1"/>
        <n v="38.834951499999995" u="1"/>
        <n v="-22.7911246" u="1"/>
        <n v="4.9736760999999996" u="1"/>
        <n v="-2.6121403999999999" u="1"/>
        <n v="1178.8990825999999" u="1"/>
        <n v="-2.8575770999999999" u="1"/>
        <n v="-1.8408383000000001" u="1"/>
        <n v="4.0855708000000002" u="1"/>
        <n v="13.756177899999999" u="1"/>
        <n v="-43.2960894" u="1"/>
        <n v="-7.5440887999999999" u="1"/>
        <n v="2.0620327999999999" u="1"/>
        <n v="1.5869256000000003" u="1"/>
        <n v="2.7464476000000002" u="1"/>
        <n v="-0.65421990000000008" u="1"/>
        <n v="1.3900629" u="1"/>
        <n v="3.1373259" u="1"/>
        <n v="63.4740003" u="1"/>
        <n v="2.1856241000000001" u="1"/>
        <n v="3.0954416" u="1"/>
        <n v="3.5494525000000001" u="1"/>
        <n v="-6.4127008999999999" u="1"/>
        <n v="4.2109636999999998" u="1"/>
        <n v="-3.2719340999999997" u="1"/>
        <n v="58.068281300000002" u="1"/>
        <n v="-5.8565364000000004" u="1"/>
        <n v="2.7632057000000003" u="1"/>
        <n v="78.054566999999992" u="1"/>
        <n v="60.929620700000001" u="1"/>
        <n v="14.179757500000001" u="1"/>
        <n v="3.2943305999999999" u="1"/>
        <n v="-17.1548117" u="1"/>
        <n v="-10.060136099999999" u="1"/>
        <n v="46.855059300000001" u="1"/>
        <n v="-4.675319" u="1"/>
        <n v="2.8938846000000003" u="1"/>
        <n v="-23.763702800000001" u="1"/>
        <n v="-2.0784237999999999" u="1"/>
        <n v="31.562474299999998" u="1"/>
        <n v="6.8144080999999996" u="1"/>
        <n v="13.7444898" u="1"/>
        <n v="12.0325866" u="1"/>
        <n v="-14.0400423" u="1"/>
        <n v="5.7476681000000003" u="1"/>
        <n v="4.9658702999999997" u="1"/>
        <n v="-1.1292233" u="1"/>
        <n v="-0.66777960000000003" u="1"/>
        <n v="-5.1227121000000002" u="1"/>
        <n v="4.1084797000000002" u="1"/>
        <n v="1000" u="1"/>
        <n v="-4.2553190999999995" u="1"/>
        <n v="345" u="1"/>
        <n v="20.242974199999999" u="1"/>
        <n v="-13.753176399999999" u="1"/>
        <n v="-13.753176400000001" u="1"/>
        <n v="-0.2125455" u="1"/>
        <n v="1.5623662" u="1"/>
        <n v="7.22439E-2" u="1"/>
        <n v="-16.632066399999999" u="1"/>
        <n v="8094.738812999999" u="1"/>
        <n v="-2.8483779" u="1"/>
        <n v="13.829623899999998" u="1"/>
        <n v="-1.4094236" u="1"/>
        <n v="0.47072590000000003" u="1"/>
        <n v="-63.546499900000001" u="1"/>
        <n v="1.3168552999999998" u="1"/>
        <n v="-4.5126360999999999" u="1"/>
        <n v="-13.6159987" u="1"/>
        <n v="-0.156912" u="1"/>
        <n v="1.7150129000000001" u="1"/>
        <n v="2.1082354000000003" u="1"/>
        <n v="2.7659058999999999" u="1"/>
        <n v="4.6351306000000001" u="1"/>
        <n v="-9.091398400000001" u="1"/>
        <n v="-1.6361125999999999" u="1"/>
        <n v="1.9798712999999999" u="1"/>
        <n v="105856.21957579999" u="1"/>
        <n v="-60.869565199999997" u="1"/>
        <n v="1.8052032" u="1"/>
        <n v="-1.8131101999999999" u="1"/>
        <n v="0.45366200000000001" u="1"/>
        <n v="2.9724184999999999" u="1"/>
        <n v="5.1969393000000004" u="1"/>
        <n v="-2.8430816000000001" u="1"/>
        <n v="-2.1576565999999997" u="1"/>
        <n v="-1.3828379" u="1"/>
        <n v="19.306410399999997" u="1"/>
        <n v="-3.0307085000000002" u="1"/>
        <n v="10412.2641509" u="1"/>
        <n v="-39.344262299999997" u="1"/>
        <n v="29.462342499999998" u="1"/>
        <n v="-6.9955565999999996" u="1"/>
        <n v="9.0344268999999997" u="1"/>
        <n v="16.5793468" u="1"/>
        <n v="-27.347152099999999" u="1"/>
        <n v="-1.2488295" u="1"/>
        <n v="-4.8742254999999997" u="1"/>
        <n v="0.33690819999999999" u="1"/>
        <n v="2.0744548000000003" u="1"/>
        <n v="4.9296170000000004" u="1"/>
        <n v="-11.2020722" u="1"/>
        <n v="-7.9033021999999997" u="1"/>
        <n v="18.274305299999998" u="1"/>
        <n v="1.4520200000000001" u="1"/>
        <n v="21.088594000000001" u="1"/>
        <n v="-99.454546800000003" u="1"/>
        <n v="2.7572367999999998" u="1"/>
        <n v="1.8821315000000001" u="1"/>
        <n v="3.3516880999999996" u="1"/>
        <n v="4.1811622000000002" u="1"/>
        <n v="38.552188600000001" u="1"/>
        <n v="-3.8979280999999997" u="1"/>
        <n v="0.71996680000000002" u="1"/>
        <n v="4.9119058999999998" u="1"/>
        <n v="3.2496520000000002" u="1"/>
        <n v="13.982870799999999" u="1"/>
        <n v="-2.2183047" u="1"/>
        <n v="-1.3919724" u="1"/>
        <n v="4.0778911999999998" u="1"/>
        <n v="-2.3432174999999997" u="1"/>
        <n v="-3.7848896999999999" u="1"/>
        <n v="2.3609446999999997" u="1"/>
        <n v="-9.4085292999999997" u="1"/>
        <n v="-44.300117499999999" u="1"/>
        <n v="1.3613553999999999" u="1"/>
        <n v="1.6834319" u="1"/>
        <n v="-31.763447299999996" u="1"/>
        <n v="10.2823829" u="1"/>
        <n v="-1.9709827" u="1"/>
        <n v="4.2349825000000001" u="1"/>
        <n v="0.60850029999999999" u="1"/>
        <n v="88.098978800000012" u="1"/>
        <n v="-26.2290256" u="1"/>
        <n v="3.0926985999999999" u="1"/>
        <n v="-17.013039899999999" u="1"/>
        <n v="-1.2502868" u="1"/>
        <n v="-5.8491499999999995E-2" u="1"/>
        <n v="4.2544702000000001" u="1"/>
        <n v="-5.8491500000000002E-2" u="1"/>
        <n v="-1.330524" u="1"/>
        <n v="3.1331541999999999" u="1"/>
        <n v="8.4980495000000005" u="1"/>
        <n v="8.7615101000000006" u="1"/>
        <n v="-1.7182131" u="1"/>
        <n v="23.251146800000001" u="1"/>
        <n v="-0.24666419999999997" u="1"/>
        <n v="3.2023641999999999" u="1"/>
        <n v="2.6771229000000001" u="1"/>
        <n v="-23.7804878" u="1"/>
        <n v="-4.4730818999999995" u="1"/>
        <n v="3.6776028000000003" u="1"/>
        <n v="58170.676691699999" u="1"/>
        <n v="-4.4730819000000004" u="1"/>
        <n v="16.6777482" u="1"/>
        <n v="-44.503869600000002" u="1"/>
        <n v="3.9615716000000001" u="1"/>
        <n v="-4.8318433000000001" u="1"/>
        <n v="4.7835497" u="1"/>
        <n v="3.5833737999999995" u="1"/>
        <n v="5.0472041000000001" u="1"/>
        <n v="-0.17593300000000001" u="1"/>
        <n v="1.0667529" u="1"/>
        <n v="13.2660468" u="1"/>
        <n v="8.1267776999999999" u="1"/>
        <n v="2.2654866999999999" u="1"/>
        <n v="3.4474955" u="1"/>
        <n v="2.6917431000000001" u="1"/>
        <n v="13.7719589" u="1"/>
        <n v="2.9296633999999999" u="1"/>
        <n v="-1.0571162000000001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3.0750843999999997" u="1"/>
        <n v="1.7224360000000001" u="1"/>
        <n v="10.647857199999999" u="1"/>
        <n v="-2.0775896" u="1"/>
        <n v="-1.5001329000000001" u="1"/>
        <n v="1.6270051999999999" u="1"/>
        <n v="3.7939434000000003" u="1"/>
        <n v="8.3397214999999996" u="1"/>
        <n v="-5.4665930000000005" u="1"/>
        <n v="31.952662700000001" u="1"/>
        <n v="40.821077099999997" u="1"/>
        <n v="34.1615818" u="1"/>
        <n v="-42.539147499999999" u="1"/>
        <n v="-3.0053032000000002" u="1"/>
        <n v="9.2367571999999996" u="1"/>
        <n v="71.17601839999999" u="1"/>
        <n v="-16.205266700000003" u="1"/>
        <n v="-5.9048207000000001" u="1"/>
        <n v="-1.4530720000000001" u="1"/>
        <n v="-28.251663600000001" u="1"/>
        <n v="-2.6817980000000001" u="1"/>
        <n v="27.248561300000002" u="1"/>
        <n v="3.5371123999999998" u="1"/>
        <n v="-98.140600499999991" u="1"/>
        <n v="-21.456540499999999" u="1"/>
        <n v="-1.1337868" u="1"/>
        <n v="-6.1072924999999998" u="1"/>
        <n v="8.4011000000000002E-2" u="1"/>
        <n v="-16.563147000000001" u="1"/>
        <n v="-6.5497754000000006" u="1"/>
        <n v="1519.2098093" u="1"/>
        <n v="-2.1820661000000001" u="1"/>
        <n v="1069.3668866999999" u="1"/>
        <n v="15.3193144" u="1"/>
        <n v="5.0058733000000002" u="1"/>
        <n v="1.2283835999999999" u="1"/>
        <n v="543254.78909470001" u="1"/>
        <n v="-11.3937481" u="1"/>
        <n v="2.1779326999999999" u="1"/>
        <n v="48.193261300000003" u="1"/>
        <n v="-14.228963499999999" u="1"/>
        <n v="2.7512531999999998" u="1"/>
        <n v="8.0650840000000006" u="1"/>
        <n v="-14.716439300000001" u="1"/>
        <n v="1.6621028" u="1"/>
        <n v="4.6007271000000003" u="1"/>
        <n v="-1.7017162999999997" u="1"/>
        <n v="65.753424699999997" u="1"/>
        <n v="2.3864863000000001" u="1"/>
        <n v="1.3296011000000001" u="1"/>
        <n v="7.3312472" u="1"/>
        <n v="-12.8737542" u="1"/>
        <n v="-3.5415114999999995" u="1"/>
        <n v="13.6888273" u="1"/>
        <n v="208.45906090000003" u="1"/>
        <n v="-16.369632200000002" u="1"/>
        <n v="-6.5322581000000008" u="1"/>
        <n v="-3.0310885999999999" u="1"/>
        <n v="45.695904300000002" u="1"/>
        <n v="-1.9132652999999999" u="1"/>
        <n v="2.3757042999999998" u="1"/>
        <n v="-55.670337999999994" u="1"/>
        <n v="-67.077316799999991" u="1"/>
        <n v="1.761236" u="1"/>
        <n v="6.6256560000000002" u="1"/>
        <n v="1.0192588" u="1"/>
        <n v="2.254966" u="1"/>
        <n v="-24.6375311" u="1"/>
        <n v="-10.1848496" u="1"/>
        <n v="61.1934361" u="1"/>
        <n v="3.1420301999999998" u="1"/>
        <n v="7.2025386999999998" u="1"/>
        <n v="-17.8274601" u="1"/>
        <n v="-0.86697030000000008" u="1"/>
        <n v="36.846432100000001" u="1"/>
        <n v="-1.3801323999999999" u="1"/>
        <n v="1.7490914" u="1"/>
        <n v="-8.6426625000000001" u="1"/>
        <n v="0.54757020000000001" u="1"/>
        <n v="39.692231300000003" u="1"/>
        <n v="2.4345405000000002" u="1"/>
        <n v="-3.9197812000000001" u="1"/>
        <n v="-0.74905120000000003" u="1"/>
        <n v="-66.352957000000004" u="1"/>
        <n v="1.7556408999999999" u="1"/>
        <n v="2.9447386999999998" u="1"/>
        <n v="-3.7380482000000002" u="1"/>
        <n v="5.8491354000000007" u="1"/>
        <n v="1.1115847999999999" u="1"/>
        <n v="-0.59331730000000005" u="1"/>
        <n v="0.11818049999999999" u="1"/>
        <n v="-10.8866611" u="1"/>
        <n v="6.6345716999999995" u="1"/>
        <n v="-49.379623000000002" u="1"/>
        <n v="-7.5" u="1"/>
        <n v="3.2576556999999999" u="1"/>
        <n v="11.974762499999999" u="1"/>
        <n v="-8.1136502999999998" u="1"/>
        <n v="-0.87621420000000005" u="1"/>
        <n v="-21.5568274" u="1"/>
        <n v="1.7781012999999999" u="1"/>
        <n v="158845.94301809999" u="1"/>
        <n v="-22.939423999999999" u="1"/>
        <n v="0.41387869999999999" u="1"/>
        <n v="7.3583907000000002" u="1"/>
        <n v="-1.2554647999999999" u="1"/>
        <n v="2.5347352999999999" u="1"/>
        <n v="9.9494225000000007" u="1"/>
        <n v="3471.8342704999995" u="1"/>
        <n v="-32.7796235" u="1"/>
        <n v="-1.1324403000000001" u="1"/>
        <n v="35.678476599999996" u="1"/>
        <n v="-2.5019650000000002" u="1"/>
        <n v="-16.447700000000001" u="1"/>
        <n v="-0.78451479999999996" u="1"/>
        <n v="-0.53980379999999994" u="1"/>
        <n v="23.0856818" u="1"/>
        <n v="5.2451199999999996E-2" u="1"/>
        <n v="-13.564118499999999" u="1"/>
        <n v="1.6404315999999999" u="1"/>
        <n v="-1.2573964" u="1"/>
        <n v="1.6752407" u="1"/>
        <n v="17.312661500000001" u="1"/>
        <n v="-1.0088467999999999" u="1"/>
        <n v="5893.3223621999996" u="1"/>
        <n v="-12.578395200000001" u="1"/>
        <n v="2.3361223" u="1"/>
        <n v="-3.8288793999999999" u="1"/>
        <n v="-61.408551899999999" u="1"/>
        <n v="-2.8285933000000001" u="1"/>
        <n v="3.3209674000000002" u="1"/>
        <n v="0.67783470000000001" u="1"/>
        <n v="3.6407121999999998" u="1"/>
        <n v="2.9353501" u="1"/>
        <n v="-0.26395960000000002" u="1"/>
        <n v="17.035398199999999" u="1"/>
        <n v="-98.666990099999992" u="1"/>
        <n v="4.8748300000000002" u="1"/>
        <n v="3.0034529999999999" u="1"/>
        <n v="3.9113572999999997" u="1"/>
        <n v="4.6613986000000001" u="1"/>
        <n v="9.0168940000000006" u="1"/>
        <n v="29.149632100000002" u="1"/>
        <n v="0.42848570000000002" u="1"/>
        <n v="4.7646549" u="1"/>
        <n v="7.5922964999999998" u="1"/>
        <n v="1.8642735000000001" u="1"/>
        <n v="-3.5988689999999997" u="1"/>
        <n v="319.20122889999999" u="1"/>
        <n v="3.7213780999999999" u="1"/>
        <n v="2.6287205" u="1"/>
        <n v="103330.52703630002" u="1"/>
        <n v="-99.7658323" u="1"/>
        <n v="-3.9615846000000001" u="1"/>
        <n v="1.2823625000000001" u="1"/>
        <n v="15.482398999999999" u="1"/>
        <n v="40.356793199999998" u="1"/>
        <n v="95.143487899999997" u="1"/>
        <n v="-3.4013733999999998" u="1"/>
        <n v="44.288156299999997" u="1"/>
        <n v="-9.8026884999999986" u="1"/>
        <n v="-1.2557077999999999" u="1"/>
        <n v="5.2053171000000003" u="1"/>
        <n v="1.6213601000000002" u="1"/>
        <n v="-17.947516399999998" u="1"/>
        <n v="-19.0060924" u="1"/>
        <n v="48.870056499999997" u="1"/>
        <n v="-3.3992355000000001" u="1"/>
        <n v="2.1295700000000002" u="1"/>
        <n v="-5.5446464999999998" u="1"/>
        <n v="-76.043599299999997" u="1"/>
        <n v="-3.4404003000000003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-1.7784566000000002" u="1"/>
        <n v="2.7696719000000001" u="1"/>
        <n v="-10.915493" u="1"/>
        <n v="-1.0787513" u="1"/>
        <n v="18.1798483" u="1"/>
        <n v="-3.8084077999999999" u="1"/>
        <n v="3.3294543000000001" u="1"/>
        <n v="-1.6974999000000002" u="1"/>
        <n v="11.5618661" u="1"/>
        <n v="11.9182136" u="1"/>
        <n v="-45.060412200000002" u="1"/>
        <n v="1.6604303" u="1"/>
        <n v="0.55563059999999997" u="1"/>
        <n v="4.0031376999999999" u="1"/>
        <n v="6.6671773999999999" u="1"/>
        <n v="1.7611963000000002" u="1"/>
        <n v="79.477672099999992" u="1"/>
        <n v="0.72304619999999997" u="1"/>
        <n v="40.551511099999999" u="1"/>
        <n v="-2.3785997000000001" u="1"/>
        <n v="11.825726100000001" u="1"/>
        <n v="-0.33214910000000003" u="1"/>
        <n v="4.5875059" u="1"/>
        <n v="-3.2017457999999999" u="1"/>
        <n v="-8.9427074999999991" u="1"/>
        <n v="7.2373086000000004" u="1"/>
        <n v="5210.5685412000003" u="1"/>
        <n v="-30.156939399999999" u="1"/>
        <n v="-5.1671079000000004" u="1"/>
        <n v="0.78171760000000001" u="1"/>
        <n v="5.7863902999999999" u="1"/>
        <n v="6709.0905672000008" u="1"/>
        <n v="4.2352257" u="1"/>
        <n v="6.8913510999999996" u="1"/>
        <n v="-13.362404" u="1"/>
        <n v="18.465227800000001" u="1"/>
        <n v="-99.775458" u="1"/>
        <n v="10.0184044" u="1"/>
        <n v="105.94505240000001" u="1"/>
        <n v="-44.877022199999999" u="1"/>
        <n v="-3.6190365" u="1"/>
        <n v="14.304135800000001" u="1"/>
        <n v="20.1633052" u="1"/>
        <n v="-3.1696186000000002" u="1"/>
        <n v="-1.9034971000000001" u="1"/>
        <n v="5.8495844999999997" u="1"/>
        <n v="10.7873071" u="1"/>
        <n v="2.2353429999999999" u="1"/>
        <n v="3.131643" u="1"/>
        <n v="-21.1684397" u="1"/>
        <n v="16.810518999999999" u="1"/>
        <n v="19.9906817" u="1"/>
        <n v="-3.1955258999999998" u="1"/>
        <n v="42.107377200000002" u="1"/>
        <n v="6.4552875999999992" u="1"/>
        <n v="-27.444517699999999" u="1"/>
        <n v="-70.138203399999995" u="1"/>
        <n v="7.5978877999999996" u="1"/>
        <n v="12.230087900000001" u="1"/>
        <n v="48.124152700000003" u="1"/>
        <n v="-39.8245614" u="1"/>
        <n v="-19.894387999999999" u="1"/>
        <n v="-7.1038250999999999" u="1"/>
        <n v="2.7052853000000003" u="1"/>
        <n v="-26.029411800000002" u="1"/>
        <n v="23854.871794900002" u="1"/>
        <n v="4.7090017999999993" u="1"/>
        <n v="-1.3500372999999999" u="1"/>
        <n v="-70.875524900000002" u="1"/>
        <n v="-1.7450387000000001" u="1"/>
        <n v="5.0145096000000002" u="1"/>
        <n v="104.89898989999999" u="1"/>
        <n v="13.934426199999999" u="1"/>
        <n v="-0.81108979999999997" u="1"/>
        <n v="-73.020527900000005" u="1"/>
        <n v="-7.7398347000000003" u="1"/>
        <n v="45.698385600000002" u="1"/>
        <n v="2.6238646000000001" u="1"/>
        <n v="9.8873052000000001" u="1"/>
        <n v="35.278188300000004" u="1"/>
        <n v="-4.5421899999999997" u="1"/>
        <n v="-3.0407060000000001" u="1"/>
        <n v="1.4975786" u="1"/>
        <n v="-33.0696935" u="1"/>
        <n v="-13.128033799999999" u="1"/>
        <n v="1.8433400999999998" u="1"/>
        <n v="-25.546317400000003" u="1"/>
        <n v="2.3222097000000002" u="1"/>
        <n v="11.357972700000001" u="1"/>
        <n v="1507.2393674" u="1"/>
        <n v="3.0007099999999998" u="1"/>
        <n v="12.657250100000001" u="1"/>
        <n v="0.25170539999999997" u="1"/>
        <n v="14.867841400000001" u="1"/>
        <n v="-2.6878340999999999" u="1"/>
        <n v="-9.4474153000000012" u="1"/>
        <n v="-0.73148029999999997" u="1"/>
        <n v="22.401195300000001" u="1"/>
        <n v="-76.324494299999998" u="1"/>
        <n v="-6.8579961999999997" u="1"/>
        <n v="-32.035667699999998" u="1"/>
        <n v="3.9212947999999996" u="1"/>
        <n v="2.3406769000000001" u="1"/>
        <n v="7.9321512999999992" u="1"/>
        <n v="-25.632772799999998" u="1"/>
        <n v="-0.4055723" u="1"/>
        <n v="-32.238738599999998" u="1"/>
        <n v="-25.632772800000001" u="1"/>
        <n v="2.8708988" u="1"/>
        <n v="-14.370533499999999" u="1"/>
        <n v="-0.40453069999999997" u="1"/>
        <n v="21.760401700000003" u="1"/>
        <n v="6122.3628091999999" u="1"/>
        <n v="-0.35989989999999999" u="1"/>
        <n v="6.7796429000000007" u="1"/>
        <n v="-77.315714499999999" u="1"/>
        <n v="1.6052464999999998" u="1"/>
        <n v="3.1540615000000001" u="1"/>
        <n v="70.818505299999998" u="1"/>
        <n v="8.9968709999999987" u="1"/>
        <n v="9.8707186999999994" u="1"/>
        <n v="12.2054665" u="1"/>
        <n v="-7.4950219000000002" u="1"/>
        <n v="-3.4852314000000004" u="1"/>
        <n v="-0.14388490000000001" u="1"/>
        <n v="-2.5824045999999998" u="1"/>
        <n v="16.955637000000003" u="1"/>
        <n v="-1.0634108" u="1"/>
        <n v="25.7849805" u="1"/>
        <n v="23.607450099999998" u="1"/>
        <n v="31.477019000000002" u="1"/>
        <n v="-16.3994784" u="1"/>
        <n v="6.8974884999999997" u="1"/>
        <n v="0.1920743" u="1"/>
        <n v="-0.85109899999999994" u="1"/>
        <n v="3.3730710999999998" u="1"/>
        <n v="0.3376458" u="1"/>
        <n v="-7.2069667000000006" u="1"/>
        <n v="17.6104676" u="1"/>
        <n v="2.4078311999999999" u="1"/>
        <n v="7.5570678000000004" u="1"/>
        <n v="7.7448884999999992" u="1"/>
        <n v="-99.285868899999997" u="1"/>
        <n v="-10.506102800000001" u="1"/>
        <n v="4.6499392999999998" u="1"/>
        <n v="9.9556118999999992" u="1"/>
        <n v="4.3637253999999999" u="1"/>
        <n v="5.2741552" u="1"/>
        <n v="30.5" u="1"/>
        <n v="4.7486994999999999" u="1"/>
        <n v="18.796782700000001" u="1"/>
        <n v="2.1459227000000003" u="1"/>
        <n v="3.5101489999999997" u="1"/>
        <n v="-66.096436400000002" u="1"/>
        <n v="2.2577159" u="1"/>
        <n v="2.384144" u="1"/>
        <n v="8.9586237999999998" u="1"/>
        <n v="2.6972857000000001" u="1"/>
        <n v="22.712986900000001" u="1"/>
        <n v="3.1519955000000004" u="1"/>
        <n v="74.7252747" u="1"/>
        <n v="-0.3077068" u="1"/>
        <n v="5.8562886000000001" u="1"/>
        <n v="9.5238094999999987" u="1"/>
        <n v="-10.2204409" u="1"/>
        <n v="-2.8053537" u="1"/>
        <n v="-0.36893969999999998" u="1"/>
        <n v="-3.2937118999999999" u="1"/>
        <n v="3.3187617000000005" u="1"/>
        <n v="12.685306800000001" u="1"/>
        <n v="29.455919200000004" u="1"/>
        <n v="3.5967293999999996" u="1"/>
        <n v="-91.188972100000001" u="1"/>
        <n v="2.6655667000000003" u="1"/>
        <n v="6.8163188000000003" u="1"/>
        <n v="0.16350699999999999" u="1"/>
        <n v="5537.5377182000002" u="1"/>
        <n v="-9.0713153999999996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5.1458402000000003" u="1"/>
        <n v="47.258572100000002" u="1"/>
        <n v="5.8363221000000003" u="1"/>
        <n v="-25.645799400000001" u="1"/>
        <n v="0.2266213" u="1"/>
        <n v="-33.71284" u="1"/>
        <n v="-2.5112108000000002" u="1"/>
        <n v="3.2424185000000003" u="1"/>
        <n v="1.5333149000000001" u="1"/>
        <n v="2.7237803" u="1"/>
        <n v="-1.9967378" u="1"/>
        <n v="2.2834910000000002" u="1"/>
        <n v="4.6793176000000001" u="1"/>
        <n v="-8.2512792000000008" u="1"/>
        <n v="-1.6148024000000001" u="1"/>
        <n v="2.1557517000000002" u="1"/>
        <n v="513.09523809999996" u="1"/>
        <n v="-2.2078365" u="1"/>
        <n v="1.0045092" u="1"/>
        <n v="6.8095791000000006" u="1"/>
        <n v="-13.060184399999999" u="1"/>
        <n v="-3.7188259000000001" u="1"/>
        <n v="2.2188534" u="1"/>
        <n v="30.5733578" u="1"/>
        <n v="-10.6557377" u="1"/>
        <n v="-5.4561200999999997" u="1"/>
        <n v="-3.5715473999999996" u="1"/>
        <n v="2.8817189000000001" u="1"/>
        <n v="-3.5715474" u="1"/>
        <n v="1.350314" u="1"/>
        <n v="22.427295300000001" u="1"/>
        <n v="36.899269600000004" u="1"/>
        <n v="-13.313260900000001" u="1"/>
        <n v="-3.7041807000000002" u="1"/>
        <n v="4330.4276581000004" u="1"/>
        <n v="-3.3672651999999998" u="1"/>
        <n v="2.8041554999999998" u="1"/>
        <n v="-39.671963099999999" u="1"/>
        <n v="-4.1673441000000002" u="1"/>
        <n v="3.7618481000000004" u="1"/>
        <n v="2.8098453000000001" u="1"/>
        <n v="-0.31211070000000002" u="1"/>
        <n v="1.1940037999999999" u="1"/>
        <n v="0.71757440000000006" u="1"/>
        <n v="-0.59948679999999999" u="1"/>
        <n v="23.5496911" u="1"/>
        <n v="-7.1135157000000007" u="1"/>
        <n v="3.4232998000000001" u="1"/>
        <n v="2.8616804999999998" u="1"/>
        <n v="2.8688959000000001" u="1"/>
        <n v="3.2395567000000001" u="1"/>
        <n v="16.290585399999998" u="1"/>
        <n v="-99.446202200000002" u="1"/>
        <n v="-21.380653499999998" u="1"/>
        <n v="-3.9625285000000003" u="1"/>
        <n v="-99.555769499999997" u="1"/>
        <n v="5.8692069" u="1"/>
        <n v="20.332578900000001" u="1"/>
        <n v="49.869090399999997" u="1"/>
        <n v="-4.7285567000000004" u="1"/>
        <n v="-6.5201465000000001" u="1"/>
        <n v="3.8038249000000004" u="1"/>
        <n v="-20.7561879" u="1"/>
        <n v="-13.4141824" u="1"/>
        <n v="-0.41907729999999999" u="1"/>
        <n v="3.9157150000000001" u="1"/>
        <n v="8.9351769999999995" u="1"/>
        <n v="-0.62588270000000001" u="1"/>
        <n v="3.9558387000000002" u="1"/>
        <n v="15.882243300000001" u="1"/>
        <n v="-0.67468759999999994" u="1"/>
        <n v="5.5014710000000004" u="1"/>
        <n v="1.9030910000000001" u="1"/>
        <n v="-79.907621199999994" u="1"/>
        <n v="0.781748" u="1"/>
        <n v="4.3686176000000003" u="1"/>
        <n v="77.216502800000001" u="1"/>
        <n v="-7.6818115000000002" u="1"/>
        <n v="13.3169491" u="1"/>
        <n v="-0.3510181" u="1"/>
        <n v="-7.3809524" u="1"/>
        <n v="10.908995900000001" u="1"/>
        <n v="-0.61299290000000006" u="1"/>
        <n v="1.2870265000000001" u="1"/>
        <n v="717.4672352" u="1"/>
        <n v="10409.090909099999" u="1"/>
        <n v="-1.6490711000000002" u="1"/>
        <n v="-91.285590999999997" u="1"/>
        <n v="-0.18063099999999999" u="1"/>
        <n v="1.3843889" u="1"/>
        <n v="2.1115722999999997" u="1"/>
        <n v="-40.1346639" u="1"/>
        <n v="-0.15264919999999998" u="1"/>
        <n v="2.5927150999999999" u="1"/>
        <n v="3.2702154999999995" u="1"/>
        <n v="-4.4585561" u="1"/>
        <n v="0.7948573000000001" u="1"/>
        <n v="1.6600704000000002" u="1"/>
        <n v="2.5014403999999999" u="1"/>
        <n v="-5.0712251000000004" u="1"/>
        <n v="26.351351399999999" u="1"/>
        <n v="-0.48772859999999996" u="1"/>
        <n v="-8.4427499000000008" u="1"/>
        <n v="-0.48772860000000001" u="1"/>
        <n v="2.3038685000000001" u="1"/>
        <n v="10.492875399999999" u="1"/>
        <n v="-4.7282776000000002" u="1"/>
        <n v="195.62659339999999" u="1"/>
        <n v="-2.6292414000000002" u="1"/>
        <n v="0.52874749999999993" u="1"/>
        <n v="1.2499723" u="1"/>
        <n v="6.9523393000000002" u="1"/>
        <n v="86.755386599999994" u="1"/>
        <n v="-0.3861194" u="1"/>
        <n v="11.178112499999999" u="1"/>
        <n v="-12.3429901" u="1"/>
        <n v="1.0152947999999999" u="1"/>
        <n v="-10.0108912" u="1"/>
        <n v="1.3362642" u="1"/>
        <n v="2.7567413999999997" u="1"/>
        <n v="-2.3408999000000001" u="1"/>
        <n v="5.2347153999999998" u="1"/>
        <n v="-7.1922859000000008" u="1"/>
        <n v="1.5772871000000002" u="1"/>
        <n v="8.8221676999999996" u="1"/>
        <n v="1.2447318000000001" u="1"/>
        <n v="1.9018002999999999" u="1"/>
        <n v="2.1606367" u="1"/>
        <n v="5.0190492000000004" u="1"/>
        <n v="-7.0115895999999998" u="1"/>
        <n v="-0.6370479" u="1"/>
        <n v="2.1947901999999999" u="1"/>
        <n v="-6.3403810000000007" u="1"/>
        <n v="4.1287297000000001" u="1"/>
        <n v="-8.1623446000000008" u="1"/>
        <n v="1062.5" u="1"/>
        <n v="5.2074513000000007" u="1"/>
        <n v="-98.8873988" u="1"/>
        <n v="-23.659856400000002" u="1"/>
        <n v="5.3796372000000003" u="1"/>
        <n v="-6.0456095999999997" u="1"/>
        <n v="-21.146893899999998" u="1"/>
        <n v="33.506807100000003" u="1"/>
        <n v="-1.2833247999999999" u="1"/>
        <n v="7.3641458000000011" u="1"/>
        <n v="4.0492222" u="1"/>
        <n v="-17.721519000000001" u="1"/>
        <n v="3.9822217000000002" u="1"/>
        <n v="-0.79117579999999998" u="1"/>
        <n v="-4.5696620000000001" u="1"/>
        <n v="2.2725327000000002" u="1"/>
        <n v="3.8671731999999999" u="1"/>
        <n v="3.9521251999999998" u="1"/>
        <n v="12.3546838" u="1"/>
        <n v="10.0095519" u="1"/>
        <n v="-2.5689470999999999" u="1"/>
        <n v="2.8392295000000001" u="1"/>
        <n v="0.91210829999999998" u="1"/>
        <n v="5.9211064999999996" u="1"/>
        <n v="-5.6480225000000006" u="1"/>
        <n v="-11.6190476" u="1"/>
        <n v="-0.35244769999999997" u="1"/>
        <n v="-70.143884900000003" u="1"/>
        <n v="28.339964899999998" u="1"/>
        <n v="-33.401697499999997" u="1"/>
        <n v="15.0500314" u="1"/>
        <n v="-3.9514570999999998" u="1"/>
        <n v="0.21875000000000003" u="1"/>
        <n v="4.0361598000000001" u="1"/>
        <n v="-44.668008" u="1"/>
        <n v="-27.868852500000003" u="1"/>
        <n v="-1.1818804000000001" u="1"/>
        <n v="19.049152799999998" u="1"/>
        <n v="-12.620141300000002" u="1"/>
        <n v="0.40490949999999998" u="1"/>
        <n v="2.7165471000000001" u="1"/>
        <n v="86.086334699999995" u="1"/>
        <n v="-0.16898480000000002" u="1"/>
        <n v="2.0154769999999997" u="1"/>
        <n v="7.9818216999999994" u="1"/>
        <n v="-23.661083699999999" u="1"/>
        <n v="3.8481450000000001" u="1"/>
        <n v="-24.346226600000001" u="1"/>
        <n v="-10.0812595" u="1"/>
        <n v="2.2778199999999998E-2" u="1"/>
        <n v="4.2947220000000002" u="1"/>
        <n v="-80.618797399999991" u="1"/>
        <n v="2.5872718999999997" u="1"/>
        <n v="1.2761226000000001" u="1"/>
        <n v="2.9235647999999999" u="1"/>
        <n v="2.9647399000000001" u="1"/>
        <n v="-20" u="1"/>
        <n v="-23.662175899999998" u="1"/>
        <n v="-42.176870700000002" u="1"/>
        <n v="-18.162130900000001" u="1"/>
        <n v="30.503833499999999" u="1"/>
        <n v="-1.0039673" u="1"/>
        <n v="4.3312894000000002" u="1"/>
        <n v="0.81585079999999999" u="1"/>
        <n v="5.2248597999999999" u="1"/>
        <n v="-9.5348270999999993" u="1"/>
        <n v="-8.0032119999999995" u="1"/>
        <n v="0.52545399999999998" u="1"/>
        <n v="4.9943280999999997" u="1"/>
        <n v="25.731037499999999" u="1"/>
        <n v="0.33509490000000003" u="1"/>
        <n v="9.4091904" u="1"/>
        <n v="138.2352941" u="1"/>
        <n v="-20.9706872" u="1"/>
        <n v="29.043544300000001" u="1"/>
        <n v="-8.4702660000000005" u="1"/>
        <n v="41.861048699999998" u="1"/>
        <n v="83766.666666699995" u="1"/>
        <n v="3.8828754999999999" u="1"/>
        <n v="1.7835706" u="1"/>
        <n v="-34.625390000000003" u="1"/>
        <n v="0.1647737" u="1"/>
        <n v="-7.2446143000000003" u="1"/>
        <n v="-9.5349974" u="1"/>
        <n v="34.113504599999999" u="1"/>
        <n v="43.602635899999996" u="1"/>
        <n v="11.3611077" u="1"/>
        <n v="-7.0305602999999994" u="1"/>
        <n v="-4.6954042999999999" u="1"/>
        <n v="2.7388731000000002" u="1"/>
        <n v="-5.8216793999999998" u="1"/>
        <n v="-18.028752799999999" u="1"/>
        <n v="1.5154569" u="1"/>
        <n v="-9.8867516999999996" u="1"/>
        <n v="-25.890868600000001" u="1"/>
        <n v="2.3535671000000002" u="1"/>
        <n v="5.7272771999999996" u="1"/>
        <n v="-61.5501328" u="1"/>
        <n v="-3.9503000000000004" u="1"/>
        <n v="3.2753867999999997" u="1"/>
        <n v="43.834961500000006" u="1"/>
        <n v="-0.91703159999999995" u="1"/>
        <n v="1.7236992" u="1"/>
        <n v="-6.7067188" u="1"/>
        <n v="0.2407386" u="1"/>
        <n v="5.3699254000000005" u="1"/>
        <n v="5.7547056999999997" u="1"/>
        <n v="8.9273000000000007" u="1"/>
        <n v="13.6366698" u="1"/>
        <n v="2.1674717000000001" u="1"/>
        <n v="2.3004060000000002" u="1"/>
        <n v="19.3127301" u="1"/>
        <n v="31.373657399999999" u="1"/>
        <n v="-9.0118290999999999" u="1"/>
        <n v="-2.7084094999999997" u="1"/>
        <n v="11.012207500000001" u="1"/>
        <n v="7.9147977999999997" u="1"/>
        <n v="-0.1538814" u="1"/>
        <n v="9.0807175000000004" u="1"/>
        <n v="-6.8211403000000006" u="1"/>
        <n v="-6.4304248999999993" u="1"/>
        <n v="21.2850398" u="1"/>
        <n v="1.7538265000000002" u="1"/>
        <n v="-14.680198299999999" u="1"/>
        <n v="4.8670144999999998" u="1"/>
        <n v="-14.680198300000001" u="1"/>
        <n v="3.1854291999999997" u="1"/>
        <n v="3.6684851999999997" u="1"/>
        <n v="1.9738051999999999" u="1"/>
        <n v="3.2745660000000001" u="1"/>
      </sharedItems>
    </cacheField>
    <cacheField name="AW_徴収率（不納欠損額除・現年課税分）" numFmtId="0">
      <sharedItems containsSemiMixedTypes="0" containsString="0" containsNumber="1" minValue="0" maxValue="101.99173239999999"/>
    </cacheField>
    <cacheField name="AX_徴収率（不納欠損額除・滞納繰越分）" numFmtId="0">
      <sharedItems containsBlank="1" containsMixedTypes="1" containsNumber="1" minValue="0" maxValue="100"/>
    </cacheField>
    <cacheField name="AY_徴収率（不納欠損額除・合計）" numFmtId="0">
      <sharedItems containsSemiMixedTypes="0" containsString="0" containsNumber="1" minValue="0" maxValue="100.957083"/>
    </cacheField>
    <cacheField name="AZ_収入済額-不納欠損額" numFmtId="176">
      <sharedItems containsSemiMixedTypes="0" containsString="0" containsNumber="1" minValue="0" maxValue="194257681"/>
    </cacheField>
    <cacheField name="BA_対前年同月徴収率（不納欠損額除・現年課税分）" numFmtId="0">
      <sharedItems containsSemiMixedTypes="0" containsString="0" containsNumber="1" minValue="0" maxValue="185333"/>
    </cacheField>
    <cacheField name="BB_対前年同月徴収率（不納欠損額除・滞納繰越分）" numFmtId="0">
      <sharedItems containsBlank="1" containsMixedTypes="1" containsNumber="1" minValue="-67.0515781" maxValue="103.7090559"/>
    </cacheField>
    <cacheField name="BC_対前年同月徴収率（不納欠損額除・合計）" numFmtId="0">
      <sharedItems containsSemiMixedTypes="0" containsString="0" containsNumber="1" minValue="-5.4296256999999999" maxValue="3964.0394088999997"/>
    </cacheField>
    <cacheField name="BD_対前年同月徴収率（不納欠損額除）増減" numFmtId="0">
      <sharedItems containsSemiMixedTypes="0" containsString="0" containsNumber="1" minValue="-3865.9968965999997" maxValue="105.4296257"/>
    </cacheField>
    <cacheField name="BE_対前年同月収入済額-対前年同月不納欠損額" numFmtId="176">
      <sharedItems containsSemiMixedTypes="0" containsString="0" containsNumber="1" minValue="-3794" maxValue="190357597"/>
    </cacheField>
    <cacheField name="BF_対前年同月収入済額-対前年同月不納欠損額　増減率" numFmtId="0">
      <sharedItems containsMixedTypes="1" containsNumber="1" minValue="-106.82656829999999" maxValue="17261.7021276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6.626862799999998"/>
    <n v="32.526143699999999"/>
    <n v="95.656356500000001"/>
    <x v="0"/>
    <x v="0"/>
    <x v="0"/>
    <n v="-0.5468086999999997"/>
    <x v="0"/>
    <x v="0"/>
    <n v="96.626862799999998"/>
    <n v="34.6832919"/>
    <n v="95.746517400000002"/>
    <n v="52395391"/>
    <n v="97.115261500000003"/>
    <n v="37.807545099999999"/>
    <n v="96.281176799999997"/>
    <n v="-0.53465939999999534"/>
    <n v="51575683"/>
    <n v="1.5893304000000001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6.626862799999998"/>
    <n v="32.526143699999999"/>
    <n v="95.656356500000001"/>
    <x v="0"/>
    <x v="0"/>
    <x v="0"/>
    <n v="-0.5468086999999997"/>
    <x v="0"/>
    <x v="0"/>
    <n v="96.626862799999998"/>
    <n v="34.6832919"/>
    <n v="95.746517400000002"/>
    <n v="52395391"/>
    <n v="97.115261500000003"/>
    <n v="37.807545099999999"/>
    <n v="96.281176799999997"/>
    <n v="-0.53465939999999534"/>
    <n v="51575683"/>
    <n v="1.5893304000000001"/>
  </r>
  <r>
    <s v="01_03"/>
    <x v="0"/>
    <s v="01_市"/>
    <s v="01_本島"/>
    <x v="0"/>
    <x v="0"/>
    <x v="0"/>
    <x v="0"/>
    <x v="2"/>
    <n v="0"/>
    <x v="1"/>
    <x v="1"/>
    <x v="1"/>
    <n v="0"/>
    <m/>
    <x v="1"/>
    <x v="1"/>
    <x v="1"/>
    <n v="0"/>
    <x v="0"/>
    <x v="1"/>
    <x v="1"/>
    <n v="95.365676499999992"/>
    <n v="24.6485035"/>
    <n v="93.608292500000005"/>
    <x v="1"/>
    <x v="1"/>
    <x v="1"/>
    <n v="-5.9717999999975291E-3"/>
    <x v="1"/>
    <x v="1"/>
    <n v="95.365676499999992"/>
    <n v="26.730210799999998"/>
    <n v="93.789808399999998"/>
    <n v="19848636"/>
    <n v="95.122947600000003"/>
    <n v="31.1370957"/>
    <n v="93.760311799999997"/>
    <n v="2.9496600000001649E-2"/>
    <n v="19922661"/>
    <n v="-0.3715618"/>
  </r>
  <r>
    <s v="01_04"/>
    <x v="0"/>
    <s v="01_市"/>
    <s v="01_本島"/>
    <x v="0"/>
    <x v="0"/>
    <x v="0"/>
    <x v="0"/>
    <x v="3"/>
    <n v="0"/>
    <x v="2"/>
    <x v="2"/>
    <x v="2"/>
    <n v="0"/>
    <m/>
    <x v="2"/>
    <x v="2"/>
    <x v="2"/>
    <n v="0"/>
    <x v="0"/>
    <x v="2"/>
    <x v="2"/>
    <n v="93.915289400000006"/>
    <n v="24.600869400000001"/>
    <n v="92.061189400000004"/>
    <x v="2"/>
    <x v="2"/>
    <x v="2"/>
    <n v="-4.9434399999995549E-2"/>
    <x v="2"/>
    <x v="2"/>
    <n v="93.915289400000006"/>
    <n v="26.712715599999999"/>
    <n v="92.256286000000003"/>
    <n v="16042568"/>
    <n v="93.706521800000004"/>
    <n v="31.437805099999999"/>
    <n v="92.278559200000004"/>
    <n v="-2.227320000000077E-2"/>
    <n v="16017903"/>
    <n v="0.15398400000000001"/>
  </r>
  <r>
    <s v="01_05"/>
    <x v="0"/>
    <s v="01_市"/>
    <s v="01_本島"/>
    <x v="0"/>
    <x v="0"/>
    <x v="0"/>
    <x v="0"/>
    <x v="4"/>
    <n v="0"/>
    <x v="3"/>
    <x v="3"/>
    <x v="3"/>
    <n v="0"/>
    <m/>
    <x v="3"/>
    <x v="3"/>
    <x v="3"/>
    <n v="0"/>
    <x v="0"/>
    <x v="3"/>
    <x v="3"/>
    <n v="93.915295299999997"/>
    <n v="24.600661500000001"/>
    <n v="92.061218400000001"/>
    <x v="3"/>
    <x v="3"/>
    <x v="3"/>
    <n v="-4.9466600000002359E-2"/>
    <x v="3"/>
    <x v="3"/>
    <n v="93.915295299999997"/>
    <n v="26.713532499999999"/>
    <n v="92.256400999999997"/>
    <n v="487977"/>
    <n v="93.706523000000004"/>
    <n v="31.440614900000003"/>
    <n v="92.278634800000006"/>
    <n v="-2.2233800000009296E-2"/>
    <n v="485901"/>
    <n v="0.42724750000000006"/>
  </r>
  <r>
    <s v="01_06"/>
    <x v="0"/>
    <s v="01_市"/>
    <s v="01_本島"/>
    <x v="0"/>
    <x v="0"/>
    <x v="0"/>
    <x v="0"/>
    <x v="5"/>
    <n v="0"/>
    <x v="4"/>
    <x v="4"/>
    <x v="4"/>
    <n v="0"/>
    <m/>
    <x v="4"/>
    <x v="4"/>
    <x v="4"/>
    <n v="0"/>
    <x v="0"/>
    <x v="4"/>
    <x v="4"/>
    <n v="93.915289199999989"/>
    <n v="24.600876"/>
    <n v="92.0611885"/>
    <x v="2"/>
    <x v="4"/>
    <x v="4"/>
    <n v="-4.9433399999998073E-2"/>
    <x v="4"/>
    <x v="4"/>
    <n v="93.915289199999989"/>
    <n v="26.712689999999998"/>
    <n v="92.256282400000003"/>
    <n v="15554591"/>
    <n v="93.706521800000004"/>
    <n v="31.437717199999998"/>
    <n v="92.278556800000004"/>
    <n v="-2.2274400000000583E-2"/>
    <n v="15532002"/>
    <n v="0.14543519999999999"/>
  </r>
  <r>
    <s v="01_07"/>
    <x v="0"/>
    <s v="01_市"/>
    <s v="01_本島"/>
    <x v="0"/>
    <x v="0"/>
    <x v="0"/>
    <x v="0"/>
    <x v="6"/>
    <n v="0"/>
    <x v="5"/>
    <x v="5"/>
    <x v="5"/>
    <n v="0"/>
    <m/>
    <x v="5"/>
    <x v="5"/>
    <x v="5"/>
    <n v="0"/>
    <x v="0"/>
    <x v="5"/>
    <x v="5"/>
    <n v="100"/>
    <n v="0"/>
    <n v="100"/>
    <x v="4"/>
    <x v="5"/>
    <x v="5"/>
    <n v="0"/>
    <x v="5"/>
    <x v="5"/>
    <n v="100"/>
    <n v="0"/>
    <n v="100"/>
    <n v="194927"/>
    <n v="100"/>
    <n v="0"/>
    <n v="100"/>
    <n v="0"/>
    <n v="138366"/>
    <n v="40.877816799999998"/>
  </r>
  <r>
    <s v="01_08"/>
    <x v="0"/>
    <s v="01_市"/>
    <s v="01_本島"/>
    <x v="0"/>
    <x v="0"/>
    <x v="0"/>
    <x v="0"/>
    <x v="7"/>
    <n v="0"/>
    <x v="6"/>
    <x v="6"/>
    <x v="6"/>
    <n v="0"/>
    <m/>
    <x v="6"/>
    <x v="6"/>
    <x v="6"/>
    <n v="0"/>
    <x v="0"/>
    <x v="6"/>
    <x v="6"/>
    <n v="101.9917069"/>
    <n v="25.014385500000003"/>
    <n v="100.75361860000001"/>
    <x v="5"/>
    <x v="6"/>
    <x v="6"/>
    <n v="0.4090887000000123"/>
    <x v="6"/>
    <x v="6"/>
    <n v="101.9917069"/>
    <n v="26.863115499999999"/>
    <n v="100.86526570000001"/>
    <n v="3806068"/>
    <n v="101.39627"/>
    <n v="28.932713300000003"/>
    <n v="100.3830808"/>
    <n v="0.48218490000000713"/>
    <n v="3904758"/>
    <n v="-2.5274293999999999"/>
  </r>
  <r>
    <s v="01_09"/>
    <x v="0"/>
    <s v="01_市"/>
    <s v="01_本島"/>
    <x v="0"/>
    <x v="0"/>
    <x v="0"/>
    <x v="0"/>
    <x v="8"/>
    <n v="0"/>
    <x v="7"/>
    <x v="7"/>
    <x v="7"/>
    <n v="0"/>
    <m/>
    <x v="7"/>
    <x v="7"/>
    <x v="7"/>
    <n v="0"/>
    <x v="0"/>
    <x v="7"/>
    <x v="7"/>
    <n v="101.99173239999999"/>
    <n v="25.016387299999998"/>
    <n v="100.7536661"/>
    <x v="6"/>
    <x v="7"/>
    <x v="7"/>
    <n v="0.40914209999999684"/>
    <x v="7"/>
    <x v="7"/>
    <n v="101.99173239999999"/>
    <n v="26.865446500000001"/>
    <n v="100.86532440000001"/>
    <n v="1336447"/>
    <n v="101.39624240000001"/>
    <n v="28.933456899999999"/>
    <n v="100.3830615"/>
    <n v="0.48226290000000915"/>
    <n v="1316845"/>
    <n v="1.4885579"/>
  </r>
  <r>
    <s v="01_10"/>
    <x v="0"/>
    <s v="01_市"/>
    <s v="01_本島"/>
    <x v="0"/>
    <x v="0"/>
    <x v="0"/>
    <x v="0"/>
    <x v="9"/>
    <n v="0"/>
    <x v="8"/>
    <x v="8"/>
    <x v="8"/>
    <n v="0"/>
    <m/>
    <x v="8"/>
    <x v="8"/>
    <x v="8"/>
    <n v="0"/>
    <x v="0"/>
    <x v="8"/>
    <x v="8"/>
    <n v="101.99169310000001"/>
    <n v="25.013302299999999"/>
    <n v="100.75359280000001"/>
    <x v="7"/>
    <x v="8"/>
    <x v="8"/>
    <n v="0.40905990000000259"/>
    <x v="8"/>
    <x v="8"/>
    <n v="101.99169310000001"/>
    <n v="26.861854099999999"/>
    <n v="100.86523389999999"/>
    <n v="2469621"/>
    <n v="101.39628400000001"/>
    <n v="28.932334999999998"/>
    <n v="100.3830907"/>
    <n v="0.48214319999999589"/>
    <n v="2587913"/>
    <n v="-4.5709419000000002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9"/>
    <x v="9"/>
    <n v="98.486619099999999"/>
    <n v="49.854866199999996"/>
    <n v="98.015862099999993"/>
    <x v="8"/>
    <x v="9"/>
    <x v="9"/>
    <n v="-1.4576100000013525E-2"/>
    <x v="9"/>
    <x v="9"/>
    <n v="98.486619099999999"/>
    <n v="50.886540999999994"/>
    <n v="98.035101800000007"/>
    <n v="27168852"/>
    <n v="98.534735299999994"/>
    <n v="50.653387100000003"/>
    <n v="98.049813200000003"/>
    <n v="-1.4711399999995933E-2"/>
    <n v="26347350"/>
    <n v="3.1179682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9"/>
    <x v="9"/>
    <n v="98.382763999999995"/>
    <n v="49.854866199999996"/>
    <n v="97.881108999999995"/>
    <x v="9"/>
    <x v="9"/>
    <x v="10"/>
    <n v="-8.6146999999954232E-3"/>
    <x v="10"/>
    <x v="10"/>
    <n v="98.382763999999995"/>
    <n v="50.886540999999994"/>
    <n v="97.901627399999995"/>
    <n v="25405691"/>
    <n v="98.428879300000006"/>
    <n v="50.653387100000003"/>
    <n v="97.910453399999994"/>
    <n v="-8.8259999999991123E-3"/>
    <n v="24554834"/>
    <n v="3.4651303000000002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10"/>
    <x v="10"/>
    <n v="98.382765699999993"/>
    <n v="49.8544403"/>
    <n v="97.881104100000002"/>
    <x v="10"/>
    <x v="10"/>
    <x v="11"/>
    <n v="-8.6247999999926606E-3"/>
    <x v="11"/>
    <x v="11"/>
    <n v="98.382765699999993"/>
    <n v="50.886107800000005"/>
    <n v="97.90162260000001"/>
    <n v="9982918"/>
    <n v="98.428882599999994"/>
    <n v="50.653826500000001"/>
    <n v="97.910459799999998"/>
    <n v="-8.8371999999878881E-3"/>
    <n v="9161314"/>
    <n v="8.9681894999999994"/>
  </r>
  <r>
    <s v="01_14"/>
    <x v="0"/>
    <s v="01_市"/>
    <s v="01_本島"/>
    <x v="0"/>
    <x v="0"/>
    <x v="0"/>
    <x v="0"/>
    <x v="13"/>
    <n v="0"/>
    <x v="12"/>
    <x v="11"/>
    <x v="12"/>
    <n v="0"/>
    <m/>
    <x v="12"/>
    <x v="11"/>
    <x v="12"/>
    <n v="0"/>
    <x v="0"/>
    <x v="11"/>
    <x v="11"/>
    <n v="98.382765000000006"/>
    <n v="49.854985299999996"/>
    <n v="97.881110699999994"/>
    <x v="11"/>
    <x v="11"/>
    <x v="12"/>
    <n v="-8.6137000000121589E-3"/>
    <x v="12"/>
    <x v="12"/>
    <n v="98.382765000000006"/>
    <n v="50.886557499999995"/>
    <n v="97.901627000000005"/>
    <n v="12599033"/>
    <n v="98.428879800000004"/>
    <n v="50.653635100000002"/>
    <n v="97.910457199999996"/>
    <n v="-8.8301999999913505E-3"/>
    <n v="12414233"/>
    <n v="1.4886139"/>
  </r>
  <r>
    <s v="01_15"/>
    <x v="0"/>
    <s v="01_市"/>
    <s v="01_本島"/>
    <x v="0"/>
    <x v="0"/>
    <x v="0"/>
    <x v="0"/>
    <x v="14"/>
    <n v="0"/>
    <x v="13"/>
    <x v="12"/>
    <x v="13"/>
    <n v="0"/>
    <m/>
    <x v="13"/>
    <x v="12"/>
    <x v="13"/>
    <n v="0"/>
    <x v="0"/>
    <x v="12"/>
    <x v="12"/>
    <n v="98.382753999999991"/>
    <n v="49.855840200000003"/>
    <n v="97.881118799999996"/>
    <x v="12"/>
    <x v="12"/>
    <x v="13"/>
    <n v="-8.5865000000069358E-3"/>
    <x v="13"/>
    <x v="13"/>
    <n v="98.382753999999991"/>
    <n v="50.887999200000003"/>
    <n v="97.901645799999997"/>
    <n v="2823740"/>
    <n v="98.4288667"/>
    <n v="50.651002199999994"/>
    <n v="97.910418399999998"/>
    <n v="-8.7726000000003523E-3"/>
    <n v="2979287"/>
    <n v="-5.2209472000000003"/>
  </r>
  <r>
    <s v="01_16"/>
    <x v="0"/>
    <s v="01_市"/>
    <s v="01_本島"/>
    <x v="0"/>
    <x v="0"/>
    <x v="0"/>
    <x v="0"/>
    <x v="15"/>
    <n v="0"/>
    <x v="14"/>
    <x v="13"/>
    <x v="14"/>
    <m/>
    <m/>
    <x v="14"/>
    <x v="13"/>
    <x v="14"/>
    <m/>
    <x v="1"/>
    <x v="13"/>
    <x v="5"/>
    <n v="100"/>
    <m/>
    <n v="100"/>
    <x v="4"/>
    <x v="13"/>
    <x v="5"/>
    <n v="0"/>
    <x v="14"/>
    <x v="14"/>
    <n v="100"/>
    <m/>
    <n v="100"/>
    <n v="1763161"/>
    <n v="100"/>
    <m/>
    <n v="100"/>
    <n v="0"/>
    <n v="1792516"/>
    <n v="-1.6376423"/>
  </r>
  <r>
    <s v="01_17"/>
    <x v="0"/>
    <s v="01_市"/>
    <s v="01_本島"/>
    <x v="0"/>
    <x v="0"/>
    <x v="0"/>
    <x v="0"/>
    <x v="16"/>
    <n v="0"/>
    <x v="15"/>
    <x v="14"/>
    <x v="15"/>
    <n v="0"/>
    <m/>
    <x v="15"/>
    <x v="14"/>
    <x v="15"/>
    <n v="0"/>
    <x v="0"/>
    <x v="14"/>
    <x v="13"/>
    <n v="98.072954899999999"/>
    <n v="17.967499"/>
    <n v="95.115224099999992"/>
    <x v="13"/>
    <x v="14"/>
    <x v="14"/>
    <n v="-0.25734920000000727"/>
    <x v="15"/>
    <x v="15"/>
    <n v="98.072954899999999"/>
    <n v="21.1446519"/>
    <n v="95.645864500000002"/>
    <n v="863627"/>
    <n v="98.389847000000003"/>
    <n v="21.2278366"/>
    <n v="95.905952499999998"/>
    <n v="-0.2600879999999961"/>
    <n v="845278"/>
    <n v="2.1707651000000001"/>
  </r>
  <r>
    <s v="01_18"/>
    <x v="0"/>
    <s v="01_市"/>
    <s v="01_本島"/>
    <x v="0"/>
    <x v="0"/>
    <x v="0"/>
    <x v="0"/>
    <x v="17"/>
    <n v="0"/>
    <x v="16"/>
    <x v="5"/>
    <x v="16"/>
    <n v="0"/>
    <m/>
    <x v="16"/>
    <x v="5"/>
    <x v="16"/>
    <n v="0"/>
    <x v="0"/>
    <x v="5"/>
    <x v="5"/>
    <n v="100"/>
    <n v="0"/>
    <n v="100"/>
    <x v="4"/>
    <x v="5"/>
    <x v="5"/>
    <n v="0"/>
    <x v="16"/>
    <x v="16"/>
    <n v="100"/>
    <n v="0"/>
    <n v="100"/>
    <n v="19276"/>
    <n v="100"/>
    <n v="0"/>
    <n v="100"/>
    <n v="0"/>
    <n v="20896"/>
    <n v="-7.7526798999999995"/>
  </r>
  <r>
    <s v="01_19"/>
    <x v="0"/>
    <s v="01_市"/>
    <s v="01_本島"/>
    <x v="0"/>
    <x v="0"/>
    <x v="0"/>
    <x v="0"/>
    <x v="18"/>
    <n v="0"/>
    <x v="17"/>
    <x v="14"/>
    <x v="17"/>
    <n v="0"/>
    <m/>
    <x v="17"/>
    <x v="14"/>
    <x v="17"/>
    <n v="0"/>
    <x v="0"/>
    <x v="14"/>
    <x v="13"/>
    <n v="98.029777699999997"/>
    <n v="17.967499"/>
    <n v="95.009904599999999"/>
    <x v="14"/>
    <x v="14"/>
    <x v="15"/>
    <n v="-0.25160110000000202"/>
    <x v="17"/>
    <x v="17"/>
    <n v="98.029777699999997"/>
    <n v="21.1446519"/>
    <n v="95.551450900000006"/>
    <n v="844351"/>
    <n v="98.349653599999996"/>
    <n v="21.2278366"/>
    <n v="95.807124200000004"/>
    <n v="-0.25567329999999799"/>
    <n v="824382"/>
    <n v="2.4222994"/>
  </r>
  <r>
    <s v="01_20"/>
    <x v="0"/>
    <s v="01_市"/>
    <s v="01_本島"/>
    <x v="0"/>
    <x v="0"/>
    <x v="0"/>
    <x v="0"/>
    <x v="19"/>
    <n v="0"/>
    <x v="18"/>
    <x v="5"/>
    <x v="18"/>
    <m/>
    <m/>
    <x v="18"/>
    <x v="5"/>
    <x v="18"/>
    <m/>
    <x v="0"/>
    <x v="5"/>
    <x v="5"/>
    <n v="91.326089499999995"/>
    <n v="0"/>
    <n v="91.326089499999995"/>
    <x v="15"/>
    <x v="5"/>
    <x v="16"/>
    <n v="-6.368071999999998"/>
    <x v="18"/>
    <x v="18"/>
    <n v="91.326089499999995"/>
    <n v="0"/>
    <n v="91.326089499999995"/>
    <n v="4514276"/>
    <n v="97.694161499999993"/>
    <n v="0"/>
    <n v="97.694161499999993"/>
    <n v="-6.368071999999998"/>
    <n v="4460394"/>
    <n v="1.2080099"/>
  </r>
  <r>
    <s v="01_21"/>
    <x v="0"/>
    <s v="01_市"/>
    <s v="01_本島"/>
    <x v="0"/>
    <x v="0"/>
    <x v="0"/>
    <x v="0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5"/>
    <x v="20"/>
    <n v="0"/>
    <n v="0"/>
    <x v="20"/>
    <x v="15"/>
    <x v="20"/>
    <n v="0"/>
    <x v="0"/>
    <x v="5"/>
    <x v="5"/>
    <n v="98.494480100000004"/>
    <n v="100"/>
    <n v="98.510629199999997"/>
    <x v="17"/>
    <x v="15"/>
    <x v="18"/>
    <n v="0.73827760000000353"/>
    <x v="20"/>
    <x v="20"/>
    <n v="98.494480100000004"/>
    <n v="100"/>
    <n v="98.510629199999997"/>
    <n v="1153392"/>
    <n v="97.912638600000008"/>
    <n v="92.569708500000004"/>
    <n v="97.772351599999993"/>
    <n v="0.73827760000000353"/>
    <n v="1175209"/>
    <n v="-1.8564357"/>
  </r>
  <r>
    <s v="01_28"/>
    <x v="0"/>
    <s v="01_市"/>
    <s v="01_本島"/>
    <x v="0"/>
    <x v="0"/>
    <x v="0"/>
    <x v="0"/>
    <x v="27"/>
    <n v="0"/>
    <x v="20"/>
    <x v="15"/>
    <x v="20"/>
    <n v="0"/>
    <n v="0"/>
    <x v="20"/>
    <x v="15"/>
    <x v="20"/>
    <n v="0"/>
    <x v="0"/>
    <x v="5"/>
    <x v="5"/>
    <n v="98.494480100000004"/>
    <n v="100"/>
    <n v="98.510629199999997"/>
    <x v="17"/>
    <x v="15"/>
    <x v="18"/>
    <n v="0.73827760000000353"/>
    <x v="20"/>
    <x v="20"/>
    <n v="98.494480100000004"/>
    <n v="100"/>
    <n v="98.510629199999997"/>
    <n v="1153392"/>
    <n v="97.912638600000008"/>
    <n v="92.569708500000004"/>
    <n v="97.772351599999993"/>
    <n v="0.73827760000000353"/>
    <n v="1175209"/>
    <n v="-1.8564357"/>
  </r>
  <r>
    <s v="01_29"/>
    <x v="0"/>
    <s v="01_市"/>
    <s v="01_本島"/>
    <x v="0"/>
    <x v="0"/>
    <x v="0"/>
    <x v="0"/>
    <x v="28"/>
    <n v="0"/>
    <x v="21"/>
    <x v="5"/>
    <x v="21"/>
    <n v="0"/>
    <m/>
    <x v="21"/>
    <x v="5"/>
    <x v="21"/>
    <n v="0"/>
    <x v="0"/>
    <x v="5"/>
    <x v="5"/>
    <n v="100"/>
    <n v="0"/>
    <n v="100"/>
    <x v="4"/>
    <x v="5"/>
    <x v="5"/>
    <n v="0"/>
    <x v="21"/>
    <x v="21"/>
    <n v="100"/>
    <n v="0"/>
    <n v="100"/>
    <n v="32341"/>
    <n v="100"/>
    <n v="0"/>
    <n v="100"/>
    <n v="0"/>
    <n v="29961"/>
    <n v="7.9436600999999998"/>
  </r>
  <r>
    <s v="01_30"/>
    <x v="0"/>
    <s v="01_市"/>
    <s v="01_本島"/>
    <x v="0"/>
    <x v="0"/>
    <x v="0"/>
    <x v="0"/>
    <x v="29"/>
    <n v="0"/>
    <x v="22"/>
    <x v="15"/>
    <x v="22"/>
    <m/>
    <m/>
    <x v="22"/>
    <x v="15"/>
    <x v="22"/>
    <m/>
    <x v="0"/>
    <x v="5"/>
    <x v="5"/>
    <n v="98.4512359"/>
    <n v="100"/>
    <n v="98.468320700000007"/>
    <x v="18"/>
    <x v="15"/>
    <x v="19"/>
    <n v="0.75291560000000857"/>
    <x v="22"/>
    <x v="22"/>
    <n v="98.4512359"/>
    <n v="100"/>
    <n v="98.468320700000007"/>
    <n v="1121051"/>
    <n v="97.857801699999996"/>
    <n v="92.569708500000004"/>
    <n v="97.715405099999998"/>
    <n v="0.75291560000000857"/>
    <n v="1145248"/>
    <n v="-2.1128174999999998"/>
  </r>
  <r>
    <s v="01_31"/>
    <x v="0"/>
    <s v="01_市"/>
    <s v="01_本島"/>
    <x v="0"/>
    <x v="0"/>
    <x v="0"/>
    <x v="0"/>
    <x v="30"/>
    <n v="0"/>
    <x v="23"/>
    <x v="16"/>
    <x v="23"/>
    <m/>
    <n v="0"/>
    <x v="23"/>
    <x v="16"/>
    <x v="23"/>
    <m/>
    <x v="0"/>
    <x v="5"/>
    <x v="5"/>
    <n v="98.451225399999998"/>
    <n v="100"/>
    <n v="98.468310099999997"/>
    <x v="19"/>
    <x v="16"/>
    <x v="20"/>
    <n v="0.75281230000000221"/>
    <x v="23"/>
    <x v="23"/>
    <n v="98.451225399999998"/>
    <n v="100"/>
    <n v="98.468310099999997"/>
    <n v="850329"/>
    <n v="97.8578574"/>
    <n v="92.571072799999996"/>
    <n v="97.715497799999994"/>
    <n v="0.75281230000000221"/>
    <n v="874370"/>
    <n v="-2.7495225000000003"/>
  </r>
  <r>
    <s v="01_32"/>
    <x v="0"/>
    <s v="01_市"/>
    <s v="01_本島"/>
    <x v="0"/>
    <x v="0"/>
    <x v="0"/>
    <x v="0"/>
    <x v="31"/>
    <n v="0"/>
    <x v="24"/>
    <x v="17"/>
    <x v="24"/>
    <m/>
    <n v="0"/>
    <x v="24"/>
    <x v="17"/>
    <x v="24"/>
    <m/>
    <x v="0"/>
    <x v="5"/>
    <x v="5"/>
    <n v="98.451268800000008"/>
    <n v="100"/>
    <n v="98.468354099999999"/>
    <x v="20"/>
    <x v="17"/>
    <x v="21"/>
    <n v="0.75324799999999925"/>
    <x v="24"/>
    <x v="24"/>
    <n v="98.451268800000008"/>
    <n v="100"/>
    <n v="98.468354099999999"/>
    <n v="270722"/>
    <n v="97.8576221"/>
    <n v="92.565304800000007"/>
    <n v="97.7151061"/>
    <n v="0.75324799999999925"/>
    <n v="270878"/>
    <n v="-5.7590500000000003E-2"/>
  </r>
  <r>
    <s v="01_33"/>
    <x v="0"/>
    <s v="01_市"/>
    <s v="01_本島"/>
    <x v="0"/>
    <x v="0"/>
    <x v="0"/>
    <x v="0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8"/>
    <x v="25"/>
    <n v="0"/>
    <n v="0"/>
    <x v="25"/>
    <x v="18"/>
    <x v="25"/>
    <n v="0"/>
    <x v="0"/>
    <x v="0"/>
    <x v="0"/>
    <n v="96.666082099999997"/>
    <n v="33.5317474"/>
    <n v="95.716033400000001"/>
    <x v="21"/>
    <x v="18"/>
    <x v="22"/>
    <n v="-0.52151369999999986"/>
    <x v="25"/>
    <x v="25"/>
    <n v="96.666082099999997"/>
    <n v="35.720281300000003"/>
    <n v="95.804362499999996"/>
    <n v="53548783"/>
    <n v="97.132534899999996"/>
    <n v="40.007637899999999"/>
    <n v="96.313875400000001"/>
    <n v="-0.50951290000000427"/>
    <n v="52750892"/>
    <n v="1.512564"/>
  </r>
  <r>
    <s v="01_42"/>
    <x v="0"/>
    <s v="01_市"/>
    <s v="01_本島"/>
    <x v="0"/>
    <x v="0"/>
    <x v="0"/>
    <x v="0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9"/>
    <x v="26"/>
    <n v="0"/>
    <n v="0"/>
    <x v="26"/>
    <x v="19"/>
    <x v="26"/>
    <n v="0"/>
    <x v="2"/>
    <x v="15"/>
    <x v="14"/>
    <n v="95.733676599999995"/>
    <n v="41.836675400000004"/>
    <n v="95.075232299999996"/>
    <x v="22"/>
    <x v="19"/>
    <x v="23"/>
    <n v="-0.63165760000001114"/>
    <x v="26"/>
    <x v="26"/>
    <n v="95.736382800000001"/>
    <n v="43.743615300000002"/>
    <n v="95.128550999999987"/>
    <n v="13374084"/>
    <n v="96.53291870000001"/>
    <n v="48.898381299999997"/>
    <n v="95.869378600000005"/>
    <n v="-0.74082760000001713"/>
    <n v="12223333"/>
    <n v="9.4143799000000001"/>
  </r>
  <r>
    <s v="02_02"/>
    <x v="0"/>
    <s v="01_市"/>
    <s v="01_本島"/>
    <x v="1"/>
    <x v="0"/>
    <x v="0"/>
    <x v="1"/>
    <x v="1"/>
    <n v="0"/>
    <x v="26"/>
    <x v="19"/>
    <x v="26"/>
    <n v="0"/>
    <n v="0"/>
    <x v="26"/>
    <x v="19"/>
    <x v="26"/>
    <n v="0"/>
    <x v="2"/>
    <x v="15"/>
    <x v="14"/>
    <n v="95.733676599999995"/>
    <n v="41.836675400000004"/>
    <n v="95.075232299999996"/>
    <x v="22"/>
    <x v="19"/>
    <x v="23"/>
    <n v="-0.63165760000001114"/>
    <x v="26"/>
    <x v="26"/>
    <n v="95.736382800000001"/>
    <n v="43.743615300000002"/>
    <n v="95.128550999999987"/>
    <n v="13374084"/>
    <n v="96.53291870000001"/>
    <n v="48.898381299999997"/>
    <n v="95.869378600000005"/>
    <n v="-0.74082760000001713"/>
    <n v="12223333"/>
    <n v="9.4143799000000001"/>
  </r>
  <r>
    <s v="02_03"/>
    <x v="0"/>
    <s v="01_市"/>
    <s v="01_本島"/>
    <x v="1"/>
    <x v="0"/>
    <x v="0"/>
    <x v="1"/>
    <x v="2"/>
    <n v="0"/>
    <x v="27"/>
    <x v="20"/>
    <x v="27"/>
    <n v="0"/>
    <m/>
    <x v="27"/>
    <x v="20"/>
    <x v="27"/>
    <n v="0"/>
    <x v="3"/>
    <x v="16"/>
    <x v="15"/>
    <n v="94.126373399999991"/>
    <n v="37.767463200000002"/>
    <n v="92.966904"/>
    <x v="23"/>
    <x v="20"/>
    <x v="24"/>
    <n v="-2.9048799999998209E-2"/>
    <x v="27"/>
    <x v="27"/>
    <n v="94.1276273"/>
    <n v="39.463145300000001"/>
    <n v="93.050374099999999"/>
    <n v="4911807"/>
    <n v="94.205427999999998"/>
    <n v="42.443426299999999"/>
    <n v="93.277244400000001"/>
    <n v="-0.22687030000000163"/>
    <n v="5217121"/>
    <n v="-5.8521548999999995"/>
  </r>
  <r>
    <s v="02_04"/>
    <x v="0"/>
    <s v="01_市"/>
    <s v="01_本島"/>
    <x v="1"/>
    <x v="0"/>
    <x v="0"/>
    <x v="1"/>
    <x v="3"/>
    <n v="0"/>
    <x v="28"/>
    <x v="21"/>
    <x v="28"/>
    <n v="0"/>
    <m/>
    <x v="28"/>
    <x v="21"/>
    <x v="28"/>
    <n v="0"/>
    <x v="3"/>
    <x v="17"/>
    <x v="16"/>
    <n v="93.466557500000008"/>
    <n v="38.003344500000004"/>
    <n v="92.246945300000007"/>
    <x v="24"/>
    <x v="21"/>
    <x v="25"/>
    <n v="-0.25559609999999111"/>
    <x v="28"/>
    <x v="28"/>
    <n v="93.467935300000008"/>
    <n v="39.748176399999998"/>
    <n v="92.337407900000002"/>
    <n v="4410414"/>
    <n v="93.784914900000004"/>
    <n v="40.797308300000005"/>
    <n v="92.8033298"/>
    <n v="-0.46592189999999789"/>
    <n v="4703431"/>
    <n v="-6.2298565000000004"/>
  </r>
  <r>
    <s v="02_05"/>
    <x v="0"/>
    <s v="01_市"/>
    <s v="01_本島"/>
    <x v="1"/>
    <x v="0"/>
    <x v="0"/>
    <x v="1"/>
    <x v="4"/>
    <n v="0"/>
    <x v="29"/>
    <x v="22"/>
    <x v="29"/>
    <n v="0"/>
    <m/>
    <x v="29"/>
    <x v="22"/>
    <x v="29"/>
    <n v="0"/>
    <x v="4"/>
    <x v="18"/>
    <x v="17"/>
    <n v="93.466280400000002"/>
    <n v="37.985534399999999"/>
    <n v="92.246294900000009"/>
    <x v="25"/>
    <x v="22"/>
    <x v="26"/>
    <n v="-0.25589089999999715"/>
    <x v="29"/>
    <x v="29"/>
    <n v="93.467406299999993"/>
    <n v="39.719887999999997"/>
    <n v="92.336039700000001"/>
    <n v="156436"/>
    <n v="93.784495399999997"/>
    <n v="35.191830000000003"/>
    <n v="92.530063499999997"/>
    <n v="-0.19402379999999653"/>
    <n v="156533"/>
    <n v="-6.1967800000000003E-2"/>
  </r>
  <r>
    <s v="02_06"/>
    <x v="0"/>
    <s v="01_市"/>
    <s v="01_本島"/>
    <x v="1"/>
    <x v="0"/>
    <x v="0"/>
    <x v="1"/>
    <x v="5"/>
    <n v="0"/>
    <x v="30"/>
    <x v="23"/>
    <x v="30"/>
    <n v="0"/>
    <m/>
    <x v="30"/>
    <x v="23"/>
    <x v="30"/>
    <n v="0"/>
    <x v="5"/>
    <x v="19"/>
    <x v="18"/>
    <n v="93.466567699999999"/>
    <n v="38.003999499999999"/>
    <n v="92.246969199999995"/>
    <x v="26"/>
    <x v="23"/>
    <x v="27"/>
    <n v="-0.2555844000000036"/>
    <x v="30"/>
    <x v="30"/>
    <n v="93.467954700000007"/>
    <n v="39.7492169"/>
    <n v="92.3374582"/>
    <n v="4253978"/>
    <n v="93.784929300000002"/>
    <n v="41.021480500000003"/>
    <n v="92.812735000000004"/>
    <n v="-0.47527680000000316"/>
    <n v="4546898"/>
    <n v="-6.4421941999999994"/>
  </r>
  <r>
    <s v="02_07"/>
    <x v="0"/>
    <s v="01_市"/>
    <s v="01_本島"/>
    <x v="1"/>
    <x v="0"/>
    <x v="0"/>
    <x v="1"/>
    <x v="6"/>
    <n v="0"/>
    <x v="31"/>
    <x v="5"/>
    <x v="31"/>
    <n v="0"/>
    <m/>
    <x v="31"/>
    <x v="5"/>
    <x v="31"/>
    <n v="0"/>
    <x v="0"/>
    <x v="5"/>
    <x v="5"/>
    <n v="100"/>
    <n v="0"/>
    <n v="100"/>
    <x v="16"/>
    <x v="5"/>
    <x v="17"/>
    <n v="100"/>
    <x v="19"/>
    <x v="31"/>
    <n v="100"/>
    <n v="0"/>
    <n v="100"/>
    <n v="16865"/>
    <n v="0"/>
    <n v="0"/>
    <n v="0"/>
    <n v="100"/>
    <n v="0"/>
    <e v="#DIV/0!"/>
  </r>
  <r>
    <s v="02_08"/>
    <x v="0"/>
    <s v="01_市"/>
    <s v="01_本島"/>
    <x v="1"/>
    <x v="0"/>
    <x v="0"/>
    <x v="1"/>
    <x v="7"/>
    <n v="0"/>
    <x v="32"/>
    <x v="24"/>
    <x v="32"/>
    <n v="0"/>
    <m/>
    <x v="32"/>
    <x v="24"/>
    <x v="32"/>
    <n v="0"/>
    <x v="0"/>
    <x v="20"/>
    <x v="19"/>
    <n v="100.318788"/>
    <n v="30.782217200000002"/>
    <n v="99.826802900000004"/>
    <x v="27"/>
    <x v="24"/>
    <x v="28"/>
    <n v="2.0423936000000111"/>
    <x v="31"/>
    <x v="32"/>
    <n v="100.318788"/>
    <n v="31.266075999999998"/>
    <n v="99.837734400000002"/>
    <n v="501393"/>
    <n v="98.250455299999999"/>
    <n v="66.66146160000001"/>
    <n v="97.865378399999997"/>
    <n v="1.9723560000000049"/>
    <n v="513690"/>
    <n v="-2.3938562000000001"/>
  </r>
  <r>
    <s v="02_09"/>
    <x v="0"/>
    <s v="01_市"/>
    <s v="01_本島"/>
    <x v="1"/>
    <x v="0"/>
    <x v="0"/>
    <x v="1"/>
    <x v="8"/>
    <n v="0"/>
    <x v="33"/>
    <x v="25"/>
    <x v="33"/>
    <n v="0"/>
    <m/>
    <x v="33"/>
    <x v="25"/>
    <x v="33"/>
    <n v="0"/>
    <x v="0"/>
    <x v="20"/>
    <x v="19"/>
    <n v="100.31864760000001"/>
    <n v="30.764371400000002"/>
    <n v="99.826609200000007"/>
    <x v="28"/>
    <x v="25"/>
    <x v="29"/>
    <n v="2.0422772000000151"/>
    <x v="32"/>
    <x v="33"/>
    <n v="100.31864760000001"/>
    <n v="31.871727700000001"/>
    <n v="99.851151200000004"/>
    <n v="223329"/>
    <n v="98.250295100000002"/>
    <n v="66.6433076"/>
    <n v="97.864951099999999"/>
    <n v="1.9862001000000049"/>
    <n v="228902"/>
    <n v="-2.4346664000000002"/>
  </r>
  <r>
    <s v="02_10"/>
    <x v="0"/>
    <s v="01_市"/>
    <s v="01_本島"/>
    <x v="1"/>
    <x v="0"/>
    <x v="0"/>
    <x v="1"/>
    <x v="9"/>
    <n v="0"/>
    <x v="34"/>
    <x v="26"/>
    <x v="34"/>
    <n v="0"/>
    <m/>
    <x v="34"/>
    <x v="26"/>
    <x v="34"/>
    <n v="0"/>
    <x v="0"/>
    <x v="5"/>
    <x v="5"/>
    <n v="100.31890080000001"/>
    <n v="30.79655"/>
    <n v="99.826958599999998"/>
    <x v="29"/>
    <x v="26"/>
    <x v="30"/>
    <n v="2.0424871999999965"/>
    <x v="33"/>
    <x v="34"/>
    <n v="100.31890080000001"/>
    <n v="30.79655"/>
    <n v="99.826958599999998"/>
    <n v="278064"/>
    <n v="98.250583899999995"/>
    <n v="66.676056299999999"/>
    <n v="97.865721800000003"/>
    <n v="1.9612367999999947"/>
    <n v="284788"/>
    <n v="-2.3610544999999998"/>
  </r>
  <r>
    <s v="02_11"/>
    <x v="0"/>
    <s v="01_市"/>
    <s v="01_本島"/>
    <x v="1"/>
    <x v="0"/>
    <x v="0"/>
    <x v="1"/>
    <x v="10"/>
    <n v="0"/>
    <x v="35"/>
    <x v="27"/>
    <x v="35"/>
    <n v="0"/>
    <n v="0"/>
    <x v="35"/>
    <x v="27"/>
    <x v="35"/>
    <n v="0"/>
    <x v="6"/>
    <x v="21"/>
    <x v="20"/>
    <n v="98.076431799999995"/>
    <n v="53.933658699999995"/>
    <n v="97.729954500000005"/>
    <x v="30"/>
    <x v="27"/>
    <x v="31"/>
    <n v="-0.20122829999999681"/>
    <x v="34"/>
    <x v="35"/>
    <n v="98.081440299999997"/>
    <n v="55.978991300000004"/>
    <n v="97.762944300000001"/>
    <n v="6247741"/>
    <n v="98.386162099999993"/>
    <n v="61.445801700000004"/>
    <n v="97.9881156"/>
    <n v="-0.22517129999999952"/>
    <n v="5907581"/>
    <n v="5.7580251999999996"/>
  </r>
  <r>
    <s v="02_12"/>
    <x v="0"/>
    <s v="01_市"/>
    <s v="01_本島"/>
    <x v="1"/>
    <x v="0"/>
    <x v="0"/>
    <x v="1"/>
    <x v="11"/>
    <n v="0"/>
    <x v="36"/>
    <x v="27"/>
    <x v="36"/>
    <n v="0"/>
    <n v="0"/>
    <x v="36"/>
    <x v="27"/>
    <x v="36"/>
    <n v="0"/>
    <x v="6"/>
    <x v="21"/>
    <x v="20"/>
    <n v="98.061605299999997"/>
    <n v="53.933658699999995"/>
    <n v="97.712595800000003"/>
    <x v="31"/>
    <x v="27"/>
    <x v="32"/>
    <n v="-0.20501409999999964"/>
    <x v="35"/>
    <x v="36"/>
    <n v="98.0666516"/>
    <n v="55.978991300000004"/>
    <n v="97.745832100000001"/>
    <n v="6199210"/>
    <n v="98.375451900000002"/>
    <n v="61.445801700000004"/>
    <n v="97.974908499999998"/>
    <n v="-0.22907639999999674"/>
    <n v="5868239"/>
    <n v="5.6400395000000003"/>
  </r>
  <r>
    <s v="02_13"/>
    <x v="0"/>
    <s v="01_市"/>
    <s v="01_本島"/>
    <x v="1"/>
    <x v="0"/>
    <x v="0"/>
    <x v="1"/>
    <x v="12"/>
    <n v="0"/>
    <x v="37"/>
    <x v="28"/>
    <x v="37"/>
    <n v="0"/>
    <n v="0"/>
    <x v="37"/>
    <x v="28"/>
    <x v="37"/>
    <n v="0"/>
    <x v="7"/>
    <x v="22"/>
    <x v="21"/>
    <n v="98.061597700000007"/>
    <n v="53.932975999999996"/>
    <n v="97.712586999999999"/>
    <x v="32"/>
    <x v="28"/>
    <x v="33"/>
    <n v="-0.20499300000000176"/>
    <x v="36"/>
    <x v="37"/>
    <n v="98.066639899999998"/>
    <n v="55.977203900000006"/>
    <n v="97.7458046"/>
    <n v="2834047"/>
    <n v="98.375449199999991"/>
    <n v="61.443752799999999"/>
    <n v="97.974886699999999"/>
    <n v="-0.2290820999999994"/>
    <n v="2625027"/>
    <n v="7.9625848000000001"/>
  </r>
  <r>
    <s v="02_14"/>
    <x v="0"/>
    <s v="01_市"/>
    <s v="01_本島"/>
    <x v="1"/>
    <x v="0"/>
    <x v="0"/>
    <x v="1"/>
    <x v="13"/>
    <n v="0"/>
    <x v="38"/>
    <x v="29"/>
    <x v="38"/>
    <n v="0"/>
    <m/>
    <x v="38"/>
    <x v="29"/>
    <x v="38"/>
    <n v="0"/>
    <x v="8"/>
    <x v="23"/>
    <x v="22"/>
    <n v="98.061573700000011"/>
    <n v="53.932217199999997"/>
    <n v="97.7125597"/>
    <x v="33"/>
    <x v="29"/>
    <x v="34"/>
    <n v="-0.20502829999999506"/>
    <x v="37"/>
    <x v="38"/>
    <n v="98.066617399999998"/>
    <n v="55.975589100000001"/>
    <n v="97.745767499999999"/>
    <n v="3024635"/>
    <n v="98.375442100000001"/>
    <n v="61.444888099999993"/>
    <n v="97.974885900000004"/>
    <n v="-0.22911840000000439"/>
    <n v="2916583"/>
    <n v="3.7047463"/>
  </r>
  <r>
    <s v="02_15"/>
    <x v="0"/>
    <s v="01_市"/>
    <s v="01_本島"/>
    <x v="1"/>
    <x v="0"/>
    <x v="0"/>
    <x v="1"/>
    <x v="14"/>
    <n v="0"/>
    <x v="39"/>
    <x v="30"/>
    <x v="39"/>
    <n v="0"/>
    <m/>
    <x v="39"/>
    <x v="30"/>
    <x v="39"/>
    <n v="0"/>
    <x v="9"/>
    <x v="24"/>
    <x v="23"/>
    <n v="98.061949400000003"/>
    <n v="53.952139200000005"/>
    <n v="97.712989199999996"/>
    <x v="34"/>
    <x v="30"/>
    <x v="35"/>
    <n v="-0.20505690000000243"/>
    <x v="38"/>
    <x v="39"/>
    <n v="98.067053200000004"/>
    <n v="56.024096399999998"/>
    <n v="97.746634899999989"/>
    <n v="340528"/>
    <n v="98.375560699999994"/>
    <n v="61.470425599999999"/>
    <n v="97.975286100000005"/>
    <n v="-0.22865120000001582"/>
    <n v="326629"/>
    <n v="4.2552865999999998"/>
  </r>
  <r>
    <s v="02_16"/>
    <x v="0"/>
    <s v="01_市"/>
    <s v="01_本島"/>
    <x v="1"/>
    <x v="0"/>
    <x v="0"/>
    <x v="1"/>
    <x v="15"/>
    <n v="0"/>
    <x v="40"/>
    <x v="13"/>
    <x v="40"/>
    <m/>
    <m/>
    <x v="40"/>
    <x v="13"/>
    <x v="40"/>
    <m/>
    <x v="1"/>
    <x v="13"/>
    <x v="5"/>
    <n v="100"/>
    <m/>
    <n v="100"/>
    <x v="4"/>
    <x v="13"/>
    <x v="5"/>
    <n v="0"/>
    <x v="39"/>
    <x v="40"/>
    <n v="100"/>
    <m/>
    <n v="100"/>
    <n v="48531"/>
    <n v="100"/>
    <m/>
    <n v="100"/>
    <n v="0"/>
    <n v="39342"/>
    <n v="23.356718000000001"/>
  </r>
  <r>
    <s v="02_17"/>
    <x v="0"/>
    <s v="01_市"/>
    <s v="01_本島"/>
    <x v="1"/>
    <x v="0"/>
    <x v="0"/>
    <x v="1"/>
    <x v="16"/>
    <n v="0"/>
    <x v="41"/>
    <x v="31"/>
    <x v="41"/>
    <n v="0"/>
    <m/>
    <x v="41"/>
    <x v="31"/>
    <x v="41"/>
    <n v="0"/>
    <x v="0"/>
    <x v="25"/>
    <x v="24"/>
    <n v="98.059251599999996"/>
    <n v="29.142548400000003"/>
    <n v="95.803172799999999"/>
    <x v="35"/>
    <x v="31"/>
    <x v="36"/>
    <n v="-0.2732695999999919"/>
    <x v="40"/>
    <x v="41"/>
    <n v="98.059251599999996"/>
    <n v="31.545530500000002"/>
    <n v="96.042673499999992"/>
    <n v="378201"/>
    <n v="98.381769699999992"/>
    <n v="35.390745699999997"/>
    <n v="96.376196199999995"/>
    <n v="-0.33352270000000317"/>
    <n v="371023"/>
    <n v="1.9346510000000001"/>
  </r>
  <r>
    <s v="02_18"/>
    <x v="0"/>
    <s v="01_市"/>
    <s v="01_本島"/>
    <x v="1"/>
    <x v="0"/>
    <x v="0"/>
    <x v="1"/>
    <x v="17"/>
    <n v="0"/>
    <x v="42"/>
    <x v="5"/>
    <x v="42"/>
    <n v="0"/>
    <m/>
    <x v="42"/>
    <x v="5"/>
    <x v="42"/>
    <n v="0"/>
    <x v="0"/>
    <x v="5"/>
    <x v="5"/>
    <n v="100"/>
    <n v="0"/>
    <n v="100"/>
    <x v="4"/>
    <x v="5"/>
    <x v="5"/>
    <n v="0"/>
    <x v="41"/>
    <x v="42"/>
    <n v="100"/>
    <n v="0"/>
    <n v="100"/>
    <n v="10729"/>
    <n v="100"/>
    <n v="0"/>
    <n v="100"/>
    <n v="0"/>
    <n v="11461"/>
    <n v="-6.3868772000000007"/>
  </r>
  <r>
    <s v="02_19"/>
    <x v="0"/>
    <s v="01_市"/>
    <s v="01_本島"/>
    <x v="1"/>
    <x v="0"/>
    <x v="0"/>
    <x v="1"/>
    <x v="18"/>
    <n v="0"/>
    <x v="43"/>
    <x v="31"/>
    <x v="43"/>
    <n v="0"/>
    <m/>
    <x v="43"/>
    <x v="31"/>
    <x v="43"/>
    <n v="0"/>
    <x v="0"/>
    <x v="25"/>
    <x v="24"/>
    <n v="98.003294699999998"/>
    <n v="29.142548400000003"/>
    <n v="95.686238899999992"/>
    <x v="36"/>
    <x v="31"/>
    <x v="37"/>
    <n v="-0.27059790000001271"/>
    <x v="42"/>
    <x v="43"/>
    <n v="98.003294699999998"/>
    <n v="31.545530500000002"/>
    <n v="95.9321293"/>
    <n v="367472"/>
    <n v="98.330601999999999"/>
    <n v="35.390745699999997"/>
    <n v="96.265372999999997"/>
    <n v="-0.33324369999999703"/>
    <n v="359562"/>
    <n v="2.1998988000000002"/>
  </r>
  <r>
    <s v="02_20"/>
    <x v="0"/>
    <s v="01_市"/>
    <s v="01_本島"/>
    <x v="1"/>
    <x v="0"/>
    <x v="0"/>
    <x v="1"/>
    <x v="19"/>
    <n v="0"/>
    <x v="44"/>
    <x v="5"/>
    <x v="44"/>
    <m/>
    <m/>
    <x v="44"/>
    <x v="5"/>
    <x v="44"/>
    <m/>
    <x v="0"/>
    <x v="5"/>
    <x v="5"/>
    <n v="92.011077399999991"/>
    <n v="0"/>
    <n v="92.011077399999991"/>
    <x v="37"/>
    <x v="5"/>
    <x v="38"/>
    <n v="-5.9703338000000059"/>
    <x v="43"/>
    <x v="44"/>
    <n v="92.011077399999991"/>
    <n v="0"/>
    <n v="92.011077399999991"/>
    <n v="1836335"/>
    <n v="97.981411199999997"/>
    <n v="0"/>
    <n v="97.981411199999997"/>
    <n v="-5.9703338000000059"/>
    <n v="727608"/>
    <n v="152.3797155"/>
  </r>
  <r>
    <s v="02_21"/>
    <x v="0"/>
    <s v="01_市"/>
    <s v="01_本島"/>
    <x v="1"/>
    <x v="0"/>
    <x v="0"/>
    <x v="1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5"/>
    <x v="5"/>
    <n v="100"/>
    <n v="0"/>
    <n v="100"/>
    <x v="4"/>
    <x v="5"/>
    <x v="5"/>
    <n v="0"/>
    <x v="44"/>
    <x v="45"/>
    <n v="100"/>
    <n v="0"/>
    <n v="100"/>
    <n v="4601"/>
    <n v="100"/>
    <n v="0"/>
    <n v="100"/>
    <n v="0"/>
    <n v="3747"/>
    <n v="22.791566599999999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5"/>
    <x v="5"/>
    <n v="100"/>
    <n v="0"/>
    <n v="100"/>
    <x v="4"/>
    <x v="5"/>
    <x v="5"/>
    <n v="0"/>
    <x v="44"/>
    <x v="45"/>
    <n v="100"/>
    <n v="0"/>
    <n v="100"/>
    <n v="4601"/>
    <n v="100"/>
    <n v="0"/>
    <n v="100"/>
    <n v="0"/>
    <n v="3747"/>
    <n v="22.791566599999999"/>
  </r>
  <r>
    <s v="02_29"/>
    <x v="0"/>
    <s v="01_市"/>
    <s v="01_本島"/>
    <x v="1"/>
    <x v="0"/>
    <x v="0"/>
    <x v="1"/>
    <x v="28"/>
    <n v="0"/>
    <x v="45"/>
    <x v="5"/>
    <x v="45"/>
    <n v="0"/>
    <m/>
    <x v="45"/>
    <x v="5"/>
    <x v="45"/>
    <n v="0"/>
    <x v="0"/>
    <x v="5"/>
    <x v="5"/>
    <n v="100"/>
    <n v="0"/>
    <n v="100"/>
    <x v="4"/>
    <x v="5"/>
    <x v="5"/>
    <n v="0"/>
    <x v="44"/>
    <x v="45"/>
    <n v="100"/>
    <n v="0"/>
    <n v="100"/>
    <n v="4601"/>
    <n v="100"/>
    <n v="0"/>
    <n v="100"/>
    <n v="0"/>
    <n v="3747"/>
    <n v="22.791566599999999"/>
  </r>
  <r>
    <s v="02_30"/>
    <x v="0"/>
    <s v="01_市"/>
    <s v="01_本島"/>
    <x v="1"/>
    <x v="0"/>
    <x v="0"/>
    <x v="1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9"/>
    <x v="46"/>
    <n v="0"/>
    <n v="0"/>
    <x v="46"/>
    <x v="19"/>
    <x v="46"/>
    <n v="0"/>
    <x v="2"/>
    <x v="15"/>
    <x v="14"/>
    <n v="95.735088000000005"/>
    <n v="41.836675400000004"/>
    <n v="95.076841599999995"/>
    <x v="38"/>
    <x v="19"/>
    <x v="39"/>
    <n v="-0.63130520000001411"/>
    <x v="45"/>
    <x v="46"/>
    <n v="95.737793299999993"/>
    <n v="43.743615300000002"/>
    <n v="95.130143799999999"/>
    <n v="13378685"/>
    <n v="96.53394990000001"/>
    <n v="48.898381299999997"/>
    <n v="95.870589999999993"/>
    <n v="-0.74044619999999384"/>
    <n v="12227080"/>
    <n v="9.4184792999999996"/>
  </r>
  <r>
    <s v="02_42"/>
    <x v="0"/>
    <s v="01_市"/>
    <s v="01_本島"/>
    <x v="1"/>
    <x v="0"/>
    <x v="0"/>
    <x v="1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2"/>
    <x v="47"/>
    <n v="0"/>
    <n v="0"/>
    <x v="47"/>
    <x v="32"/>
    <x v="47"/>
    <n v="0"/>
    <x v="0"/>
    <x v="5"/>
    <x v="5"/>
    <n v="96.081501900000006"/>
    <n v="51.543902699999997"/>
    <n v="95.472707099999994"/>
    <x v="39"/>
    <x v="32"/>
    <x v="40"/>
    <n v="0.25958179999999231"/>
    <x v="46"/>
    <x v="47"/>
    <n v="96.081501900000006"/>
    <n v="51.543902699999997"/>
    <n v="95.472707099999994"/>
    <n v="6595879"/>
    <n v="95.8851449"/>
    <n v="54.5237658"/>
    <n v="95.213125300000002"/>
    <n v="0.25958179999999231"/>
    <n v="6386408"/>
    <n v="3.2799502"/>
  </r>
  <r>
    <s v="03_02"/>
    <x v="0"/>
    <s v="01_市"/>
    <s v="02_離島"/>
    <x v="2"/>
    <x v="0"/>
    <x v="0"/>
    <x v="2"/>
    <x v="1"/>
    <n v="0"/>
    <x v="47"/>
    <x v="32"/>
    <x v="47"/>
    <n v="0"/>
    <n v="0"/>
    <x v="47"/>
    <x v="32"/>
    <x v="47"/>
    <n v="0"/>
    <x v="0"/>
    <x v="5"/>
    <x v="5"/>
    <n v="96.081501900000006"/>
    <n v="51.543902699999997"/>
    <n v="95.472707099999994"/>
    <x v="39"/>
    <x v="32"/>
    <x v="40"/>
    <n v="0.25958179999999231"/>
    <x v="46"/>
    <x v="47"/>
    <n v="96.081501900000006"/>
    <n v="51.543902699999997"/>
    <n v="95.472707099999994"/>
    <n v="6595879"/>
    <n v="95.8851449"/>
    <n v="54.5237658"/>
    <n v="95.213125300000002"/>
    <n v="0.25958179999999231"/>
    <n v="6386408"/>
    <n v="3.2799502"/>
  </r>
  <r>
    <s v="03_03"/>
    <x v="0"/>
    <s v="01_市"/>
    <s v="02_離島"/>
    <x v="2"/>
    <x v="0"/>
    <x v="0"/>
    <x v="2"/>
    <x v="2"/>
    <n v="0"/>
    <x v="48"/>
    <x v="33"/>
    <x v="48"/>
    <n v="0"/>
    <m/>
    <x v="48"/>
    <x v="33"/>
    <x v="48"/>
    <n v="0"/>
    <x v="0"/>
    <x v="5"/>
    <x v="5"/>
    <n v="94.301389700000001"/>
    <n v="46.078533499999999"/>
    <n v="93.601132200000009"/>
    <x v="40"/>
    <x v="33"/>
    <x v="41"/>
    <n v="-0.16546169999998028"/>
    <x v="47"/>
    <x v="48"/>
    <n v="94.301389700000001"/>
    <n v="46.078533499999999"/>
    <n v="93.601132200000009"/>
    <n v="2475442"/>
    <n v="94.423663500000004"/>
    <n v="53.925681000000004"/>
    <n v="93.76659389999999"/>
    <n v="-0.16546169999998028"/>
    <n v="2342207"/>
    <n v="5.6884382999999996"/>
  </r>
  <r>
    <s v="03_04"/>
    <x v="0"/>
    <s v="01_市"/>
    <s v="02_離島"/>
    <x v="2"/>
    <x v="0"/>
    <x v="0"/>
    <x v="2"/>
    <x v="3"/>
    <n v="0"/>
    <x v="49"/>
    <x v="34"/>
    <x v="49"/>
    <n v="0"/>
    <m/>
    <x v="49"/>
    <x v="34"/>
    <x v="49"/>
    <n v="0"/>
    <x v="0"/>
    <x v="5"/>
    <x v="5"/>
    <n v="93.568584999999999"/>
    <n v="45.6232282"/>
    <n v="92.832125599999998"/>
    <x v="41"/>
    <x v="34"/>
    <x v="42"/>
    <n v="-0.37043250000000683"/>
    <x v="48"/>
    <x v="49"/>
    <n v="93.568584999999999"/>
    <n v="45.6232282"/>
    <n v="92.832125599999998"/>
    <n v="2110608"/>
    <n v="93.893569299999996"/>
    <n v="54.167880700000005"/>
    <n v="93.202558100000005"/>
    <n v="-0.37043250000000683"/>
    <n v="2022859"/>
    <n v="4.3378702999999996"/>
  </r>
  <r>
    <s v="03_05"/>
    <x v="0"/>
    <s v="01_市"/>
    <s v="02_離島"/>
    <x v="2"/>
    <x v="0"/>
    <x v="0"/>
    <x v="2"/>
    <x v="4"/>
    <n v="0"/>
    <x v="50"/>
    <x v="35"/>
    <x v="50"/>
    <n v="0"/>
    <m/>
    <x v="50"/>
    <x v="35"/>
    <x v="50"/>
    <n v="0"/>
    <x v="0"/>
    <x v="5"/>
    <x v="5"/>
    <n v="93.568544200000005"/>
    <n v="45.645645600000002"/>
    <n v="92.793011700000008"/>
    <x v="42"/>
    <x v="35"/>
    <x v="43"/>
    <n v="-0.4039939999999973"/>
    <x v="49"/>
    <x v="50"/>
    <n v="93.568544200000005"/>
    <n v="45.645645600000002"/>
    <n v="92.793011700000008"/>
    <n v="76377"/>
    <n v="93.893328400000001"/>
    <n v="54.1666667"/>
    <n v="93.197005700000005"/>
    <n v="-0.4039939999999973"/>
    <n v="76566"/>
    <n v="-0.24684590000000001"/>
  </r>
  <r>
    <s v="03_06"/>
    <x v="0"/>
    <s v="01_市"/>
    <s v="02_離島"/>
    <x v="2"/>
    <x v="0"/>
    <x v="0"/>
    <x v="2"/>
    <x v="5"/>
    <n v="0"/>
    <x v="51"/>
    <x v="36"/>
    <x v="51"/>
    <n v="0"/>
    <m/>
    <x v="51"/>
    <x v="36"/>
    <x v="51"/>
    <n v="0"/>
    <x v="0"/>
    <x v="5"/>
    <x v="5"/>
    <n v="93.568586600000003"/>
    <n v="45.6223393"/>
    <n v="92.8335948"/>
    <x v="43"/>
    <x v="36"/>
    <x v="44"/>
    <n v="-0.36918169999999861"/>
    <x v="50"/>
    <x v="51"/>
    <n v="93.568586600000003"/>
    <n v="45.6223393"/>
    <n v="92.8335948"/>
    <n v="2034231"/>
    <n v="93.8935788"/>
    <n v="54.167928799999999"/>
    <n v="93.202776499999999"/>
    <n v="-0.36918169999999861"/>
    <n v="1946293"/>
    <n v="4.5182302999999999"/>
  </r>
  <r>
    <s v="03_07"/>
    <x v="0"/>
    <s v="01_市"/>
    <s v="02_離島"/>
    <x v="2"/>
    <x v="0"/>
    <x v="0"/>
    <x v="2"/>
    <x v="6"/>
    <n v="0"/>
    <x v="52"/>
    <x v="5"/>
    <x v="52"/>
    <n v="0"/>
    <m/>
    <x v="52"/>
    <x v="5"/>
    <x v="52"/>
    <n v="0"/>
    <x v="0"/>
    <x v="5"/>
    <x v="5"/>
    <n v="9.5977098000000005"/>
    <n v="0"/>
    <n v="9.5977098000000005"/>
    <x v="4"/>
    <x v="5"/>
    <x v="5"/>
    <n v="-90.402290199999996"/>
    <x v="51"/>
    <x v="52"/>
    <n v="9.5977098000000005"/>
    <n v="0"/>
    <n v="9.5977098000000005"/>
    <n v="1911"/>
    <n v="100"/>
    <n v="0"/>
    <n v="100"/>
    <n v="-90.402290199999996"/>
    <n v="9531"/>
    <n v="-79.949638000000007"/>
  </r>
  <r>
    <s v="03_08"/>
    <x v="0"/>
    <s v="01_市"/>
    <s v="02_離島"/>
    <x v="2"/>
    <x v="0"/>
    <x v="0"/>
    <x v="2"/>
    <x v="7"/>
    <n v="0"/>
    <x v="53"/>
    <x v="37"/>
    <x v="53"/>
    <n v="0"/>
    <m/>
    <x v="53"/>
    <x v="37"/>
    <x v="53"/>
    <n v="0"/>
    <x v="0"/>
    <x v="5"/>
    <x v="5"/>
    <n v="98.763924199999991"/>
    <n v="50.646366"/>
    <n v="98.312566000000004"/>
    <x v="44"/>
    <x v="37"/>
    <x v="45"/>
    <n v="0.80827620000000877"/>
    <x v="52"/>
    <x v="53"/>
    <n v="98.763924199999991"/>
    <n v="50.646366"/>
    <n v="98.312566000000004"/>
    <n v="364834"/>
    <n v="97.904830499999989"/>
    <n v="50.630630600000003"/>
    <n v="97.504289799999995"/>
    <n v="0.80827620000000877"/>
    <n v="319348"/>
    <n v="14.243395899999999"/>
  </r>
  <r>
    <s v="03_09"/>
    <x v="0"/>
    <s v="01_市"/>
    <s v="02_離島"/>
    <x v="2"/>
    <x v="0"/>
    <x v="0"/>
    <x v="2"/>
    <x v="8"/>
    <n v="0"/>
    <x v="54"/>
    <x v="38"/>
    <x v="54"/>
    <n v="0"/>
    <m/>
    <x v="54"/>
    <x v="38"/>
    <x v="54"/>
    <n v="0"/>
    <x v="0"/>
    <x v="5"/>
    <x v="5"/>
    <n v="97.952710499999995"/>
    <n v="46.405669899999999"/>
    <n v="97.051237400000005"/>
    <x v="45"/>
    <x v="38"/>
    <x v="46"/>
    <n v="1.2245988000000096"/>
    <x v="53"/>
    <x v="54"/>
    <n v="97.952710499999995"/>
    <n v="46.405669899999999"/>
    <n v="97.051237400000005"/>
    <n v="164431"/>
    <n v="96.415080599999996"/>
    <n v="52.177817699999999"/>
    <n v="95.826638599999995"/>
    <n v="1.2245988000000096"/>
    <n v="160432"/>
    <n v="2.4926449000000002"/>
  </r>
  <r>
    <s v="03_10"/>
    <x v="0"/>
    <s v="01_市"/>
    <s v="02_離島"/>
    <x v="2"/>
    <x v="0"/>
    <x v="0"/>
    <x v="2"/>
    <x v="9"/>
    <n v="0"/>
    <x v="55"/>
    <x v="39"/>
    <x v="55"/>
    <n v="0"/>
    <m/>
    <x v="55"/>
    <x v="39"/>
    <x v="55"/>
    <n v="0"/>
    <x v="0"/>
    <x v="5"/>
    <x v="5"/>
    <n v="99.435250100000005"/>
    <n v="74.903474900000006"/>
    <n v="99.372238699999997"/>
    <x v="46"/>
    <x v="39"/>
    <x v="47"/>
    <n v="0.1136364000000043"/>
    <x v="54"/>
    <x v="55"/>
    <n v="99.435250100000005"/>
    <n v="74.903474900000006"/>
    <n v="99.372238699999997"/>
    <n v="200403"/>
    <n v="99.4472126"/>
    <n v="44.343065700000004"/>
    <n v="99.258602299999993"/>
    <n v="0.1136364000000043"/>
    <n v="158916"/>
    <n v="26.106244799999999"/>
  </r>
  <r>
    <s v="03_11"/>
    <x v="0"/>
    <s v="01_市"/>
    <s v="02_離島"/>
    <x v="2"/>
    <x v="0"/>
    <x v="0"/>
    <x v="2"/>
    <x v="10"/>
    <n v="0"/>
    <x v="56"/>
    <x v="40"/>
    <x v="56"/>
    <n v="0"/>
    <n v="0"/>
    <x v="56"/>
    <x v="40"/>
    <x v="56"/>
    <n v="0"/>
    <x v="0"/>
    <x v="5"/>
    <x v="5"/>
    <n v="97.390528899999993"/>
    <n v="58.489057099999997"/>
    <n v="96.860575800000007"/>
    <x v="47"/>
    <x v="40"/>
    <x v="48"/>
    <n v="1.0713733000000047"/>
    <x v="55"/>
    <x v="56"/>
    <n v="97.390528899999993"/>
    <n v="58.489057099999997"/>
    <n v="96.860575800000007"/>
    <n v="3645063"/>
    <n v="96.451058899999992"/>
    <n v="57.245591100000006"/>
    <n v="95.789202500000002"/>
    <n v="1.0713733000000047"/>
    <n v="3558475"/>
    <n v="2.4332894999999999"/>
  </r>
  <r>
    <s v="03_12"/>
    <x v="0"/>
    <s v="01_市"/>
    <s v="02_離島"/>
    <x v="2"/>
    <x v="0"/>
    <x v="0"/>
    <x v="2"/>
    <x v="11"/>
    <n v="0"/>
    <x v="57"/>
    <x v="40"/>
    <x v="57"/>
    <n v="0"/>
    <n v="0"/>
    <x v="57"/>
    <x v="40"/>
    <x v="57"/>
    <n v="0"/>
    <x v="0"/>
    <x v="5"/>
    <x v="5"/>
    <n v="97.290609799999999"/>
    <n v="58.489057099999997"/>
    <n v="96.742063700000003"/>
    <x v="48"/>
    <x v="40"/>
    <x v="49"/>
    <n v="1.1146829999999994"/>
    <x v="56"/>
    <x v="57"/>
    <n v="97.290609799999999"/>
    <n v="58.489057099999997"/>
    <n v="96.742063700000003"/>
    <n v="3508171"/>
    <n v="96.312238800000003"/>
    <n v="57.245591100000006"/>
    <n v="95.627380700000003"/>
    <n v="1.1146829999999994"/>
    <n v="3420994"/>
    <n v="2.5482944000000001"/>
  </r>
  <r>
    <s v="03_13"/>
    <x v="0"/>
    <s v="01_市"/>
    <s v="02_離島"/>
    <x v="2"/>
    <x v="0"/>
    <x v="0"/>
    <x v="2"/>
    <x v="12"/>
    <n v="0"/>
    <x v="58"/>
    <x v="41"/>
    <x v="58"/>
    <n v="0"/>
    <n v="0"/>
    <x v="58"/>
    <x v="41"/>
    <x v="58"/>
    <n v="0"/>
    <x v="0"/>
    <x v="5"/>
    <x v="5"/>
    <n v="97.290602899999996"/>
    <n v="58.4895183"/>
    <n v="96.746306599999997"/>
    <x v="49"/>
    <x v="41"/>
    <x v="50"/>
    <n v="-2.4998226000000017"/>
    <x v="57"/>
    <x v="58"/>
    <n v="97.290602899999996"/>
    <n v="58.4895183"/>
    <n v="96.746306599999997"/>
    <n v="993542"/>
    <n v="100.0246063"/>
    <n v="57.240127100000002"/>
    <n v="99.246129199999999"/>
    <n v="-2.4998226000000017"/>
    <n v="961299"/>
    <n v="3.3541072999999999"/>
  </r>
  <r>
    <s v="03_14"/>
    <x v="0"/>
    <s v="01_市"/>
    <s v="02_離島"/>
    <x v="2"/>
    <x v="0"/>
    <x v="0"/>
    <x v="2"/>
    <x v="13"/>
    <n v="0"/>
    <x v="59"/>
    <x v="42"/>
    <x v="59"/>
    <n v="0"/>
    <m/>
    <x v="59"/>
    <x v="42"/>
    <x v="59"/>
    <n v="0"/>
    <x v="0"/>
    <x v="5"/>
    <x v="5"/>
    <n v="97.29061639999999"/>
    <n v="58.489729599999997"/>
    <n v="96.749062100000003"/>
    <x v="50"/>
    <x v="42"/>
    <x v="51"/>
    <n v="4.1472225999999921"/>
    <x v="58"/>
    <x v="59"/>
    <n v="97.29061639999999"/>
    <n v="58.489729599999997"/>
    <n v="96.749062100000003"/>
    <n v="1876301"/>
    <n v="93.213511400000002"/>
    <n v="57.206663400000004"/>
    <n v="92.601839500000011"/>
    <n v="4.1472225999999921"/>
    <n v="1806285"/>
    <n v="3.8762431999999998"/>
  </r>
  <r>
    <s v="03_15"/>
    <x v="0"/>
    <s v="01_市"/>
    <s v="02_離島"/>
    <x v="2"/>
    <x v="0"/>
    <x v="0"/>
    <x v="2"/>
    <x v="14"/>
    <n v="0"/>
    <x v="60"/>
    <x v="43"/>
    <x v="60"/>
    <n v="0"/>
    <m/>
    <x v="60"/>
    <x v="43"/>
    <x v="60"/>
    <n v="0"/>
    <x v="0"/>
    <x v="5"/>
    <x v="5"/>
    <n v="97.290600999999995"/>
    <n v="58.486519599999994"/>
    <n v="96.714898300000002"/>
    <x v="51"/>
    <x v="43"/>
    <x v="52"/>
    <n v="-2.553287300000008"/>
    <x v="59"/>
    <x v="60"/>
    <n v="97.290600999999995"/>
    <n v="58.486519599999994"/>
    <n v="96.714898300000002"/>
    <n v="638328"/>
    <n v="100.04332529999999"/>
    <n v="57.361552599999996"/>
    <n v="99.26818560000001"/>
    <n v="-2.553287300000008"/>
    <n v="653410"/>
    <n v="-2.3081985"/>
  </r>
  <r>
    <s v="03_16"/>
    <x v="0"/>
    <s v="01_市"/>
    <s v="02_離島"/>
    <x v="2"/>
    <x v="0"/>
    <x v="0"/>
    <x v="2"/>
    <x v="15"/>
    <n v="0"/>
    <x v="61"/>
    <x v="13"/>
    <x v="61"/>
    <m/>
    <m/>
    <x v="61"/>
    <x v="13"/>
    <x v="61"/>
    <m/>
    <x v="1"/>
    <x v="13"/>
    <x v="5"/>
    <n v="100"/>
    <m/>
    <n v="100"/>
    <x v="4"/>
    <x v="13"/>
    <x v="5"/>
    <n v="0"/>
    <x v="60"/>
    <x v="61"/>
    <n v="100"/>
    <m/>
    <n v="100"/>
    <n v="136892"/>
    <n v="100"/>
    <m/>
    <n v="100"/>
    <n v="0"/>
    <n v="137481"/>
    <n v="-0.42842279999999999"/>
  </r>
  <r>
    <s v="03_17"/>
    <x v="0"/>
    <s v="01_市"/>
    <s v="02_離島"/>
    <x v="2"/>
    <x v="0"/>
    <x v="0"/>
    <x v="2"/>
    <x v="16"/>
    <n v="0"/>
    <x v="62"/>
    <x v="44"/>
    <x v="62"/>
    <n v="0"/>
    <m/>
    <x v="62"/>
    <x v="44"/>
    <x v="62"/>
    <n v="0"/>
    <x v="0"/>
    <x v="5"/>
    <x v="5"/>
    <n v="98.420544599999999"/>
    <n v="20.8770457"/>
    <n v="96.962067300000001"/>
    <x v="52"/>
    <x v="44"/>
    <x v="53"/>
    <n v="-0.33946410000000071"/>
    <x v="61"/>
    <x v="62"/>
    <n v="98.420544599999999"/>
    <n v="20.8770457"/>
    <n v="96.962067300000001"/>
    <n v="245698"/>
    <n v="98.925778399999999"/>
    <n v="28.999651399999998"/>
    <n v="97.301531400000002"/>
    <n v="-0.33946410000000071"/>
    <n v="240363"/>
    <n v="2.2195596000000002"/>
  </r>
  <r>
    <s v="03_18"/>
    <x v="0"/>
    <s v="01_市"/>
    <s v="02_離島"/>
    <x v="2"/>
    <x v="0"/>
    <x v="0"/>
    <x v="2"/>
    <x v="17"/>
    <n v="0"/>
    <x v="63"/>
    <x v="5"/>
    <x v="63"/>
    <n v="0"/>
    <m/>
    <x v="63"/>
    <x v="5"/>
    <x v="63"/>
    <n v="0"/>
    <x v="0"/>
    <x v="5"/>
    <x v="5"/>
    <n v="100"/>
    <n v="0"/>
    <n v="100"/>
    <x v="4"/>
    <x v="5"/>
    <x v="5"/>
    <n v="0"/>
    <x v="62"/>
    <x v="63"/>
    <n v="100"/>
    <n v="0"/>
    <n v="100"/>
    <n v="7540"/>
    <n v="100"/>
    <n v="0"/>
    <n v="100"/>
    <n v="0"/>
    <n v="9776"/>
    <n v="-22.872340399999999"/>
  </r>
  <r>
    <s v="03_19"/>
    <x v="0"/>
    <s v="01_市"/>
    <s v="02_離島"/>
    <x v="2"/>
    <x v="0"/>
    <x v="0"/>
    <x v="2"/>
    <x v="18"/>
    <n v="0"/>
    <x v="64"/>
    <x v="44"/>
    <x v="64"/>
    <n v="0"/>
    <m/>
    <x v="64"/>
    <x v="44"/>
    <x v="64"/>
    <n v="0"/>
    <x v="0"/>
    <x v="5"/>
    <x v="5"/>
    <n v="98.371147699999995"/>
    <n v="20.8770457"/>
    <n v="96.868898900000005"/>
    <x v="53"/>
    <x v="44"/>
    <x v="54"/>
    <n v="-0.32144219999999279"/>
    <x v="63"/>
    <x v="64"/>
    <n v="98.371147699999995"/>
    <n v="20.8770457"/>
    <n v="96.868898900000005"/>
    <n v="238158"/>
    <n v="98.8804181"/>
    <n v="28.999651399999998"/>
    <n v="97.190341099999998"/>
    <n v="-0.32144219999999279"/>
    <n v="230587"/>
    <n v="3.2833594000000002"/>
  </r>
  <r>
    <s v="03_20"/>
    <x v="0"/>
    <s v="01_市"/>
    <s v="02_離島"/>
    <x v="2"/>
    <x v="0"/>
    <x v="0"/>
    <x v="2"/>
    <x v="19"/>
    <n v="0"/>
    <x v="65"/>
    <x v="5"/>
    <x v="65"/>
    <m/>
    <m/>
    <x v="65"/>
    <x v="5"/>
    <x v="65"/>
    <m/>
    <x v="0"/>
    <x v="5"/>
    <x v="5"/>
    <n v="92.825448300000005"/>
    <n v="0"/>
    <n v="92.825448300000005"/>
    <x v="54"/>
    <x v="5"/>
    <x v="55"/>
    <n v="-6.2500780999999961"/>
    <x v="64"/>
    <x v="65"/>
    <n v="92.825448300000005"/>
    <n v="0"/>
    <n v="92.825448300000005"/>
    <n v="229070"/>
    <n v="99.075526400000001"/>
    <n v="0"/>
    <n v="99.075526400000001"/>
    <n v="-6.2500780999999961"/>
    <n v="244454"/>
    <n v="-6.2932084999999995"/>
  </r>
  <r>
    <s v="03_21"/>
    <x v="0"/>
    <s v="01_市"/>
    <s v="02_離島"/>
    <x v="2"/>
    <x v="0"/>
    <x v="0"/>
    <x v="2"/>
    <x v="20"/>
    <n v="0"/>
    <x v="66"/>
    <x v="5"/>
    <x v="66"/>
    <n v="0"/>
    <m/>
    <x v="66"/>
    <x v="5"/>
    <x v="66"/>
    <n v="0"/>
    <x v="0"/>
    <x v="5"/>
    <x v="5"/>
    <n v="100"/>
    <n v="0"/>
    <n v="100"/>
    <x v="4"/>
    <x v="5"/>
    <x v="5"/>
    <n v="0"/>
    <x v="65"/>
    <x v="66"/>
    <n v="100"/>
    <n v="0"/>
    <n v="100"/>
    <n v="606"/>
    <n v="100"/>
    <n v="0"/>
    <n v="100"/>
    <n v="0"/>
    <n v="909"/>
    <n v="-33.3333333"/>
  </r>
  <r>
    <s v="03_22"/>
    <x v="0"/>
    <s v="01_市"/>
    <s v="02_離島"/>
    <x v="2"/>
    <x v="0"/>
    <x v="0"/>
    <x v="2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2"/>
    <x v="47"/>
    <n v="0"/>
    <n v="0"/>
    <x v="47"/>
    <x v="32"/>
    <x v="47"/>
    <n v="0"/>
    <x v="0"/>
    <x v="5"/>
    <x v="5"/>
    <n v="96.081501900000006"/>
    <n v="51.543902699999997"/>
    <n v="95.472707099999994"/>
    <x v="39"/>
    <x v="32"/>
    <x v="40"/>
    <n v="0.25958179999999231"/>
    <x v="46"/>
    <x v="47"/>
    <n v="96.081501900000006"/>
    <n v="51.543902699999997"/>
    <n v="95.472707099999994"/>
    <n v="6595879"/>
    <n v="95.8851449"/>
    <n v="54.5237658"/>
    <n v="95.213125300000002"/>
    <n v="0.25958179999999231"/>
    <n v="6386408"/>
    <n v="3.2799502"/>
  </r>
  <r>
    <s v="03_42"/>
    <x v="0"/>
    <s v="01_市"/>
    <s v="02_離島"/>
    <x v="2"/>
    <x v="0"/>
    <x v="0"/>
    <x v="2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5"/>
    <x v="67"/>
    <n v="0"/>
    <n v="0"/>
    <x v="67"/>
    <x v="45"/>
    <x v="67"/>
    <n v="0"/>
    <x v="0"/>
    <x v="5"/>
    <x v="5"/>
    <n v="96.4903659"/>
    <n v="41.292497400000002"/>
    <n v="95.655250700000011"/>
    <x v="55"/>
    <x v="45"/>
    <x v="56"/>
    <n v="0.38116150000000459"/>
    <x v="66"/>
    <x v="67"/>
    <n v="96.4903659"/>
    <n v="41.292497400000002"/>
    <n v="95.655250700000011"/>
    <n v="16260812"/>
    <n v="96.017322199999995"/>
    <n v="45.235198799999999"/>
    <n v="95.338963200000009"/>
    <n v="0.31628750000000139"/>
    <n v="17294889"/>
    <n v="-5.9790900999999996"/>
  </r>
  <r>
    <s v="04_02"/>
    <x v="0"/>
    <s v="01_市"/>
    <s v="01_本島"/>
    <x v="0"/>
    <x v="0"/>
    <x v="0"/>
    <x v="3"/>
    <x v="1"/>
    <n v="0"/>
    <x v="67"/>
    <x v="45"/>
    <x v="67"/>
    <n v="0"/>
    <n v="0"/>
    <x v="67"/>
    <x v="45"/>
    <x v="67"/>
    <n v="0"/>
    <x v="0"/>
    <x v="5"/>
    <x v="5"/>
    <n v="96.4903659"/>
    <n v="41.292497400000002"/>
    <n v="95.655250700000011"/>
    <x v="55"/>
    <x v="45"/>
    <x v="56"/>
    <n v="0.38116150000000459"/>
    <x v="66"/>
    <x v="67"/>
    <n v="96.4903659"/>
    <n v="41.292497400000002"/>
    <n v="95.655250700000011"/>
    <n v="16260812"/>
    <n v="96.017322199999995"/>
    <n v="45.235198799999999"/>
    <n v="95.338963200000009"/>
    <n v="0.31628750000000139"/>
    <n v="17294889"/>
    <n v="-5.9790900999999996"/>
  </r>
  <r>
    <s v="04_03"/>
    <x v="0"/>
    <s v="01_市"/>
    <s v="01_本島"/>
    <x v="0"/>
    <x v="0"/>
    <x v="0"/>
    <x v="3"/>
    <x v="2"/>
    <n v="0"/>
    <x v="68"/>
    <x v="46"/>
    <x v="68"/>
    <n v="0"/>
    <m/>
    <x v="68"/>
    <x v="46"/>
    <x v="68"/>
    <n v="0"/>
    <x v="0"/>
    <x v="5"/>
    <x v="5"/>
    <n v="94.121361199999996"/>
    <n v="40.7132456"/>
    <n v="92.941348700000006"/>
    <x v="56"/>
    <x v="46"/>
    <x v="57"/>
    <n v="-2.9340499999989333E-2"/>
    <x v="67"/>
    <x v="68"/>
    <n v="94.121361199999996"/>
    <n v="40.7132456"/>
    <n v="92.941348700000006"/>
    <n v="6471073"/>
    <n v="94.150156100000004"/>
    <n v="41.010863299999997"/>
    <n v="93.066377399999993"/>
    <n v="-0.12502869999998723"/>
    <n v="6390372"/>
    <n v="1.2628528999999999"/>
  </r>
  <r>
    <s v="04_04"/>
    <x v="0"/>
    <s v="01_市"/>
    <s v="01_本島"/>
    <x v="0"/>
    <x v="0"/>
    <x v="0"/>
    <x v="3"/>
    <x v="3"/>
    <n v="0"/>
    <x v="69"/>
    <x v="47"/>
    <x v="69"/>
    <n v="0"/>
    <m/>
    <x v="69"/>
    <x v="47"/>
    <x v="69"/>
    <n v="0"/>
    <x v="0"/>
    <x v="5"/>
    <x v="5"/>
    <n v="93.197184399999998"/>
    <n v="41.200333800000003"/>
    <n v="91.909759000000008"/>
    <x v="57"/>
    <x v="47"/>
    <x v="58"/>
    <n v="-0.1137069999999909"/>
    <x v="68"/>
    <x v="69"/>
    <n v="93.197184399999998"/>
    <n v="41.200333800000003"/>
    <n v="91.909759000000008"/>
    <n v="5426161"/>
    <n v="93.294949400000007"/>
    <n v="41.9823983"/>
    <n v="92.125263500000003"/>
    <n v="-0.21550449999999444"/>
    <n v="5398373"/>
    <n v="0.51474770000000003"/>
  </r>
  <r>
    <s v="04_05"/>
    <x v="0"/>
    <s v="01_市"/>
    <s v="01_本島"/>
    <x v="0"/>
    <x v="0"/>
    <x v="0"/>
    <x v="3"/>
    <x v="4"/>
    <n v="0"/>
    <x v="70"/>
    <x v="48"/>
    <x v="70"/>
    <n v="0"/>
    <m/>
    <x v="70"/>
    <x v="48"/>
    <x v="70"/>
    <n v="0"/>
    <x v="0"/>
    <x v="5"/>
    <x v="5"/>
    <n v="93.196931699999993"/>
    <n v="41.2078153"/>
    <n v="92.028736100000003"/>
    <x v="58"/>
    <x v="48"/>
    <x v="59"/>
    <n v="-0.11308149999999273"/>
    <x v="69"/>
    <x v="70"/>
    <n v="93.196931699999993"/>
    <n v="41.2078153"/>
    <n v="92.028736100000003"/>
    <n v="184467"/>
    <n v="93.294897300000002"/>
    <n v="41.978609599999999"/>
    <n v="92.234389899999996"/>
    <n v="-0.20565379999999323"/>
    <n v="183411"/>
    <n v="0.57575609999999999"/>
  </r>
  <r>
    <s v="04_06"/>
    <x v="0"/>
    <s v="01_市"/>
    <s v="01_本島"/>
    <x v="0"/>
    <x v="0"/>
    <x v="0"/>
    <x v="3"/>
    <x v="5"/>
    <n v="0"/>
    <x v="71"/>
    <x v="49"/>
    <x v="71"/>
    <n v="0"/>
    <m/>
    <x v="71"/>
    <x v="49"/>
    <x v="71"/>
    <n v="0"/>
    <x v="0"/>
    <x v="5"/>
    <x v="5"/>
    <n v="93.197193300000009"/>
    <n v="41.200096000000002"/>
    <n v="91.905577500000007"/>
    <x v="59"/>
    <x v="49"/>
    <x v="60"/>
    <n v="-0.1137320999999929"/>
    <x v="70"/>
    <x v="71"/>
    <n v="93.197193300000009"/>
    <n v="41.200096000000002"/>
    <n v="91.905577500000007"/>
    <n v="5241694"/>
    <n v="93.2949512"/>
    <n v="41.982518499999998"/>
    <n v="92.121430699999991"/>
    <n v="-0.21585319999998376"/>
    <n v="5214962"/>
    <n v="0.512602"/>
  </r>
  <r>
    <s v="04_07"/>
    <x v="0"/>
    <s v="01_市"/>
    <s v="01_本島"/>
    <x v="0"/>
    <x v="0"/>
    <x v="0"/>
    <x v="3"/>
    <x v="6"/>
    <n v="0"/>
    <x v="72"/>
    <x v="5"/>
    <x v="72"/>
    <n v="0"/>
    <m/>
    <x v="72"/>
    <x v="5"/>
    <x v="72"/>
    <n v="0"/>
    <x v="0"/>
    <x v="5"/>
    <x v="5"/>
    <n v="100"/>
    <n v="0"/>
    <n v="100"/>
    <x v="4"/>
    <x v="5"/>
    <x v="5"/>
    <n v="0"/>
    <x v="71"/>
    <x v="72"/>
    <n v="100"/>
    <n v="0"/>
    <n v="100"/>
    <n v="43408"/>
    <n v="100"/>
    <n v="0"/>
    <n v="100"/>
    <n v="0"/>
    <n v="37661"/>
    <n v="15.2598178"/>
  </r>
  <r>
    <s v="04_08"/>
    <x v="0"/>
    <s v="01_市"/>
    <s v="01_本島"/>
    <x v="0"/>
    <x v="0"/>
    <x v="0"/>
    <x v="3"/>
    <x v="7"/>
    <n v="0"/>
    <x v="73"/>
    <x v="50"/>
    <x v="73"/>
    <n v="0"/>
    <m/>
    <x v="73"/>
    <x v="50"/>
    <x v="73"/>
    <n v="0"/>
    <x v="0"/>
    <x v="5"/>
    <x v="5"/>
    <n v="99.183796599999994"/>
    <n v="31.413270599999997"/>
    <n v="98.693732800000006"/>
    <x v="60"/>
    <x v="50"/>
    <x v="61"/>
    <n v="0.20267660000000376"/>
    <x v="72"/>
    <x v="73"/>
    <n v="99.183796599999994"/>
    <n v="31.413270599999997"/>
    <n v="98.693732800000006"/>
    <n v="1044912"/>
    <n v="99.049509099999995"/>
    <n v="20.8978328"/>
    <n v="98.548261199999999"/>
    <n v="0.14547160000000758"/>
    <n v="991999"/>
    <n v="5.3339771999999996"/>
  </r>
  <r>
    <s v="04_09"/>
    <x v="0"/>
    <s v="01_市"/>
    <s v="01_本島"/>
    <x v="0"/>
    <x v="0"/>
    <x v="0"/>
    <x v="3"/>
    <x v="8"/>
    <n v="0"/>
    <x v="74"/>
    <x v="51"/>
    <x v="74"/>
    <n v="0"/>
    <m/>
    <x v="74"/>
    <x v="51"/>
    <x v="74"/>
    <n v="0"/>
    <x v="0"/>
    <x v="5"/>
    <x v="5"/>
    <n v="99.183811800000001"/>
    <n v="31.377343099999997"/>
    <n v="98.967552800000007"/>
    <x v="61"/>
    <x v="51"/>
    <x v="62"/>
    <n v="0.15508960000001082"/>
    <x v="73"/>
    <x v="74"/>
    <n v="99.183811800000001"/>
    <n v="31.377343099999997"/>
    <n v="98.967552800000007"/>
    <n v="380745"/>
    <n v="99.049545999999992"/>
    <n v="20.8695652"/>
    <n v="98.83940770000001"/>
    <n v="0.12814509999999757"/>
    <n v="380488"/>
    <n v="6.7544800000000002E-2"/>
  </r>
  <r>
    <s v="04_10"/>
    <x v="0"/>
    <s v="01_市"/>
    <s v="01_本島"/>
    <x v="0"/>
    <x v="0"/>
    <x v="0"/>
    <x v="3"/>
    <x v="9"/>
    <n v="0"/>
    <x v="75"/>
    <x v="52"/>
    <x v="75"/>
    <n v="0"/>
    <m/>
    <x v="75"/>
    <x v="52"/>
    <x v="75"/>
    <n v="0"/>
    <x v="0"/>
    <x v="5"/>
    <x v="5"/>
    <n v="99.183787800000005"/>
    <n v="31.4201275"/>
    <n v="98.537442999999996"/>
    <x v="62"/>
    <x v="52"/>
    <x v="63"/>
    <n v="0.24521529999999814"/>
    <x v="74"/>
    <x v="75"/>
    <n v="99.183787800000005"/>
    <n v="31.4201275"/>
    <n v="98.537442999999996"/>
    <n v="664167"/>
    <n v="99.049486099999996"/>
    <n v="20.903225800000001"/>
    <n v="98.368062699999996"/>
    <n v="0.16938030000000026"/>
    <n v="611511"/>
    <n v="8.6108017999999991"/>
  </r>
  <r>
    <s v="04_11"/>
    <x v="0"/>
    <s v="01_市"/>
    <s v="01_本島"/>
    <x v="0"/>
    <x v="0"/>
    <x v="0"/>
    <x v="3"/>
    <x v="10"/>
    <n v="0"/>
    <x v="76"/>
    <x v="53"/>
    <x v="76"/>
    <n v="0"/>
    <n v="0"/>
    <x v="76"/>
    <x v="53"/>
    <x v="76"/>
    <n v="0"/>
    <x v="0"/>
    <x v="5"/>
    <x v="5"/>
    <n v="98.347441400000008"/>
    <n v="44.303344500000001"/>
    <n v="97.789922700000005"/>
    <x v="63"/>
    <x v="53"/>
    <x v="64"/>
    <n v="-1.1557899999999677E-2"/>
    <x v="75"/>
    <x v="76"/>
    <n v="98.347441400000008"/>
    <n v="44.303344500000001"/>
    <n v="97.789922700000005"/>
    <n v="8211190"/>
    <n v="98.312582199999994"/>
    <n v="54.823614899999995"/>
    <n v="97.8481697"/>
    <n v="-5.8246999999994387E-2"/>
    <n v="8063536"/>
    <n v="1.8311320999999998"/>
  </r>
  <r>
    <s v="04_12"/>
    <x v="0"/>
    <s v="01_市"/>
    <s v="01_本島"/>
    <x v="0"/>
    <x v="0"/>
    <x v="0"/>
    <x v="3"/>
    <x v="11"/>
    <n v="0"/>
    <x v="77"/>
    <x v="53"/>
    <x v="77"/>
    <n v="0"/>
    <n v="0"/>
    <x v="77"/>
    <x v="53"/>
    <x v="77"/>
    <n v="0"/>
    <x v="0"/>
    <x v="5"/>
    <x v="5"/>
    <n v="98.331082100000003"/>
    <n v="44.303344500000001"/>
    <n v="97.768272100000004"/>
    <x v="64"/>
    <x v="53"/>
    <x v="65"/>
    <n v="-1.1188899999993396E-2"/>
    <x v="76"/>
    <x v="77"/>
    <n v="98.331082100000003"/>
    <n v="44.303344500000001"/>
    <n v="97.768272100000004"/>
    <n v="8129731"/>
    <n v="98.295489199999992"/>
    <n v="54.823614899999995"/>
    <n v="97.826607300000006"/>
    <n v="-5.8335200000001919E-2"/>
    <n v="7981738"/>
    <n v="1.8541450000000002"/>
  </r>
  <r>
    <s v="04_13"/>
    <x v="0"/>
    <s v="01_市"/>
    <s v="01_本島"/>
    <x v="0"/>
    <x v="0"/>
    <x v="0"/>
    <x v="3"/>
    <x v="12"/>
    <n v="0"/>
    <x v="78"/>
    <x v="54"/>
    <x v="78"/>
    <n v="0"/>
    <n v="0"/>
    <x v="78"/>
    <x v="54"/>
    <x v="78"/>
    <n v="0"/>
    <x v="0"/>
    <x v="5"/>
    <x v="5"/>
    <n v="98.331091000000001"/>
    <n v="44.302208799999995"/>
    <n v="97.8190776"/>
    <x v="65"/>
    <x v="54"/>
    <x v="66"/>
    <n v="1.2949300000002495E-2"/>
    <x v="77"/>
    <x v="78"/>
    <n v="98.331091000000001"/>
    <n v="44.302208799999995"/>
    <n v="97.8190776"/>
    <n v="3289861"/>
    <n v="98.295492600000003"/>
    <n v="54.822977399999992"/>
    <n v="97.850841299999999"/>
    <n v="-3.1763699999999062E-2"/>
    <n v="3097859"/>
    <n v="6.1978933999999999"/>
  </r>
  <r>
    <s v="04_14"/>
    <x v="0"/>
    <s v="01_市"/>
    <s v="01_本島"/>
    <x v="0"/>
    <x v="0"/>
    <x v="0"/>
    <x v="3"/>
    <x v="13"/>
    <n v="0"/>
    <x v="79"/>
    <x v="55"/>
    <x v="79"/>
    <n v="0"/>
    <m/>
    <x v="79"/>
    <x v="55"/>
    <x v="79"/>
    <n v="0"/>
    <x v="0"/>
    <x v="5"/>
    <x v="5"/>
    <n v="98.331087600000004"/>
    <n v="44.302549499999998"/>
    <n v="97.739536099999995"/>
    <x v="66"/>
    <x v="55"/>
    <x v="67"/>
    <n v="-3.0964500000010275E-2"/>
    <x v="78"/>
    <x v="79"/>
    <n v="98.331087600000004"/>
    <n v="44.302549499999998"/>
    <n v="97.739536099999995"/>
    <n v="3893559"/>
    <n v="98.295480699999999"/>
    <n v="54.823720499999993"/>
    <n v="97.8184641"/>
    <n v="-7.8928000000004772E-2"/>
    <n v="3950061"/>
    <n v="-1.4304083000000001"/>
  </r>
  <r>
    <s v="04_15"/>
    <x v="0"/>
    <s v="01_市"/>
    <s v="01_本島"/>
    <x v="0"/>
    <x v="0"/>
    <x v="0"/>
    <x v="3"/>
    <x v="14"/>
    <n v="0"/>
    <x v="80"/>
    <x v="56"/>
    <x v="80"/>
    <n v="0"/>
    <m/>
    <x v="80"/>
    <x v="56"/>
    <x v="80"/>
    <n v="0"/>
    <x v="0"/>
    <x v="5"/>
    <x v="5"/>
    <n v="98.331028399999994"/>
    <n v="44.309709900000001"/>
    <n v="97.710041099999998"/>
    <x v="67"/>
    <x v="56"/>
    <x v="68"/>
    <n v="-1.8914699999996287E-2"/>
    <x v="79"/>
    <x v="80"/>
    <n v="98.331028399999994"/>
    <n v="44.309709900000001"/>
    <n v="97.710041099999998"/>
    <n v="946311"/>
    <n v="98.295513499999998"/>
    <n v="54.825026499999993"/>
    <n v="97.780708099999998"/>
    <n v="-7.0667000000000257E-2"/>
    <n v="933818"/>
    <n v="1.3378410000000001"/>
  </r>
  <r>
    <s v="04_16"/>
    <x v="0"/>
    <s v="01_市"/>
    <s v="01_本島"/>
    <x v="0"/>
    <x v="0"/>
    <x v="0"/>
    <x v="3"/>
    <x v="15"/>
    <n v="0"/>
    <x v="81"/>
    <x v="13"/>
    <x v="81"/>
    <m/>
    <m/>
    <x v="81"/>
    <x v="13"/>
    <x v="81"/>
    <m/>
    <x v="1"/>
    <x v="13"/>
    <x v="5"/>
    <n v="100"/>
    <m/>
    <n v="100"/>
    <x v="4"/>
    <x v="13"/>
    <x v="5"/>
    <n v="0"/>
    <x v="80"/>
    <x v="81"/>
    <n v="100"/>
    <m/>
    <n v="100"/>
    <n v="81459"/>
    <n v="100"/>
    <m/>
    <n v="100"/>
    <n v="0"/>
    <n v="81798"/>
    <n v="-0.41443560000000002"/>
  </r>
  <r>
    <s v="04_17"/>
    <x v="0"/>
    <s v="01_市"/>
    <s v="01_本島"/>
    <x v="0"/>
    <x v="0"/>
    <x v="0"/>
    <x v="3"/>
    <x v="16"/>
    <n v="0"/>
    <x v="82"/>
    <x v="57"/>
    <x v="82"/>
    <n v="0"/>
    <m/>
    <x v="82"/>
    <x v="57"/>
    <x v="82"/>
    <n v="0"/>
    <x v="0"/>
    <x v="5"/>
    <x v="5"/>
    <n v="98.309678899999994"/>
    <n v="31.035306800000001"/>
    <n v="95.92941900000001"/>
    <x v="68"/>
    <x v="57"/>
    <x v="69"/>
    <n v="0.13456840000000625"/>
    <x v="81"/>
    <x v="82"/>
    <n v="98.309678899999994"/>
    <n v="31.035306800000001"/>
    <n v="95.92941900000001"/>
    <n v="453844"/>
    <n v="98.251535500000003"/>
    <n v="27.557176900000002"/>
    <n v="96.074275299999996"/>
    <n v="-0.1448562999999865"/>
    <n v="443300"/>
    <n v="2.3785246999999998"/>
  </r>
  <r>
    <s v="04_18"/>
    <x v="0"/>
    <s v="01_市"/>
    <s v="01_本島"/>
    <x v="0"/>
    <x v="0"/>
    <x v="0"/>
    <x v="3"/>
    <x v="17"/>
    <n v="0"/>
    <x v="83"/>
    <x v="5"/>
    <x v="83"/>
    <n v="0"/>
    <m/>
    <x v="83"/>
    <x v="5"/>
    <x v="83"/>
    <n v="0"/>
    <x v="0"/>
    <x v="5"/>
    <x v="5"/>
    <n v="100"/>
    <n v="0"/>
    <n v="100"/>
    <x v="4"/>
    <x v="5"/>
    <x v="5"/>
    <n v="0"/>
    <x v="82"/>
    <x v="83"/>
    <n v="100"/>
    <n v="0"/>
    <n v="100"/>
    <n v="17794"/>
    <n v="100"/>
    <n v="0"/>
    <n v="100"/>
    <n v="0"/>
    <n v="18569"/>
    <n v="-4.1736227000000001"/>
  </r>
  <r>
    <s v="04_19"/>
    <x v="0"/>
    <s v="01_市"/>
    <s v="01_本島"/>
    <x v="0"/>
    <x v="0"/>
    <x v="0"/>
    <x v="3"/>
    <x v="18"/>
    <n v="0"/>
    <x v="84"/>
    <x v="57"/>
    <x v="84"/>
    <n v="0"/>
    <m/>
    <x v="84"/>
    <x v="57"/>
    <x v="84"/>
    <n v="0"/>
    <x v="0"/>
    <x v="5"/>
    <x v="5"/>
    <n v="98.241097800000006"/>
    <n v="31.035306800000001"/>
    <n v="95.770335700000004"/>
    <x v="69"/>
    <x v="57"/>
    <x v="70"/>
    <n v="0.1507217000000054"/>
    <x v="83"/>
    <x v="84"/>
    <n v="98.241097800000006"/>
    <n v="31.035306800000001"/>
    <n v="95.770335700000004"/>
    <n v="436050"/>
    <n v="98.176029499999999"/>
    <n v="27.557176900000002"/>
    <n v="95.9101857"/>
    <n v="-0.13984999999999559"/>
    <n v="424731"/>
    <n v="2.6649809000000002"/>
  </r>
  <r>
    <s v="04_20"/>
    <x v="0"/>
    <s v="01_市"/>
    <s v="01_本島"/>
    <x v="0"/>
    <x v="0"/>
    <x v="0"/>
    <x v="3"/>
    <x v="19"/>
    <n v="0"/>
    <x v="85"/>
    <x v="5"/>
    <x v="85"/>
    <m/>
    <m/>
    <x v="85"/>
    <x v="5"/>
    <x v="85"/>
    <m/>
    <x v="0"/>
    <x v="5"/>
    <x v="5"/>
    <n v="96.376410499999992"/>
    <n v="0"/>
    <n v="96.376410499999992"/>
    <x v="70"/>
    <x v="5"/>
    <x v="71"/>
    <n v="3.1398389000000009"/>
    <x v="84"/>
    <x v="85"/>
    <n v="96.376410499999992"/>
    <n v="0"/>
    <n v="96.376410499999992"/>
    <n v="1124705"/>
    <n v="93.236571599999991"/>
    <n v="0"/>
    <n v="93.236571599999991"/>
    <n v="3.1398389000000009"/>
    <n v="2397681"/>
    <n v="-53.091966800000002"/>
  </r>
  <r>
    <s v="04_21"/>
    <x v="0"/>
    <s v="01_市"/>
    <s v="01_本島"/>
    <x v="0"/>
    <x v="0"/>
    <x v="0"/>
    <x v="3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5"/>
    <x v="5"/>
    <n v="100"/>
    <n v="0"/>
    <n v="100"/>
    <x v="71"/>
    <x v="5"/>
    <x v="72"/>
    <n v="1.4188400000008983E-2"/>
    <x v="85"/>
    <x v="86"/>
    <n v="100"/>
    <n v="0"/>
    <n v="100"/>
    <n v="6900"/>
    <n v="99.985811599999991"/>
    <n v="0"/>
    <n v="99.985811599999991"/>
    <n v="1.4188400000008983E-2"/>
    <n v="7047"/>
    <n v="-2.0859939999999999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5"/>
    <x v="5"/>
    <n v="100"/>
    <n v="0"/>
    <n v="100"/>
    <x v="71"/>
    <x v="5"/>
    <x v="72"/>
    <n v="1.4188400000008983E-2"/>
    <x v="85"/>
    <x v="86"/>
    <n v="100"/>
    <n v="0"/>
    <n v="100"/>
    <n v="6900"/>
    <n v="99.985811599999991"/>
    <n v="0"/>
    <n v="99.985811599999991"/>
    <n v="1.4188400000008983E-2"/>
    <n v="7047"/>
    <n v="-2.0859939999999999"/>
  </r>
  <r>
    <s v="04_29"/>
    <x v="0"/>
    <s v="01_市"/>
    <s v="01_本島"/>
    <x v="0"/>
    <x v="0"/>
    <x v="0"/>
    <x v="3"/>
    <x v="28"/>
    <n v="0"/>
    <x v="86"/>
    <x v="5"/>
    <x v="86"/>
    <n v="0"/>
    <m/>
    <x v="86"/>
    <x v="5"/>
    <x v="86"/>
    <n v="0"/>
    <x v="0"/>
    <x v="5"/>
    <x v="5"/>
    <n v="100"/>
    <n v="0"/>
    <n v="100"/>
    <x v="71"/>
    <x v="5"/>
    <x v="72"/>
    <n v="1.4188400000008983E-2"/>
    <x v="85"/>
    <x v="86"/>
    <n v="100"/>
    <n v="0"/>
    <n v="100"/>
    <n v="6900"/>
    <n v="99.985811599999991"/>
    <n v="0"/>
    <n v="99.985811599999991"/>
    <n v="1.4188400000008983E-2"/>
    <n v="7047"/>
    <n v="-2.0859939999999999"/>
  </r>
  <r>
    <s v="04_30"/>
    <x v="0"/>
    <s v="01_市"/>
    <s v="01_本島"/>
    <x v="0"/>
    <x v="0"/>
    <x v="0"/>
    <x v="3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5"/>
    <x v="87"/>
    <n v="0"/>
    <n v="0"/>
    <x v="87"/>
    <x v="45"/>
    <x v="87"/>
    <n v="0"/>
    <x v="0"/>
    <x v="5"/>
    <x v="5"/>
    <n v="96.4918117"/>
    <n v="41.292497400000002"/>
    <n v="95.657013599999999"/>
    <x v="72"/>
    <x v="45"/>
    <x v="73"/>
    <n v="0.38109699999999691"/>
    <x v="86"/>
    <x v="87"/>
    <n v="96.4918117"/>
    <n v="41.292497400000002"/>
    <n v="95.657013599999999"/>
    <n v="16267712"/>
    <n v="96.018883200000005"/>
    <n v="45.235198799999999"/>
    <n v="95.340766600000009"/>
    <n v="0.31624699999998995"/>
    <n v="17301936"/>
    <n v="-5.9775045000000002"/>
  </r>
  <r>
    <s v="04_42"/>
    <x v="0"/>
    <s v="01_市"/>
    <s v="01_本島"/>
    <x v="0"/>
    <x v="0"/>
    <x v="0"/>
    <x v="3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8"/>
    <x v="88"/>
    <n v="0"/>
    <n v="0"/>
    <x v="88"/>
    <x v="58"/>
    <x v="88"/>
    <n v="0"/>
    <x v="0"/>
    <x v="5"/>
    <x v="5"/>
    <n v="96.530397899999997"/>
    <n v="37.018574900000004"/>
    <n v="95.300049399999992"/>
    <x v="73"/>
    <x v="58"/>
    <x v="74"/>
    <n v="0.38078739999998845"/>
    <x v="87"/>
    <x v="88"/>
    <n v="96.530397899999997"/>
    <n v="37.018574900000004"/>
    <n v="95.300049399999992"/>
    <n v="7129796"/>
    <n v="96.103553900000009"/>
    <n v="36.146918700000001"/>
    <n v="94.919262000000003"/>
    <n v="0.38078739999998845"/>
    <n v="7000848"/>
    <n v="1.8418911999999998"/>
  </r>
  <r>
    <s v="05_02"/>
    <x v="0"/>
    <s v="01_市"/>
    <s v="01_本島"/>
    <x v="3"/>
    <x v="0"/>
    <x v="0"/>
    <x v="4"/>
    <x v="1"/>
    <n v="0"/>
    <x v="88"/>
    <x v="58"/>
    <x v="88"/>
    <n v="0"/>
    <n v="0"/>
    <x v="88"/>
    <x v="58"/>
    <x v="88"/>
    <n v="0"/>
    <x v="0"/>
    <x v="5"/>
    <x v="5"/>
    <n v="96.530397899999997"/>
    <n v="37.018574900000004"/>
    <n v="95.300049399999992"/>
    <x v="73"/>
    <x v="58"/>
    <x v="74"/>
    <n v="0.38078739999998845"/>
    <x v="87"/>
    <x v="88"/>
    <n v="96.530397899999997"/>
    <n v="37.018574900000004"/>
    <n v="95.300049399999992"/>
    <n v="7129796"/>
    <n v="96.103553900000009"/>
    <n v="36.146918700000001"/>
    <n v="94.919262000000003"/>
    <n v="0.38078739999998845"/>
    <n v="7000848"/>
    <n v="1.8418911999999998"/>
  </r>
  <r>
    <s v="05_03"/>
    <x v="0"/>
    <s v="01_市"/>
    <s v="01_本島"/>
    <x v="3"/>
    <x v="0"/>
    <x v="0"/>
    <x v="4"/>
    <x v="2"/>
    <n v="0"/>
    <x v="89"/>
    <x v="59"/>
    <x v="89"/>
    <n v="0"/>
    <m/>
    <x v="89"/>
    <x v="59"/>
    <x v="89"/>
    <n v="0"/>
    <x v="0"/>
    <x v="5"/>
    <x v="5"/>
    <n v="93.93287620000001"/>
    <n v="35.797809700000002"/>
    <n v="92.683336100000005"/>
    <x v="74"/>
    <x v="59"/>
    <x v="75"/>
    <n v="-5.2434399999995662E-2"/>
    <x v="88"/>
    <x v="89"/>
    <n v="93.93287620000001"/>
    <n v="35.797809700000002"/>
    <n v="92.683336100000005"/>
    <n v="2673550"/>
    <n v="93.922605799999999"/>
    <n v="30.750442799999998"/>
    <n v="92.735770500000001"/>
    <n v="-5.2434399999995662E-2"/>
    <n v="2647469"/>
    <n v="0.98512960000000005"/>
  </r>
  <r>
    <s v="05_04"/>
    <x v="0"/>
    <s v="01_市"/>
    <s v="01_本島"/>
    <x v="3"/>
    <x v="0"/>
    <x v="0"/>
    <x v="4"/>
    <x v="3"/>
    <n v="0"/>
    <x v="90"/>
    <x v="60"/>
    <x v="90"/>
    <n v="0"/>
    <m/>
    <x v="90"/>
    <x v="60"/>
    <x v="90"/>
    <n v="0"/>
    <x v="0"/>
    <x v="5"/>
    <x v="5"/>
    <n v="93.149123500000002"/>
    <n v="36.779041400000004"/>
    <n v="91.797751599999998"/>
    <x v="75"/>
    <x v="60"/>
    <x v="76"/>
    <n v="-7.343670000000202E-2"/>
    <x v="89"/>
    <x v="90"/>
    <n v="93.149123500000002"/>
    <n v="36.779041400000004"/>
    <n v="91.797751599999998"/>
    <n v="2262586"/>
    <n v="93.1498895"/>
    <n v="31.382740599999998"/>
    <n v="91.8711883"/>
    <n v="-7.343670000000202E-2"/>
    <n v="2279654"/>
    <n v="-0.74871010000000005"/>
  </r>
  <r>
    <s v="05_05"/>
    <x v="0"/>
    <s v="01_市"/>
    <s v="01_本島"/>
    <x v="3"/>
    <x v="0"/>
    <x v="0"/>
    <x v="4"/>
    <x v="4"/>
    <n v="0"/>
    <x v="91"/>
    <x v="61"/>
    <x v="91"/>
    <n v="0"/>
    <m/>
    <x v="91"/>
    <x v="61"/>
    <x v="91"/>
    <n v="0"/>
    <x v="0"/>
    <x v="5"/>
    <x v="5"/>
    <n v="93.148679299999998"/>
    <n v="36.7802109"/>
    <n v="91.797414200000006"/>
    <x v="76"/>
    <x v="61"/>
    <x v="77"/>
    <n v="-7.3040500000004727E-2"/>
    <x v="90"/>
    <x v="91"/>
    <n v="93.148679299999998"/>
    <n v="36.7802109"/>
    <n v="91.797414200000006"/>
    <n v="94432"/>
    <n v="93.149638699999997"/>
    <n v="31.3688213"/>
    <n v="91.87045470000001"/>
    <n v="-7.3040500000004727E-2"/>
    <n v="93356"/>
    <n v="1.1525772000000001"/>
  </r>
  <r>
    <s v="05_06"/>
    <x v="0"/>
    <s v="01_市"/>
    <s v="01_本島"/>
    <x v="3"/>
    <x v="0"/>
    <x v="0"/>
    <x v="4"/>
    <x v="5"/>
    <n v="0"/>
    <x v="92"/>
    <x v="62"/>
    <x v="92"/>
    <n v="0"/>
    <m/>
    <x v="92"/>
    <x v="62"/>
    <x v="92"/>
    <n v="0"/>
    <x v="0"/>
    <x v="5"/>
    <x v="5"/>
    <n v="93.149142900000001"/>
    <n v="36.778990499999999"/>
    <n v="91.797766300000006"/>
    <x v="77"/>
    <x v="62"/>
    <x v="78"/>
    <n v="-7.345339999999112E-2"/>
    <x v="91"/>
    <x v="92"/>
    <n v="93.149142900000001"/>
    <n v="36.778990499999999"/>
    <n v="91.797766300000006"/>
    <n v="2168154"/>
    <n v="93.149900200000005"/>
    <n v="31.383335000000002"/>
    <n v="91.871219699999997"/>
    <n v="-7.345339999999112E-2"/>
    <n v="2186298"/>
    <n v="-0.82989599999999997"/>
  </r>
  <r>
    <s v="05_07"/>
    <x v="0"/>
    <s v="01_市"/>
    <s v="01_本島"/>
    <x v="3"/>
    <x v="0"/>
    <x v="0"/>
    <x v="4"/>
    <x v="6"/>
    <n v="0"/>
    <x v="93"/>
    <x v="5"/>
    <x v="93"/>
    <n v="0"/>
    <m/>
    <x v="93"/>
    <x v="5"/>
    <x v="93"/>
    <n v="0"/>
    <x v="0"/>
    <x v="5"/>
    <x v="5"/>
    <n v="100"/>
    <n v="0"/>
    <n v="100"/>
    <x v="4"/>
    <x v="5"/>
    <x v="5"/>
    <n v="0"/>
    <x v="92"/>
    <x v="93"/>
    <n v="100"/>
    <n v="0"/>
    <n v="100"/>
    <n v="28845"/>
    <n v="100"/>
    <n v="0"/>
    <n v="100"/>
    <n v="0"/>
    <n v="26816"/>
    <n v="7.5663783000000002"/>
  </r>
  <r>
    <s v="05_08"/>
    <x v="0"/>
    <s v="01_市"/>
    <s v="01_本島"/>
    <x v="3"/>
    <x v="0"/>
    <x v="0"/>
    <x v="4"/>
    <x v="7"/>
    <n v="0"/>
    <x v="94"/>
    <x v="63"/>
    <x v="94"/>
    <n v="0"/>
    <m/>
    <x v="94"/>
    <x v="63"/>
    <x v="94"/>
    <n v="0"/>
    <x v="0"/>
    <x v="5"/>
    <x v="5"/>
    <n v="98.454944699999999"/>
    <n v="15.8942671"/>
    <n v="97.882131000000001"/>
    <x v="78"/>
    <x v="63"/>
    <x v="79"/>
    <n v="-0.59762630000000172"/>
    <x v="93"/>
    <x v="94"/>
    <n v="98.454944699999999"/>
    <n v="15.8942671"/>
    <n v="97.882131000000001"/>
    <n v="410964"/>
    <n v="98.980677600000007"/>
    <n v="16.4165931"/>
    <n v="98.479757300000003"/>
    <n v="-0.59762630000000172"/>
    <n v="367815"/>
    <n v="11.7311692"/>
  </r>
  <r>
    <s v="05_09"/>
    <x v="0"/>
    <s v="01_市"/>
    <s v="01_本島"/>
    <x v="3"/>
    <x v="0"/>
    <x v="0"/>
    <x v="4"/>
    <x v="8"/>
    <n v="0"/>
    <x v="95"/>
    <x v="64"/>
    <x v="95"/>
    <n v="0"/>
    <m/>
    <x v="95"/>
    <x v="64"/>
    <x v="95"/>
    <n v="0"/>
    <x v="0"/>
    <x v="5"/>
    <x v="5"/>
    <n v="98.454879900000009"/>
    <n v="15.871639200000001"/>
    <n v="97.881702799999999"/>
    <x v="79"/>
    <x v="64"/>
    <x v="80"/>
    <n v="-0.59757710000000941"/>
    <x v="94"/>
    <x v="95"/>
    <n v="98.454879900000009"/>
    <n v="15.871639200000001"/>
    <n v="97.881702799999999"/>
    <n v="162605"/>
    <n v="98.980402099999992"/>
    <n v="16.385302900000003"/>
    <n v="98.479279900000009"/>
    <n v="-0.59757710000000941"/>
    <n v="163450"/>
    <n v="-0.51697769999999998"/>
  </r>
  <r>
    <s v="05_10"/>
    <x v="0"/>
    <s v="01_市"/>
    <s v="01_本島"/>
    <x v="3"/>
    <x v="0"/>
    <x v="0"/>
    <x v="4"/>
    <x v="9"/>
    <n v="0"/>
    <x v="96"/>
    <x v="65"/>
    <x v="96"/>
    <n v="0"/>
    <m/>
    <x v="96"/>
    <x v="65"/>
    <x v="96"/>
    <n v="0"/>
    <x v="0"/>
    <x v="5"/>
    <x v="5"/>
    <n v="98.454987099999997"/>
    <n v="15.909090900000001"/>
    <n v="97.882411399999995"/>
    <x v="80"/>
    <x v="65"/>
    <x v="81"/>
    <n v="-0.59772780000001546"/>
    <x v="95"/>
    <x v="96"/>
    <n v="98.454987099999997"/>
    <n v="15.909090900000001"/>
    <n v="97.882411399999995"/>
    <n v="248359"/>
    <n v="98.980897900000002"/>
    <n v="16.4416203"/>
    <n v="98.480139200000011"/>
    <n v="-0.59772780000001546"/>
    <n v="204365"/>
    <n v="21.527169500000003"/>
  </r>
  <r>
    <s v="05_11"/>
    <x v="0"/>
    <s v="01_市"/>
    <s v="01_本島"/>
    <x v="3"/>
    <x v="0"/>
    <x v="0"/>
    <x v="4"/>
    <x v="10"/>
    <n v="0"/>
    <x v="97"/>
    <x v="66"/>
    <x v="97"/>
    <n v="0"/>
    <n v="0"/>
    <x v="97"/>
    <x v="66"/>
    <x v="97"/>
    <n v="0"/>
    <x v="0"/>
    <x v="5"/>
    <x v="5"/>
    <n v="97.986838899999995"/>
    <n v="38.599959699999999"/>
    <n v="96.742242000000005"/>
    <x v="81"/>
    <x v="66"/>
    <x v="82"/>
    <n v="0.69090670000001353"/>
    <x v="96"/>
    <x v="97"/>
    <n v="97.986838899999995"/>
    <n v="38.599959699999999"/>
    <n v="96.742242000000005"/>
    <n v="3899198"/>
    <n v="97.219907400000011"/>
    <n v="40.819355099999996"/>
    <n v="96.051335299999991"/>
    <n v="0.69090670000001353"/>
    <n v="3811195"/>
    <n v="2.3090657999999999"/>
  </r>
  <r>
    <s v="05_12"/>
    <x v="0"/>
    <s v="01_市"/>
    <s v="01_本島"/>
    <x v="3"/>
    <x v="0"/>
    <x v="0"/>
    <x v="4"/>
    <x v="11"/>
    <n v="0"/>
    <x v="98"/>
    <x v="66"/>
    <x v="98"/>
    <n v="0"/>
    <n v="0"/>
    <x v="98"/>
    <x v="66"/>
    <x v="98"/>
    <n v="0"/>
    <x v="0"/>
    <x v="5"/>
    <x v="5"/>
    <n v="97.924415699999997"/>
    <n v="38.599959699999999"/>
    <n v="96.643408099999988"/>
    <x v="82"/>
    <x v="66"/>
    <x v="83"/>
    <n v="0.71620149999998262"/>
    <x v="97"/>
    <x v="98"/>
    <n v="97.924415699999997"/>
    <n v="38.599959699999999"/>
    <n v="96.643408099999988"/>
    <n v="3780521"/>
    <n v="97.130605099999997"/>
    <n v="40.819355099999996"/>
    <n v="95.927206600000005"/>
    <n v="0.71620149999998262"/>
    <n v="3690264"/>
    <n v="2.4458142"/>
  </r>
  <r>
    <s v="05_13"/>
    <x v="0"/>
    <s v="01_市"/>
    <s v="01_本島"/>
    <x v="3"/>
    <x v="0"/>
    <x v="0"/>
    <x v="4"/>
    <x v="12"/>
    <n v="0"/>
    <x v="99"/>
    <x v="67"/>
    <x v="99"/>
    <n v="0"/>
    <n v="0"/>
    <x v="99"/>
    <x v="67"/>
    <x v="99"/>
    <n v="0"/>
    <x v="0"/>
    <x v="5"/>
    <x v="5"/>
    <n v="97.924427000000009"/>
    <n v="38.598103700000003"/>
    <n v="96.643369199999995"/>
    <x v="83"/>
    <x v="67"/>
    <x v="84"/>
    <n v="0.716161299999996"/>
    <x v="98"/>
    <x v="99"/>
    <n v="97.924427000000009"/>
    <n v="38.598103700000003"/>
    <n v="96.643369199999995"/>
    <n v="925195"/>
    <n v="97.13064030000001"/>
    <n v="40.816632499999997"/>
    <n v="95.927207899999999"/>
    <n v="0.716161299999996"/>
    <n v="898177"/>
    <n v="3.0080931"/>
  </r>
  <r>
    <s v="05_14"/>
    <x v="0"/>
    <s v="01_市"/>
    <s v="01_本島"/>
    <x v="3"/>
    <x v="0"/>
    <x v="0"/>
    <x v="4"/>
    <x v="13"/>
    <n v="0"/>
    <x v="100"/>
    <x v="68"/>
    <x v="100"/>
    <n v="0"/>
    <m/>
    <x v="100"/>
    <x v="68"/>
    <x v="100"/>
    <n v="0"/>
    <x v="0"/>
    <x v="5"/>
    <x v="5"/>
    <n v="97.9244348"/>
    <n v="38.600460900000002"/>
    <n v="96.643440300000009"/>
    <x v="84"/>
    <x v="68"/>
    <x v="85"/>
    <n v="0.71629180000000758"/>
    <x v="99"/>
    <x v="100"/>
    <n v="97.9244348"/>
    <n v="38.600460900000002"/>
    <n v="96.643440300000009"/>
    <n v="2136224"/>
    <n v="97.130579399999988"/>
    <n v="40.818249600000001"/>
    <n v="95.927148500000001"/>
    <n v="0.71629180000000758"/>
    <n v="2048389"/>
    <n v="4.2880039000000005"/>
  </r>
  <r>
    <s v="05_15"/>
    <x v="0"/>
    <s v="01_市"/>
    <s v="01_本島"/>
    <x v="3"/>
    <x v="0"/>
    <x v="0"/>
    <x v="4"/>
    <x v="14"/>
    <n v="0"/>
    <x v="101"/>
    <x v="69"/>
    <x v="101"/>
    <n v="0"/>
    <m/>
    <x v="101"/>
    <x v="69"/>
    <x v="101"/>
    <n v="0"/>
    <x v="0"/>
    <x v="5"/>
    <x v="5"/>
    <n v="97.924344500000004"/>
    <n v="38.600858899999999"/>
    <n v="96.643362699999997"/>
    <x v="85"/>
    <x v="69"/>
    <x v="86"/>
    <n v="0.71599789999999075"/>
    <x v="100"/>
    <x v="101"/>
    <n v="97.924344500000004"/>
    <n v="38.600858899999999"/>
    <n v="96.643362699999997"/>
    <n v="719102"/>
    <n v="97.1306333"/>
    <n v="40.825688100000001"/>
    <n v="95.927364800000007"/>
    <n v="0.71599789999999075"/>
    <n v="743698"/>
    <n v="-3.3072564"/>
  </r>
  <r>
    <s v="05_16"/>
    <x v="0"/>
    <s v="01_市"/>
    <s v="01_本島"/>
    <x v="3"/>
    <x v="0"/>
    <x v="0"/>
    <x v="4"/>
    <x v="15"/>
    <n v="0"/>
    <x v="102"/>
    <x v="13"/>
    <x v="102"/>
    <m/>
    <m/>
    <x v="102"/>
    <x v="13"/>
    <x v="102"/>
    <m/>
    <x v="1"/>
    <x v="13"/>
    <x v="5"/>
    <n v="100"/>
    <m/>
    <n v="100"/>
    <x v="4"/>
    <x v="13"/>
    <x v="5"/>
    <n v="0"/>
    <x v="101"/>
    <x v="102"/>
    <n v="100"/>
    <m/>
    <n v="100"/>
    <n v="118677"/>
    <n v="100"/>
    <m/>
    <n v="100"/>
    <n v="0"/>
    <n v="120931"/>
    <n v="-1.8638728"/>
  </r>
  <r>
    <s v="05_17"/>
    <x v="0"/>
    <s v="01_市"/>
    <s v="01_本島"/>
    <x v="3"/>
    <x v="0"/>
    <x v="0"/>
    <x v="4"/>
    <x v="16"/>
    <n v="0"/>
    <x v="103"/>
    <x v="70"/>
    <x v="103"/>
    <n v="0"/>
    <m/>
    <x v="103"/>
    <x v="70"/>
    <x v="103"/>
    <n v="0"/>
    <x v="0"/>
    <x v="5"/>
    <x v="5"/>
    <n v="98.663185900000002"/>
    <n v="29.959761"/>
    <n v="96.586872200000002"/>
    <x v="86"/>
    <x v="70"/>
    <x v="87"/>
    <n v="0.60751600000000394"/>
    <x v="102"/>
    <x v="103"/>
    <n v="98.663185900000002"/>
    <n v="29.959761"/>
    <n v="96.586872200000002"/>
    <n v="262102"/>
    <n v="98.653052399999993"/>
    <n v="26.524390199999999"/>
    <n v="95.979356199999998"/>
    <n v="0.60751600000000394"/>
    <n v="254782"/>
    <n v="2.8730443999999999"/>
  </r>
  <r>
    <s v="05_18"/>
    <x v="0"/>
    <s v="01_市"/>
    <s v="01_本島"/>
    <x v="3"/>
    <x v="0"/>
    <x v="0"/>
    <x v="4"/>
    <x v="17"/>
    <n v="0"/>
    <x v="104"/>
    <x v="5"/>
    <x v="104"/>
    <n v="0"/>
    <m/>
    <x v="104"/>
    <x v="5"/>
    <x v="104"/>
    <n v="0"/>
    <x v="0"/>
    <x v="5"/>
    <x v="5"/>
    <n v="100"/>
    <n v="0"/>
    <n v="100"/>
    <x v="4"/>
    <x v="5"/>
    <x v="5"/>
    <n v="0"/>
    <x v="103"/>
    <x v="104"/>
    <n v="100"/>
    <n v="0"/>
    <n v="100"/>
    <n v="6685"/>
    <n v="100"/>
    <n v="0"/>
    <n v="100"/>
    <n v="0"/>
    <n v="6627"/>
    <n v="0.87520750000000003"/>
  </r>
  <r>
    <s v="05_19"/>
    <x v="0"/>
    <s v="01_市"/>
    <s v="01_本島"/>
    <x v="3"/>
    <x v="0"/>
    <x v="0"/>
    <x v="4"/>
    <x v="18"/>
    <n v="0"/>
    <x v="105"/>
    <x v="70"/>
    <x v="105"/>
    <n v="0"/>
    <m/>
    <x v="105"/>
    <x v="70"/>
    <x v="105"/>
    <n v="0"/>
    <x v="0"/>
    <x v="5"/>
    <x v="5"/>
    <n v="98.628342400000008"/>
    <n v="29.959761"/>
    <n v="96.500666800000005"/>
    <x v="87"/>
    <x v="70"/>
    <x v="88"/>
    <n v="0.62425470000000871"/>
    <x v="104"/>
    <x v="105"/>
    <n v="98.628342400000008"/>
    <n v="29.959761"/>
    <n v="96.500666800000005"/>
    <n v="255417"/>
    <n v="98.617202399999996"/>
    <n v="26.524390199999999"/>
    <n v="95.876412099999996"/>
    <n v="0.62425470000000871"/>
    <n v="248155"/>
    <n v="2.9263968"/>
  </r>
  <r>
    <s v="05_20"/>
    <x v="0"/>
    <s v="01_市"/>
    <s v="01_本島"/>
    <x v="3"/>
    <x v="0"/>
    <x v="0"/>
    <x v="4"/>
    <x v="19"/>
    <n v="0"/>
    <x v="106"/>
    <x v="5"/>
    <x v="106"/>
    <m/>
    <m/>
    <x v="106"/>
    <x v="5"/>
    <x v="106"/>
    <m/>
    <x v="0"/>
    <x v="5"/>
    <x v="5"/>
    <n v="100"/>
    <n v="0"/>
    <n v="100"/>
    <x v="4"/>
    <x v="5"/>
    <x v="5"/>
    <n v="0"/>
    <x v="105"/>
    <x v="106"/>
    <n v="100"/>
    <n v="0"/>
    <n v="100"/>
    <n v="251747"/>
    <n v="100"/>
    <n v="0"/>
    <n v="100"/>
    <n v="0"/>
    <n v="242690"/>
    <n v="3.7319214000000005"/>
  </r>
  <r>
    <s v="05_21"/>
    <x v="0"/>
    <s v="01_市"/>
    <s v="01_本島"/>
    <x v="3"/>
    <x v="0"/>
    <x v="0"/>
    <x v="4"/>
    <x v="20"/>
    <n v="0"/>
    <x v="107"/>
    <x v="5"/>
    <x v="107"/>
    <n v="0"/>
    <m/>
    <x v="107"/>
    <x v="5"/>
    <x v="107"/>
    <n v="0"/>
    <x v="0"/>
    <x v="5"/>
    <x v="5"/>
    <n v="100"/>
    <n v="0"/>
    <n v="100"/>
    <x v="4"/>
    <x v="5"/>
    <x v="5"/>
    <n v="0"/>
    <x v="106"/>
    <x v="107"/>
    <n v="100"/>
    <n v="0"/>
    <n v="100"/>
    <n v="43199"/>
    <n v="100"/>
    <n v="0"/>
    <n v="100"/>
    <n v="0"/>
    <n v="44712"/>
    <n v="-3.3838789999999999"/>
  </r>
  <r>
    <s v="05_22"/>
    <x v="0"/>
    <s v="01_市"/>
    <s v="01_本島"/>
    <x v="3"/>
    <x v="0"/>
    <x v="0"/>
    <x v="4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8"/>
    <x v="88"/>
    <n v="0"/>
    <n v="0"/>
    <x v="88"/>
    <x v="58"/>
    <x v="88"/>
    <n v="0"/>
    <x v="0"/>
    <x v="5"/>
    <x v="5"/>
    <n v="96.530397899999997"/>
    <n v="37.018574900000004"/>
    <n v="95.300049399999992"/>
    <x v="73"/>
    <x v="58"/>
    <x v="74"/>
    <n v="0.38078739999998845"/>
    <x v="87"/>
    <x v="88"/>
    <n v="96.530397899999997"/>
    <n v="37.018574900000004"/>
    <n v="95.300049399999992"/>
    <n v="7129796"/>
    <n v="96.103553900000009"/>
    <n v="36.146918700000001"/>
    <n v="94.919262000000003"/>
    <n v="0.38078739999998845"/>
    <n v="7000848"/>
    <n v="1.8418911999999998"/>
  </r>
  <r>
    <s v="05_42"/>
    <x v="0"/>
    <s v="01_市"/>
    <s v="01_本島"/>
    <x v="3"/>
    <x v="0"/>
    <x v="0"/>
    <x v="4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1"/>
    <x v="108"/>
    <n v="0"/>
    <n v="0"/>
    <x v="108"/>
    <x v="71"/>
    <x v="108"/>
    <n v="0"/>
    <x v="0"/>
    <x v="5"/>
    <x v="5"/>
    <n v="95.577999199999994"/>
    <n v="32.7753984"/>
    <n v="93.228288199999994"/>
    <x v="88"/>
    <x v="71"/>
    <x v="89"/>
    <n v="-5.8128400000001079E-2"/>
    <x v="107"/>
    <x v="108"/>
    <n v="95.577999199999994"/>
    <n v="32.7753984"/>
    <n v="93.228288199999994"/>
    <n v="6329936"/>
    <n v="95.842118499999998"/>
    <n v="31.6070095"/>
    <n v="93.286416599999995"/>
    <n v="-5.8128400000001079E-2"/>
    <n v="6090547"/>
    <n v="3.9305008000000003"/>
  </r>
  <r>
    <s v="06_02"/>
    <x v="0"/>
    <s v="01_市"/>
    <s v="01_本島"/>
    <x v="0"/>
    <x v="0"/>
    <x v="0"/>
    <x v="5"/>
    <x v="1"/>
    <n v="0"/>
    <x v="108"/>
    <x v="71"/>
    <x v="108"/>
    <n v="0"/>
    <n v="0"/>
    <x v="108"/>
    <x v="71"/>
    <x v="108"/>
    <n v="0"/>
    <x v="0"/>
    <x v="5"/>
    <x v="5"/>
    <n v="95.577999199999994"/>
    <n v="32.7753984"/>
    <n v="93.228288199999994"/>
    <x v="88"/>
    <x v="71"/>
    <x v="89"/>
    <n v="-5.8128400000001079E-2"/>
    <x v="107"/>
    <x v="108"/>
    <n v="95.577999199999994"/>
    <n v="32.7753984"/>
    <n v="93.228288199999994"/>
    <n v="6329936"/>
    <n v="95.842118499999998"/>
    <n v="31.6070095"/>
    <n v="93.286416599999995"/>
    <n v="-5.8128400000001079E-2"/>
    <n v="6090547"/>
    <n v="3.9305008000000003"/>
  </r>
  <r>
    <s v="06_03"/>
    <x v="0"/>
    <s v="01_市"/>
    <s v="01_本島"/>
    <x v="0"/>
    <x v="0"/>
    <x v="0"/>
    <x v="5"/>
    <x v="2"/>
    <n v="0"/>
    <x v="109"/>
    <x v="72"/>
    <x v="109"/>
    <n v="0"/>
    <m/>
    <x v="109"/>
    <x v="72"/>
    <x v="109"/>
    <n v="0"/>
    <x v="0"/>
    <x v="5"/>
    <x v="5"/>
    <n v="93.999705000000006"/>
    <n v="29.2686122"/>
    <n v="91.38786060000001"/>
    <x v="89"/>
    <x v="72"/>
    <x v="90"/>
    <n v="-6.9934299999985683E-2"/>
    <x v="108"/>
    <x v="109"/>
    <n v="93.999705000000006"/>
    <n v="29.2686122"/>
    <n v="91.38786060000001"/>
    <n v="2420731"/>
    <n v="93.945674300000007"/>
    <n v="26.852355100000004"/>
    <n v="91.457794899999996"/>
    <n v="-6.9934299999985683E-2"/>
    <n v="2405051"/>
    <n v="0.65196120000000002"/>
  </r>
  <r>
    <s v="06_04"/>
    <x v="0"/>
    <s v="01_市"/>
    <s v="01_本島"/>
    <x v="0"/>
    <x v="0"/>
    <x v="0"/>
    <x v="5"/>
    <x v="3"/>
    <n v="0"/>
    <x v="110"/>
    <x v="73"/>
    <x v="110"/>
    <n v="0"/>
    <m/>
    <x v="110"/>
    <x v="73"/>
    <x v="110"/>
    <n v="0"/>
    <x v="0"/>
    <x v="5"/>
    <x v="5"/>
    <n v="93.354312800000002"/>
    <n v="29.010378599999996"/>
    <n v="90.518082700000008"/>
    <x v="90"/>
    <x v="73"/>
    <x v="91"/>
    <n v="-8.0511299999997732E-2"/>
    <x v="109"/>
    <x v="110"/>
    <n v="93.354312800000002"/>
    <n v="29.010378599999996"/>
    <n v="90.518082700000008"/>
    <n v="2107232"/>
    <n v="93.294433799999993"/>
    <n v="26.882224999999998"/>
    <n v="90.598594000000006"/>
    <n v="-8.0511299999997732E-2"/>
    <n v="2092900"/>
    <n v="0.68479140000000005"/>
  </r>
  <r>
    <s v="06_05"/>
    <x v="0"/>
    <s v="01_市"/>
    <s v="01_本島"/>
    <x v="0"/>
    <x v="0"/>
    <x v="0"/>
    <x v="5"/>
    <x v="4"/>
    <n v="0"/>
    <x v="111"/>
    <x v="74"/>
    <x v="111"/>
    <n v="0"/>
    <m/>
    <x v="111"/>
    <x v="74"/>
    <x v="111"/>
    <n v="0"/>
    <x v="0"/>
    <x v="5"/>
    <x v="5"/>
    <n v="93.333333299999993"/>
    <n v="29.0190147"/>
    <n v="90.437599700000007"/>
    <x v="91"/>
    <x v="74"/>
    <x v="92"/>
    <n v="-3.8260299999990366E-2"/>
    <x v="110"/>
    <x v="111"/>
    <n v="93.333333299999993"/>
    <n v="29.0190147"/>
    <n v="90.437599700000007"/>
    <n v="92959"/>
    <n v="93.193776800000009"/>
    <n v="26.892382099999999"/>
    <n v="90.475859999999997"/>
    <n v="-3.8260299999990366E-2"/>
    <n v="91263"/>
    <n v="1.8583654000000001"/>
  </r>
  <r>
    <s v="06_06"/>
    <x v="0"/>
    <s v="01_市"/>
    <s v="01_本島"/>
    <x v="0"/>
    <x v="0"/>
    <x v="0"/>
    <x v="5"/>
    <x v="5"/>
    <n v="0"/>
    <x v="112"/>
    <x v="75"/>
    <x v="112"/>
    <n v="0"/>
    <m/>
    <x v="112"/>
    <x v="75"/>
    <x v="112"/>
    <n v="0"/>
    <x v="0"/>
    <x v="5"/>
    <x v="5"/>
    <n v="93.355280899999997"/>
    <n v="29.009970699999997"/>
    <n v="90.521800500000012"/>
    <x v="92"/>
    <x v="75"/>
    <x v="93"/>
    <n v="-8.2397399999990739E-2"/>
    <x v="111"/>
    <x v="112"/>
    <n v="93.355280899999997"/>
    <n v="29.009970699999997"/>
    <n v="90.521800500000012"/>
    <n v="2014273"/>
    <n v="93.299027700000011"/>
    <n v="26.8817564"/>
    <n v="90.604197900000003"/>
    <n v="-8.2397399999990739E-2"/>
    <n v="2001637"/>
    <n v="0.63128329999999999"/>
  </r>
  <r>
    <s v="06_07"/>
    <x v="0"/>
    <s v="01_市"/>
    <s v="01_本島"/>
    <x v="0"/>
    <x v="0"/>
    <x v="0"/>
    <x v="5"/>
    <x v="6"/>
    <n v="0"/>
    <x v="113"/>
    <x v="5"/>
    <x v="113"/>
    <n v="0"/>
    <m/>
    <x v="113"/>
    <x v="5"/>
    <x v="113"/>
    <n v="0"/>
    <x v="0"/>
    <x v="5"/>
    <x v="5"/>
    <n v="100"/>
    <n v="0"/>
    <n v="100"/>
    <x v="4"/>
    <x v="5"/>
    <x v="5"/>
    <n v="0"/>
    <x v="112"/>
    <x v="113"/>
    <n v="100"/>
    <n v="0"/>
    <n v="100"/>
    <n v="43165"/>
    <n v="100"/>
    <n v="0"/>
    <n v="100"/>
    <n v="0"/>
    <n v="17991"/>
    <n v="139.92551829999999"/>
  </r>
  <r>
    <s v="06_08"/>
    <x v="0"/>
    <s v="01_市"/>
    <s v="01_本島"/>
    <x v="0"/>
    <x v="0"/>
    <x v="0"/>
    <x v="5"/>
    <x v="7"/>
    <n v="0"/>
    <x v="114"/>
    <x v="76"/>
    <x v="114"/>
    <n v="0"/>
    <m/>
    <x v="114"/>
    <x v="76"/>
    <x v="114"/>
    <n v="0"/>
    <x v="0"/>
    <x v="5"/>
    <x v="5"/>
    <n v="98.535793499999997"/>
    <n v="35.483114399999998"/>
    <n v="97.697936299999995"/>
    <x v="93"/>
    <x v="76"/>
    <x v="94"/>
    <n v="2.9884599999988382E-2"/>
    <x v="113"/>
    <x v="114"/>
    <n v="98.535793499999997"/>
    <n v="35.483114399999998"/>
    <n v="97.697936299999995"/>
    <n v="313499"/>
    <n v="98.515188499999994"/>
    <n v="26.103236200000001"/>
    <n v="97.668051700000007"/>
    <n v="2.9884599999988382E-2"/>
    <n v="312151"/>
    <n v="0.43184230000000001"/>
  </r>
  <r>
    <s v="06_09"/>
    <x v="0"/>
    <s v="01_市"/>
    <s v="01_本島"/>
    <x v="0"/>
    <x v="0"/>
    <x v="0"/>
    <x v="5"/>
    <x v="8"/>
    <n v="0"/>
    <x v="115"/>
    <x v="77"/>
    <x v="115"/>
    <n v="0"/>
    <m/>
    <x v="115"/>
    <x v="77"/>
    <x v="115"/>
    <n v="0"/>
    <x v="0"/>
    <x v="5"/>
    <x v="5"/>
    <n v="98.246873700000009"/>
    <n v="37.361809000000001"/>
    <n v="96.571558899999999"/>
    <x v="94"/>
    <x v="77"/>
    <x v="95"/>
    <n v="0.38595839999999271"/>
    <x v="114"/>
    <x v="115"/>
    <n v="98.246873700000009"/>
    <n v="37.361809000000001"/>
    <n v="96.571558899999999"/>
    <n v="139684"/>
    <n v="97.918614199999993"/>
    <n v="27.0002827"/>
    <n v="96.185600500000007"/>
    <n v="0.38595839999999271"/>
    <n v="139220"/>
    <n v="0.33328540000000001"/>
  </r>
  <r>
    <s v="06_10"/>
    <x v="0"/>
    <s v="01_市"/>
    <s v="01_本島"/>
    <x v="0"/>
    <x v="0"/>
    <x v="0"/>
    <x v="5"/>
    <x v="9"/>
    <n v="0"/>
    <x v="116"/>
    <x v="78"/>
    <x v="116"/>
    <n v="0"/>
    <m/>
    <x v="116"/>
    <x v="78"/>
    <x v="116"/>
    <n v="0"/>
    <x v="0"/>
    <x v="5"/>
    <x v="5"/>
    <n v="98.766758199999998"/>
    <n v="9.1549296000000009"/>
    <n v="98.622356600000003"/>
    <x v="95"/>
    <x v="78"/>
    <x v="96"/>
    <n v="-0.27277839999999287"/>
    <x v="115"/>
    <x v="116"/>
    <n v="98.766758199999998"/>
    <n v="9.1549296000000009"/>
    <n v="98.622356600000003"/>
    <n v="173815"/>
    <n v="98.997486600000002"/>
    <n v="10.3960396"/>
    <n v="98.895134999999996"/>
    <n v="-0.27277839999999287"/>
    <n v="172931"/>
    <n v="0.51118649999999999"/>
  </r>
  <r>
    <s v="06_11"/>
    <x v="0"/>
    <s v="01_市"/>
    <s v="01_本島"/>
    <x v="0"/>
    <x v="0"/>
    <x v="0"/>
    <x v="5"/>
    <x v="10"/>
    <n v="0"/>
    <x v="117"/>
    <x v="79"/>
    <x v="117"/>
    <n v="0"/>
    <n v="0"/>
    <x v="117"/>
    <x v="79"/>
    <x v="117"/>
    <n v="0"/>
    <x v="0"/>
    <x v="5"/>
    <x v="5"/>
    <n v="96.872365099999996"/>
    <n v="36.206181399999998"/>
    <n v="94.667690899999997"/>
    <x v="96"/>
    <x v="79"/>
    <x v="97"/>
    <n v="0.34868610000000899"/>
    <x v="116"/>
    <x v="117"/>
    <n v="96.872365099999996"/>
    <n v="36.206181399999998"/>
    <n v="94.667690899999997"/>
    <n v="3391577"/>
    <n v="96.929478599999996"/>
    <n v="36.197600399999999"/>
    <n v="94.319004799999988"/>
    <n v="0.34868610000000899"/>
    <n v="3162188"/>
    <n v="7.2541228000000002"/>
  </r>
  <r>
    <s v="06_12"/>
    <x v="0"/>
    <s v="01_市"/>
    <s v="01_本島"/>
    <x v="0"/>
    <x v="0"/>
    <x v="0"/>
    <x v="5"/>
    <x v="11"/>
    <n v="0"/>
    <x v="118"/>
    <x v="79"/>
    <x v="118"/>
    <n v="0"/>
    <n v="0"/>
    <x v="118"/>
    <x v="79"/>
    <x v="118"/>
    <n v="0"/>
    <x v="0"/>
    <x v="5"/>
    <x v="5"/>
    <n v="96.815015500000001"/>
    <n v="36.206181399999998"/>
    <n v="94.57353160000001"/>
    <x v="97"/>
    <x v="79"/>
    <x v="98"/>
    <n v="0.36134400000001676"/>
    <x v="117"/>
    <x v="118"/>
    <n v="96.815015500000001"/>
    <n v="36.206181399999998"/>
    <n v="94.57353160000001"/>
    <n v="3329412"/>
    <n v="96.869100900000007"/>
    <n v="36.197600399999999"/>
    <n v="94.212187599999993"/>
    <n v="0.36134400000001676"/>
    <n v="3100313"/>
    <n v="7.3895442000000005"/>
  </r>
  <r>
    <s v="06_13"/>
    <x v="0"/>
    <s v="01_市"/>
    <s v="01_本島"/>
    <x v="0"/>
    <x v="0"/>
    <x v="0"/>
    <x v="5"/>
    <x v="12"/>
    <n v="0"/>
    <x v="119"/>
    <x v="80"/>
    <x v="119"/>
    <n v="0"/>
    <n v="0"/>
    <x v="119"/>
    <x v="80"/>
    <x v="119"/>
    <n v="0"/>
    <x v="0"/>
    <x v="5"/>
    <x v="5"/>
    <n v="96.821375799999998"/>
    <n v="36.206482600000001"/>
    <n v="94.546640600000003"/>
    <x v="98"/>
    <x v="80"/>
    <x v="99"/>
    <n v="0.3381779999999992"/>
    <x v="118"/>
    <x v="119"/>
    <n v="96.821375799999998"/>
    <n v="36.206482600000001"/>
    <n v="94.546640600000003"/>
    <n v="1049324"/>
    <n v="96.8729601"/>
    <n v="36.196292100000001"/>
    <n v="94.208462600000004"/>
    <n v="0.3381779999999992"/>
    <n v="976645"/>
    <n v="7.4417009000000007"/>
  </r>
  <r>
    <s v="06_14"/>
    <x v="0"/>
    <s v="01_市"/>
    <s v="01_本島"/>
    <x v="0"/>
    <x v="0"/>
    <x v="0"/>
    <x v="5"/>
    <x v="13"/>
    <n v="0"/>
    <x v="120"/>
    <x v="81"/>
    <x v="120"/>
    <n v="0"/>
    <m/>
    <x v="120"/>
    <x v="81"/>
    <x v="120"/>
    <n v="0"/>
    <x v="0"/>
    <x v="5"/>
    <x v="5"/>
    <n v="96.811701600000006"/>
    <n v="36.2056398"/>
    <n v="94.591885200000007"/>
    <x v="99"/>
    <x v="81"/>
    <x v="100"/>
    <n v="0.37093790000000126"/>
    <x v="119"/>
    <x v="120"/>
    <n v="96.811701600000006"/>
    <n v="36.2056398"/>
    <n v="94.591885200000007"/>
    <n v="1806950"/>
    <n v="96.874041899999995"/>
    <n v="36.198506299999998"/>
    <n v="94.220947300000006"/>
    <n v="0.37093790000000126"/>
    <n v="1722488"/>
    <n v="4.9034884000000005"/>
  </r>
  <r>
    <s v="06_15"/>
    <x v="0"/>
    <s v="01_市"/>
    <s v="01_本島"/>
    <x v="0"/>
    <x v="0"/>
    <x v="0"/>
    <x v="5"/>
    <x v="14"/>
    <n v="0"/>
    <x v="121"/>
    <x v="82"/>
    <x v="121"/>
    <n v="0"/>
    <m/>
    <x v="121"/>
    <x v="82"/>
    <x v="121"/>
    <n v="0"/>
    <x v="0"/>
    <x v="5"/>
    <x v="5"/>
    <n v="96.813571799999991"/>
    <n v="36.207546200000003"/>
    <n v="94.563108"/>
    <x v="100"/>
    <x v="82"/>
    <x v="101"/>
    <n v="0.37945009999999968"/>
    <x v="120"/>
    <x v="121"/>
    <n v="96.813571799999991"/>
    <n v="36.207546200000003"/>
    <n v="94.563108"/>
    <n v="473138"/>
    <n v="96.838502699999992"/>
    <n v="36.196911199999995"/>
    <n v="94.1836579"/>
    <n v="0.37945009999999968"/>
    <n v="401180"/>
    <n v="17.936587100000001"/>
  </r>
  <r>
    <s v="06_16"/>
    <x v="0"/>
    <s v="01_市"/>
    <s v="01_本島"/>
    <x v="0"/>
    <x v="0"/>
    <x v="0"/>
    <x v="5"/>
    <x v="15"/>
    <n v="0"/>
    <x v="122"/>
    <x v="13"/>
    <x v="122"/>
    <m/>
    <m/>
    <x v="122"/>
    <x v="5"/>
    <x v="122"/>
    <m/>
    <x v="1"/>
    <x v="13"/>
    <x v="5"/>
    <n v="100"/>
    <m/>
    <n v="100"/>
    <x v="4"/>
    <x v="13"/>
    <x v="5"/>
    <n v="0"/>
    <x v="121"/>
    <x v="122"/>
    <n v="100"/>
    <m/>
    <n v="100"/>
    <n v="62165"/>
    <n v="100"/>
    <m/>
    <n v="100"/>
    <n v="0"/>
    <n v="61875"/>
    <n v="0.46868689999999996"/>
  </r>
  <r>
    <s v="06_17"/>
    <x v="0"/>
    <s v="01_市"/>
    <s v="01_本島"/>
    <x v="0"/>
    <x v="0"/>
    <x v="0"/>
    <x v="5"/>
    <x v="16"/>
    <n v="0"/>
    <x v="123"/>
    <x v="83"/>
    <x v="123"/>
    <n v="0"/>
    <m/>
    <x v="123"/>
    <x v="83"/>
    <x v="123"/>
    <n v="0"/>
    <x v="0"/>
    <x v="5"/>
    <x v="5"/>
    <n v="97.018214999999998"/>
    <n v="28.536887399999998"/>
    <n v="92.964462800000007"/>
    <x v="101"/>
    <x v="83"/>
    <x v="102"/>
    <n v="1.1208579000000043"/>
    <x v="122"/>
    <x v="123"/>
    <n v="97.018214999999998"/>
    <n v="28.536887399999998"/>
    <n v="92.964462800000007"/>
    <n v="266306"/>
    <n v="96.764858399999994"/>
    <n v="20.6978282"/>
    <n v="91.843604900000003"/>
    <n v="1.1208579000000043"/>
    <n v="257546"/>
    <n v="3.4013341000000001"/>
  </r>
  <r>
    <s v="06_18"/>
    <x v="0"/>
    <s v="01_市"/>
    <s v="01_本島"/>
    <x v="0"/>
    <x v="0"/>
    <x v="0"/>
    <x v="5"/>
    <x v="17"/>
    <n v="0"/>
    <x v="124"/>
    <x v="5"/>
    <x v="124"/>
    <n v="0"/>
    <m/>
    <x v="124"/>
    <x v="5"/>
    <x v="124"/>
    <n v="0"/>
    <x v="0"/>
    <x v="5"/>
    <x v="5"/>
    <n v="100"/>
    <n v="0"/>
    <n v="100"/>
    <x v="4"/>
    <x v="5"/>
    <x v="5"/>
    <n v="0"/>
    <x v="123"/>
    <x v="124"/>
    <n v="100"/>
    <n v="0"/>
    <n v="100"/>
    <n v="5628"/>
    <n v="100"/>
    <n v="0"/>
    <n v="100"/>
    <n v="0"/>
    <n v="6318"/>
    <n v="-10.9211776"/>
  </r>
  <r>
    <s v="06_19"/>
    <x v="0"/>
    <s v="01_市"/>
    <s v="01_本島"/>
    <x v="0"/>
    <x v="0"/>
    <x v="0"/>
    <x v="5"/>
    <x v="18"/>
    <n v="0"/>
    <x v="125"/>
    <x v="83"/>
    <x v="125"/>
    <n v="0"/>
    <m/>
    <x v="125"/>
    <x v="83"/>
    <x v="125"/>
    <n v="0"/>
    <x v="0"/>
    <x v="5"/>
    <x v="5"/>
    <n v="96.954618699999997"/>
    <n v="28.536887399999998"/>
    <n v="92.823467399999998"/>
    <x v="102"/>
    <x v="83"/>
    <x v="103"/>
    <n v="1.1678672999999975"/>
    <x v="124"/>
    <x v="125"/>
    <n v="96.954618699999997"/>
    <n v="28.536887399999998"/>
    <n v="92.823467399999998"/>
    <n v="260678"/>
    <n v="96.685003000000009"/>
    <n v="20.6978282"/>
    <n v="91.655600100000001"/>
    <n v="1.1678672999999975"/>
    <n v="251228"/>
    <n v="3.7615233999999997"/>
  </r>
  <r>
    <s v="06_20"/>
    <x v="0"/>
    <s v="01_市"/>
    <s v="01_本島"/>
    <x v="0"/>
    <x v="0"/>
    <x v="0"/>
    <x v="5"/>
    <x v="19"/>
    <n v="0"/>
    <x v="126"/>
    <x v="5"/>
    <x v="126"/>
    <m/>
    <m/>
    <x v="126"/>
    <x v="5"/>
    <x v="126"/>
    <m/>
    <x v="0"/>
    <x v="5"/>
    <x v="5"/>
    <n v="92.443167799999998"/>
    <n v="0"/>
    <n v="92.443167799999998"/>
    <x v="103"/>
    <x v="5"/>
    <x v="104"/>
    <n v="-7.4328053000000125"/>
    <x v="125"/>
    <x v="126"/>
    <n v="92.443167799999998"/>
    <n v="0"/>
    <n v="92.443167799999998"/>
    <n v="250374"/>
    <n v="99.87597310000001"/>
    <n v="0"/>
    <n v="99.87597310000001"/>
    <n v="-7.4328053000000125"/>
    <n v="264936"/>
    <n v="-5.4964218000000002"/>
  </r>
  <r>
    <s v="06_21"/>
    <x v="0"/>
    <s v="01_市"/>
    <s v="01_本島"/>
    <x v="0"/>
    <x v="0"/>
    <x v="0"/>
    <x v="5"/>
    <x v="20"/>
    <n v="0"/>
    <x v="127"/>
    <x v="5"/>
    <x v="127"/>
    <n v="0"/>
    <m/>
    <x v="127"/>
    <x v="5"/>
    <x v="127"/>
    <n v="0"/>
    <x v="0"/>
    <x v="5"/>
    <x v="5"/>
    <n v="100"/>
    <n v="0"/>
    <n v="100"/>
    <x v="104"/>
    <x v="5"/>
    <x v="105"/>
    <n v="2.7090694999999982"/>
    <x v="126"/>
    <x v="127"/>
    <n v="100"/>
    <n v="0"/>
    <n v="100"/>
    <n v="948"/>
    <n v="97.290930500000002"/>
    <n v="0"/>
    <n v="97.290930500000002"/>
    <n v="2.7090694999999982"/>
    <n v="826"/>
    <n v="14.769975799999999"/>
  </r>
  <r>
    <s v="06_22"/>
    <x v="0"/>
    <s v="01_市"/>
    <s v="01_本島"/>
    <x v="0"/>
    <x v="0"/>
    <x v="0"/>
    <x v="5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1"/>
    <x v="108"/>
    <n v="0"/>
    <n v="0"/>
    <x v="108"/>
    <x v="71"/>
    <x v="108"/>
    <n v="0"/>
    <x v="0"/>
    <x v="5"/>
    <x v="5"/>
    <n v="95.577999199999994"/>
    <n v="32.7753984"/>
    <n v="93.228288199999994"/>
    <x v="88"/>
    <x v="71"/>
    <x v="89"/>
    <n v="-5.8128400000001079E-2"/>
    <x v="107"/>
    <x v="108"/>
    <n v="95.577999199999994"/>
    <n v="32.7753984"/>
    <n v="93.228288199999994"/>
    <n v="6329936"/>
    <n v="95.842118499999998"/>
    <n v="31.6070095"/>
    <n v="93.286416599999995"/>
    <n v="-5.8128400000001079E-2"/>
    <n v="6090547"/>
    <n v="3.9305008000000003"/>
  </r>
  <r>
    <s v="06_42"/>
    <x v="0"/>
    <s v="01_市"/>
    <s v="01_本島"/>
    <x v="0"/>
    <x v="0"/>
    <x v="0"/>
    <x v="5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4"/>
    <x v="128"/>
    <n v="0"/>
    <n v="0"/>
    <x v="128"/>
    <x v="84"/>
    <x v="128"/>
    <n v="0"/>
    <x v="0"/>
    <x v="5"/>
    <x v="5"/>
    <n v="94.933267299999997"/>
    <n v="25.0956218"/>
    <n v="91.622553500000009"/>
    <x v="105"/>
    <x v="84"/>
    <x v="106"/>
    <n v="-1.1563334999999881"/>
    <x v="127"/>
    <x v="128"/>
    <n v="94.933267299999997"/>
    <n v="25.0956218"/>
    <n v="91.622553500000009"/>
    <n v="16447674"/>
    <n v="95.721568099999999"/>
    <n v="26.084298299999997"/>
    <n v="92.778886999999997"/>
    <n v="-1.1563334999999881"/>
    <n v="16303813"/>
    <n v="0.88237639999999995"/>
  </r>
  <r>
    <s v="07_02"/>
    <x v="0"/>
    <s v="01_市"/>
    <s v="01_本島"/>
    <x v="1"/>
    <x v="0"/>
    <x v="0"/>
    <x v="6"/>
    <x v="1"/>
    <n v="0"/>
    <x v="128"/>
    <x v="84"/>
    <x v="128"/>
    <n v="0"/>
    <n v="0"/>
    <x v="128"/>
    <x v="84"/>
    <x v="128"/>
    <n v="0"/>
    <x v="0"/>
    <x v="5"/>
    <x v="5"/>
    <n v="94.933267299999997"/>
    <n v="25.0956218"/>
    <n v="91.622553500000009"/>
    <x v="105"/>
    <x v="84"/>
    <x v="106"/>
    <n v="-1.1563334999999881"/>
    <x v="127"/>
    <x v="128"/>
    <n v="94.933267299999997"/>
    <n v="25.0956218"/>
    <n v="91.622553500000009"/>
    <n v="16447674"/>
    <n v="95.721568099999999"/>
    <n v="26.084298299999997"/>
    <n v="92.778886999999997"/>
    <n v="-1.1563334999999881"/>
    <n v="16303813"/>
    <n v="0.88237639999999995"/>
  </r>
  <r>
    <s v="07_03"/>
    <x v="0"/>
    <s v="01_市"/>
    <s v="01_本島"/>
    <x v="1"/>
    <x v="0"/>
    <x v="0"/>
    <x v="6"/>
    <x v="2"/>
    <n v="0"/>
    <x v="129"/>
    <x v="85"/>
    <x v="129"/>
    <n v="0"/>
    <m/>
    <x v="129"/>
    <x v="85"/>
    <x v="129"/>
    <n v="0"/>
    <x v="0"/>
    <x v="5"/>
    <x v="5"/>
    <n v="92.563271499999999"/>
    <n v="22.665042"/>
    <n v="88.547519100000002"/>
    <x v="106"/>
    <x v="85"/>
    <x v="107"/>
    <n v="-1.7004014000000041"/>
    <x v="128"/>
    <x v="129"/>
    <n v="92.563271499999999"/>
    <n v="22.665042"/>
    <n v="88.547519100000002"/>
    <n v="6387594"/>
    <n v="93.675680400000005"/>
    <n v="19.8210117"/>
    <n v="90.247920500000006"/>
    <n v="-1.7004014000000041"/>
    <n v="6555192"/>
    <n v="-2.5567215000000001"/>
  </r>
  <r>
    <s v="07_04"/>
    <x v="0"/>
    <s v="01_市"/>
    <s v="01_本島"/>
    <x v="1"/>
    <x v="0"/>
    <x v="0"/>
    <x v="6"/>
    <x v="3"/>
    <n v="0"/>
    <x v="130"/>
    <x v="86"/>
    <x v="130"/>
    <n v="0"/>
    <m/>
    <x v="130"/>
    <x v="86"/>
    <x v="130"/>
    <n v="0"/>
    <x v="0"/>
    <x v="5"/>
    <x v="5"/>
    <n v="92.671058799999997"/>
    <n v="22.700537400000002"/>
    <n v="88.410655899999995"/>
    <x v="107"/>
    <x v="86"/>
    <x v="108"/>
    <n v="-0.38337420000000577"/>
    <x v="129"/>
    <x v="130"/>
    <n v="92.671058799999997"/>
    <n v="22.700537400000002"/>
    <n v="88.410655899999995"/>
    <n v="5781606"/>
    <n v="92.312939999999998"/>
    <n v="20.220025100000001"/>
    <n v="88.794030100000001"/>
    <n v="-0.38337420000000577"/>
    <n v="5878488"/>
    <n v="-1.6480769"/>
  </r>
  <r>
    <s v="07_05"/>
    <x v="0"/>
    <s v="01_市"/>
    <s v="01_本島"/>
    <x v="1"/>
    <x v="0"/>
    <x v="0"/>
    <x v="6"/>
    <x v="4"/>
    <n v="0"/>
    <x v="131"/>
    <x v="87"/>
    <x v="131"/>
    <n v="0"/>
    <m/>
    <x v="131"/>
    <x v="87"/>
    <x v="131"/>
    <n v="0"/>
    <x v="0"/>
    <x v="5"/>
    <x v="5"/>
    <n v="92.671065299999995"/>
    <n v="22.7030764"/>
    <n v="88.410848299999998"/>
    <x v="108"/>
    <x v="87"/>
    <x v="109"/>
    <n v="-0.38071390000000349"/>
    <x v="130"/>
    <x v="131"/>
    <n v="92.671065299999995"/>
    <n v="22.7030764"/>
    <n v="88.410848299999998"/>
    <n v="210035"/>
    <n v="92.310154099999991"/>
    <n v="20.2213633"/>
    <n v="88.791562200000001"/>
    <n v="-0.38071390000000349"/>
    <n v="207093"/>
    <n v="1.4206178"/>
  </r>
  <r>
    <s v="07_06"/>
    <x v="0"/>
    <s v="01_市"/>
    <s v="01_本島"/>
    <x v="1"/>
    <x v="0"/>
    <x v="0"/>
    <x v="6"/>
    <x v="5"/>
    <n v="0"/>
    <x v="132"/>
    <x v="88"/>
    <x v="132"/>
    <n v="0"/>
    <m/>
    <x v="132"/>
    <x v="88"/>
    <x v="132"/>
    <n v="0"/>
    <x v="0"/>
    <x v="5"/>
    <x v="5"/>
    <n v="92.671058500000001"/>
    <n v="22.700441699999999"/>
    <n v="88.410648600000002"/>
    <x v="109"/>
    <x v="88"/>
    <x v="110"/>
    <n v="-0.38347160000000713"/>
    <x v="131"/>
    <x v="132"/>
    <n v="92.671058500000001"/>
    <n v="22.700441699999999"/>
    <n v="88.410648600000002"/>
    <n v="5571571"/>
    <n v="92.313041799999993"/>
    <n v="20.219976200000001"/>
    <n v="88.794120200000009"/>
    <n v="-0.38347160000000713"/>
    <n v="5671395"/>
    <n v="-1.7601313000000001"/>
  </r>
  <r>
    <s v="07_07"/>
    <x v="0"/>
    <s v="01_市"/>
    <s v="01_本島"/>
    <x v="1"/>
    <x v="0"/>
    <x v="0"/>
    <x v="6"/>
    <x v="6"/>
    <n v="0"/>
    <x v="133"/>
    <x v="5"/>
    <x v="133"/>
    <n v="0"/>
    <m/>
    <x v="133"/>
    <x v="5"/>
    <x v="133"/>
    <n v="0"/>
    <x v="0"/>
    <x v="5"/>
    <x v="5"/>
    <n v="99.616390600000003"/>
    <n v="0"/>
    <n v="99.616390600000003"/>
    <x v="110"/>
    <x v="5"/>
    <x v="111"/>
    <n v="0.32855510000000265"/>
    <x v="132"/>
    <x v="133"/>
    <n v="99.616390600000003"/>
    <n v="0"/>
    <n v="99.616390600000003"/>
    <n v="34278"/>
    <n v="99.2878355"/>
    <n v="0"/>
    <n v="99.2878355"/>
    <n v="0.32855510000000265"/>
    <n v="36109"/>
    <n v="-5.0707580000000005"/>
  </r>
  <r>
    <s v="07_08"/>
    <x v="0"/>
    <s v="01_市"/>
    <s v="01_本島"/>
    <x v="1"/>
    <x v="0"/>
    <x v="0"/>
    <x v="6"/>
    <x v="7"/>
    <n v="0"/>
    <x v="134"/>
    <x v="89"/>
    <x v="134"/>
    <n v="0"/>
    <m/>
    <x v="134"/>
    <x v="89"/>
    <x v="134"/>
    <n v="0"/>
    <x v="0"/>
    <x v="5"/>
    <x v="5"/>
    <n v="91.557256300000006"/>
    <n v="21.795818000000001"/>
    <n v="89.874929000000009"/>
    <x v="111"/>
    <x v="89"/>
    <x v="112"/>
    <n v="-15.338279199999988"/>
    <x v="133"/>
    <x v="134"/>
    <n v="91.557256300000006"/>
    <n v="21.795818000000001"/>
    <n v="89.874929000000009"/>
    <n v="605988"/>
    <n v="107.31434419999999"/>
    <n v="10.592613800000001"/>
    <n v="105.2132082"/>
    <n v="-15.338279199999988"/>
    <n v="676704"/>
    <n v="-10.450063800000001"/>
  </r>
  <r>
    <s v="07_09"/>
    <x v="0"/>
    <s v="01_市"/>
    <s v="01_本島"/>
    <x v="1"/>
    <x v="0"/>
    <x v="0"/>
    <x v="6"/>
    <x v="8"/>
    <n v="0"/>
    <x v="135"/>
    <x v="90"/>
    <x v="135"/>
    <n v="0"/>
    <m/>
    <x v="135"/>
    <x v="90"/>
    <x v="135"/>
    <n v="0"/>
    <x v="0"/>
    <x v="5"/>
    <x v="5"/>
    <n v="92.145297900000003"/>
    <n v="25.119752000000002"/>
    <n v="90.511881200000005"/>
    <x v="112"/>
    <x v="90"/>
    <x v="113"/>
    <n v="-14.701255299999985"/>
    <x v="134"/>
    <x v="135"/>
    <n v="92.145297900000003"/>
    <n v="25.119752000000002"/>
    <n v="90.511881200000005"/>
    <n v="263624"/>
    <n v="107.31421510000001"/>
    <n v="10.5884337"/>
    <n v="105.21313649999999"/>
    <n v="-14.701255299999985"/>
    <n v="287275"/>
    <n v="-8.2328779000000001"/>
  </r>
  <r>
    <s v="07_10"/>
    <x v="0"/>
    <s v="01_市"/>
    <s v="01_本島"/>
    <x v="1"/>
    <x v="0"/>
    <x v="0"/>
    <x v="6"/>
    <x v="9"/>
    <n v="0"/>
    <x v="136"/>
    <x v="91"/>
    <x v="136"/>
    <n v="0"/>
    <m/>
    <x v="136"/>
    <x v="91"/>
    <x v="136"/>
    <n v="0"/>
    <x v="0"/>
    <x v="5"/>
    <x v="5"/>
    <n v="91.110272999999992"/>
    <n v="19.220694200000001"/>
    <n v="89.390545099999997"/>
    <x v="113"/>
    <x v="91"/>
    <x v="114"/>
    <n v="-15.822716100000008"/>
    <x v="135"/>
    <x v="136"/>
    <n v="91.110272999999992"/>
    <n v="19.220694200000001"/>
    <n v="89.390545099999997"/>
    <n v="342364"/>
    <n v="107.31443940000001"/>
    <n v="10.595697099999999"/>
    <n v="105.21326120000001"/>
    <n v="-15.822716100000008"/>
    <n v="389429"/>
    <n v="-12.085643299999999"/>
  </r>
  <r>
    <s v="07_11"/>
    <x v="0"/>
    <s v="01_市"/>
    <s v="01_本島"/>
    <x v="1"/>
    <x v="0"/>
    <x v="0"/>
    <x v="6"/>
    <x v="10"/>
    <n v="0"/>
    <x v="137"/>
    <x v="92"/>
    <x v="137"/>
    <n v="0"/>
    <n v="0"/>
    <x v="137"/>
    <x v="92"/>
    <x v="137"/>
    <n v="0"/>
    <x v="0"/>
    <x v="5"/>
    <x v="5"/>
    <n v="96.759611100000001"/>
    <n v="28.177242000000003"/>
    <n v="93.933747400000001"/>
    <x v="114"/>
    <x v="92"/>
    <x v="115"/>
    <n v="-0.52845390000000236"/>
    <x v="136"/>
    <x v="137"/>
    <n v="96.759611100000001"/>
    <n v="28.177242000000003"/>
    <n v="93.933747400000001"/>
    <n v="8971662"/>
    <n v="97.007321899999994"/>
    <n v="32.699966099999997"/>
    <n v="94.462201300000004"/>
    <n v="-0.52845390000000236"/>
    <n v="8648433"/>
    <n v="3.7374285"/>
  </r>
  <r>
    <s v="07_12"/>
    <x v="0"/>
    <s v="01_市"/>
    <s v="01_本島"/>
    <x v="1"/>
    <x v="0"/>
    <x v="0"/>
    <x v="6"/>
    <x v="11"/>
    <n v="0"/>
    <x v="138"/>
    <x v="92"/>
    <x v="138"/>
    <n v="0"/>
    <n v="0"/>
    <x v="138"/>
    <x v="92"/>
    <x v="138"/>
    <n v="0"/>
    <x v="0"/>
    <x v="5"/>
    <x v="5"/>
    <n v="96.703326700000005"/>
    <n v="28.177242000000003"/>
    <n v="93.832792600000005"/>
    <x v="115"/>
    <x v="92"/>
    <x v="116"/>
    <n v="-0.53306679999998607"/>
    <x v="137"/>
    <x v="138"/>
    <n v="96.703326700000005"/>
    <n v="28.177242000000003"/>
    <n v="93.832792600000005"/>
    <n v="8815315"/>
    <n v="96.953073399999994"/>
    <n v="32.699966099999997"/>
    <n v="94.365859399999991"/>
    <n v="-0.53306679999998607"/>
    <n v="8491878"/>
    <n v="3.8087806000000004"/>
  </r>
  <r>
    <s v="07_13"/>
    <x v="0"/>
    <s v="01_市"/>
    <s v="01_本島"/>
    <x v="1"/>
    <x v="0"/>
    <x v="0"/>
    <x v="6"/>
    <x v="12"/>
    <n v="0"/>
    <x v="139"/>
    <x v="93"/>
    <x v="139"/>
    <n v="0"/>
    <n v="0"/>
    <x v="139"/>
    <x v="93"/>
    <x v="139"/>
    <n v="0"/>
    <x v="0"/>
    <x v="5"/>
    <x v="5"/>
    <n v="96.703661199999999"/>
    <n v="28.177400000000002"/>
    <n v="93.833111599999995"/>
    <x v="116"/>
    <x v="93"/>
    <x v="117"/>
    <n v="-0.53264479999999992"/>
    <x v="138"/>
    <x v="139"/>
    <n v="96.703661199999999"/>
    <n v="28.177400000000002"/>
    <n v="93.833111599999995"/>
    <n v="4115844"/>
    <n v="96.952976399999997"/>
    <n v="32.699827900000003"/>
    <n v="94.365756399999995"/>
    <n v="-0.53264479999999992"/>
    <n v="3853487"/>
    <n v="6.8083011999999998"/>
  </r>
  <r>
    <s v="07_14"/>
    <x v="0"/>
    <s v="01_市"/>
    <s v="01_本島"/>
    <x v="1"/>
    <x v="0"/>
    <x v="0"/>
    <x v="6"/>
    <x v="13"/>
    <n v="0"/>
    <x v="140"/>
    <x v="94"/>
    <x v="140"/>
    <n v="0"/>
    <m/>
    <x v="140"/>
    <x v="94"/>
    <x v="140"/>
    <n v="0"/>
    <x v="0"/>
    <x v="5"/>
    <x v="5"/>
    <n v="96.703170800000009"/>
    <n v="28.1773703"/>
    <n v="93.832654300000002"/>
    <x v="117"/>
    <x v="94"/>
    <x v="118"/>
    <n v="-0.53334770000000731"/>
    <x v="139"/>
    <x v="140"/>
    <n v="96.703170800000009"/>
    <n v="28.1773703"/>
    <n v="93.832654300000002"/>
    <n v="4070058"/>
    <n v="96.953209700000002"/>
    <n v="32.7001396"/>
    <n v="94.366002000000009"/>
    <n v="-0.53334770000000731"/>
    <n v="4010858"/>
    <n v="1.4759934000000001"/>
  </r>
  <r>
    <s v="07_15"/>
    <x v="0"/>
    <s v="01_市"/>
    <s v="01_本島"/>
    <x v="1"/>
    <x v="0"/>
    <x v="0"/>
    <x v="6"/>
    <x v="14"/>
    <n v="0"/>
    <x v="141"/>
    <x v="95"/>
    <x v="141"/>
    <n v="0"/>
    <m/>
    <x v="141"/>
    <x v="95"/>
    <x v="141"/>
    <n v="0"/>
    <x v="0"/>
    <x v="5"/>
    <x v="5"/>
    <n v="96.702147699999998"/>
    <n v="28.175379900000003"/>
    <n v="93.831601499999991"/>
    <x v="118"/>
    <x v="95"/>
    <x v="119"/>
    <n v="-0.53397940000000688"/>
    <x v="140"/>
    <x v="141"/>
    <n v="96.702147699999998"/>
    <n v="28.175379900000003"/>
    <n v="93.831601499999991"/>
    <n v="629413"/>
    <n v="96.952798799999997"/>
    <n v="32.699705000000002"/>
    <n v="94.365580899999998"/>
    <n v="-0.53397940000000688"/>
    <n v="627533"/>
    <n v="0.29958580000000001"/>
  </r>
  <r>
    <s v="07_16"/>
    <x v="0"/>
    <s v="01_市"/>
    <s v="01_本島"/>
    <x v="1"/>
    <x v="0"/>
    <x v="0"/>
    <x v="6"/>
    <x v="15"/>
    <n v="0"/>
    <x v="142"/>
    <x v="13"/>
    <x v="142"/>
    <m/>
    <m/>
    <x v="142"/>
    <x v="13"/>
    <x v="142"/>
    <m/>
    <x v="1"/>
    <x v="13"/>
    <x v="5"/>
    <n v="100"/>
    <m/>
    <n v="100"/>
    <x v="4"/>
    <x v="13"/>
    <x v="5"/>
    <n v="0"/>
    <x v="141"/>
    <x v="142"/>
    <n v="100"/>
    <m/>
    <n v="100"/>
    <n v="156347"/>
    <n v="100"/>
    <m/>
    <n v="100"/>
    <n v="0"/>
    <n v="156555"/>
    <n v="-0.1328607"/>
  </r>
  <r>
    <s v="07_17"/>
    <x v="0"/>
    <s v="01_市"/>
    <s v="01_本島"/>
    <x v="1"/>
    <x v="0"/>
    <x v="0"/>
    <x v="6"/>
    <x v="16"/>
    <n v="0"/>
    <x v="143"/>
    <x v="96"/>
    <x v="143"/>
    <n v="0"/>
    <m/>
    <x v="143"/>
    <x v="96"/>
    <x v="143"/>
    <n v="0"/>
    <x v="0"/>
    <x v="5"/>
    <x v="5"/>
    <n v="96.736790800000009"/>
    <n v="20.321650999999999"/>
    <n v="90.971733999999998"/>
    <x v="119"/>
    <x v="96"/>
    <x v="120"/>
    <n v="0.23390120000000536"/>
    <x v="142"/>
    <x v="143"/>
    <n v="96.736790800000009"/>
    <n v="20.321650999999999"/>
    <n v="90.971733999999998"/>
    <n v="518840"/>
    <n v="96.700467199999991"/>
    <n v="19.456751199999999"/>
    <n v="90.737832799999993"/>
    <n v="0.23390120000000536"/>
    <n v="506759"/>
    <n v="2.3839734000000004"/>
  </r>
  <r>
    <s v="07_18"/>
    <x v="0"/>
    <s v="01_市"/>
    <s v="01_本島"/>
    <x v="1"/>
    <x v="0"/>
    <x v="0"/>
    <x v="6"/>
    <x v="17"/>
    <n v="0"/>
    <x v="144"/>
    <x v="5"/>
    <x v="144"/>
    <n v="0"/>
    <m/>
    <x v="144"/>
    <x v="5"/>
    <x v="144"/>
    <n v="0"/>
    <x v="0"/>
    <x v="5"/>
    <x v="5"/>
    <n v="90.430971499999998"/>
    <n v="0"/>
    <n v="90.430971499999998"/>
    <x v="120"/>
    <x v="5"/>
    <x v="121"/>
    <n v="-1.4172685999999999"/>
    <x v="143"/>
    <x v="144"/>
    <n v="90.430971499999998"/>
    <n v="0"/>
    <n v="90.430971499999998"/>
    <n v="9904"/>
    <n v="91.848240099999998"/>
    <n v="0"/>
    <n v="91.848240099999998"/>
    <n v="-1.4172685999999999"/>
    <n v="12056"/>
    <n v="-17.850033200000002"/>
  </r>
  <r>
    <s v="07_19"/>
    <x v="0"/>
    <s v="01_市"/>
    <s v="01_本島"/>
    <x v="1"/>
    <x v="0"/>
    <x v="0"/>
    <x v="6"/>
    <x v="18"/>
    <n v="0"/>
    <x v="145"/>
    <x v="96"/>
    <x v="145"/>
    <n v="0"/>
    <m/>
    <x v="145"/>
    <x v="96"/>
    <x v="145"/>
    <n v="0"/>
    <x v="0"/>
    <x v="5"/>
    <x v="5"/>
    <n v="96.870539600000001"/>
    <n v="20.321650999999999"/>
    <n v="90.982321499999998"/>
    <x v="121"/>
    <x v="96"/>
    <x v="122"/>
    <n v="0.27121449999999925"/>
    <x v="144"/>
    <x v="145"/>
    <n v="96.870539600000001"/>
    <n v="20.321650999999999"/>
    <n v="90.982321499999998"/>
    <n v="508936"/>
    <n v="96.827277300000006"/>
    <n v="19.456751199999999"/>
    <n v="90.711106999999998"/>
    <n v="0.27121449999999925"/>
    <n v="494703"/>
    <n v="2.8770798000000002"/>
  </r>
  <r>
    <s v="07_20"/>
    <x v="0"/>
    <s v="01_市"/>
    <s v="01_本島"/>
    <x v="1"/>
    <x v="0"/>
    <x v="0"/>
    <x v="6"/>
    <x v="19"/>
    <n v="0"/>
    <x v="146"/>
    <x v="5"/>
    <x v="146"/>
    <m/>
    <m/>
    <x v="146"/>
    <x v="5"/>
    <x v="146"/>
    <m/>
    <x v="0"/>
    <x v="5"/>
    <x v="5"/>
    <n v="92.400210900000005"/>
    <n v="0"/>
    <n v="92.400210900000005"/>
    <x v="122"/>
    <x v="5"/>
    <x v="123"/>
    <n v="-7.2864984999999933"/>
    <x v="145"/>
    <x v="146"/>
    <n v="92.400210900000005"/>
    <n v="0"/>
    <n v="92.400210900000005"/>
    <n v="569578"/>
    <n v="99.686709399999998"/>
    <n v="0"/>
    <n v="99.686709399999998"/>
    <n v="-7.2864984999999933"/>
    <n v="593429"/>
    <n v="-4.0191834000000002"/>
  </r>
  <r>
    <s v="07_21"/>
    <x v="0"/>
    <s v="01_市"/>
    <s v="01_本島"/>
    <x v="1"/>
    <x v="0"/>
    <x v="0"/>
    <x v="6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4"/>
    <x v="128"/>
    <n v="0"/>
    <n v="0"/>
    <x v="128"/>
    <x v="84"/>
    <x v="128"/>
    <n v="0"/>
    <x v="0"/>
    <x v="5"/>
    <x v="5"/>
    <n v="94.933267299999997"/>
    <n v="25.0956218"/>
    <n v="91.622553500000009"/>
    <x v="105"/>
    <x v="84"/>
    <x v="106"/>
    <n v="-1.1563334999999881"/>
    <x v="127"/>
    <x v="128"/>
    <n v="94.933267299999997"/>
    <n v="25.0956218"/>
    <n v="91.622553500000009"/>
    <n v="16447674"/>
    <n v="95.721568099999999"/>
    <n v="26.084298299999997"/>
    <n v="92.778886999999997"/>
    <n v="-1.1563334999999881"/>
    <n v="16303813"/>
    <n v="0.88237639999999995"/>
  </r>
  <r>
    <s v="07_42"/>
    <x v="0"/>
    <s v="01_市"/>
    <s v="01_本島"/>
    <x v="1"/>
    <x v="0"/>
    <x v="0"/>
    <x v="6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7"/>
    <x v="147"/>
    <n v="0"/>
    <n v="0"/>
    <x v="147"/>
    <x v="97"/>
    <x v="147"/>
    <n v="0"/>
    <x v="0"/>
    <x v="5"/>
    <x v="5"/>
    <n v="96.115131700000006"/>
    <n v="40.129910600000002"/>
    <n v="94.922798100000009"/>
    <x v="123"/>
    <x v="97"/>
    <x v="124"/>
    <n v="9.3894600000012929E-2"/>
    <x v="146"/>
    <x v="147"/>
    <n v="96.115131700000006"/>
    <n v="40.129910600000002"/>
    <n v="94.922798100000009"/>
    <n v="7575312"/>
    <n v="96.128967500000002"/>
    <n v="36.450131599999999"/>
    <n v="94.828903499999996"/>
    <n v="9.3894600000012929E-2"/>
    <n v="7375244"/>
    <n v="2.7126967"/>
  </r>
  <r>
    <s v="08_02"/>
    <x v="0"/>
    <s v="01_市"/>
    <s v="01_本島"/>
    <x v="0"/>
    <x v="0"/>
    <x v="0"/>
    <x v="7"/>
    <x v="1"/>
    <n v="0"/>
    <x v="147"/>
    <x v="97"/>
    <x v="147"/>
    <n v="0"/>
    <n v="0"/>
    <x v="147"/>
    <x v="97"/>
    <x v="147"/>
    <n v="0"/>
    <x v="0"/>
    <x v="5"/>
    <x v="5"/>
    <n v="96.115131700000006"/>
    <n v="40.129910600000002"/>
    <n v="94.922798100000009"/>
    <x v="123"/>
    <x v="97"/>
    <x v="124"/>
    <n v="9.3894600000012929E-2"/>
    <x v="146"/>
    <x v="147"/>
    <n v="96.115131700000006"/>
    <n v="40.129910600000002"/>
    <n v="94.922798100000009"/>
    <n v="7575312"/>
    <n v="96.128967500000002"/>
    <n v="36.450131599999999"/>
    <n v="94.828903499999996"/>
    <n v="9.3894600000012929E-2"/>
    <n v="7375244"/>
    <n v="2.7126967"/>
  </r>
  <r>
    <s v="08_03"/>
    <x v="0"/>
    <s v="01_市"/>
    <s v="01_本島"/>
    <x v="0"/>
    <x v="0"/>
    <x v="0"/>
    <x v="7"/>
    <x v="2"/>
    <n v="0"/>
    <x v="148"/>
    <x v="98"/>
    <x v="148"/>
    <n v="0"/>
    <n v="0"/>
    <x v="148"/>
    <x v="98"/>
    <x v="148"/>
    <n v="0"/>
    <x v="0"/>
    <x v="5"/>
    <x v="5"/>
    <n v="93.904955099999995"/>
    <n v="35.7090964"/>
    <n v="92.592713900000007"/>
    <x v="124"/>
    <x v="98"/>
    <x v="125"/>
    <n v="-0.23237089999999228"/>
    <x v="147"/>
    <x v="148"/>
    <n v="93.904955099999995"/>
    <n v="35.7090964"/>
    <n v="92.592713900000007"/>
    <n v="3278258"/>
    <n v="93.964660800000004"/>
    <n v="36.731225600000002"/>
    <n v="92.825084799999999"/>
    <n v="-0.23237089999999228"/>
    <n v="3182185"/>
    <n v="3.0190891"/>
  </r>
  <r>
    <s v="08_04"/>
    <x v="0"/>
    <s v="01_市"/>
    <s v="01_本島"/>
    <x v="0"/>
    <x v="0"/>
    <x v="0"/>
    <x v="7"/>
    <x v="3"/>
    <n v="0"/>
    <x v="149"/>
    <x v="99"/>
    <x v="149"/>
    <n v="0"/>
    <n v="0"/>
    <x v="149"/>
    <x v="99"/>
    <x v="149"/>
    <n v="0"/>
    <x v="0"/>
    <x v="5"/>
    <x v="5"/>
    <n v="93.151194199999992"/>
    <n v="37.544908599999999"/>
    <n v="91.8075963"/>
    <x v="125"/>
    <x v="99"/>
    <x v="126"/>
    <n v="-0.39401780000000031"/>
    <x v="148"/>
    <x v="149"/>
    <n v="93.151194199999992"/>
    <n v="37.544908599999999"/>
    <n v="91.8075963"/>
    <n v="2834319"/>
    <n v="93.335595800000007"/>
    <n v="38.121131699999999"/>
    <n v="92.2016141"/>
    <n v="-0.39401780000000031"/>
    <n v="2807068"/>
    <n v="0.97079939999999998"/>
  </r>
  <r>
    <s v="08_05"/>
    <x v="0"/>
    <s v="01_市"/>
    <s v="01_本島"/>
    <x v="0"/>
    <x v="0"/>
    <x v="0"/>
    <x v="7"/>
    <x v="4"/>
    <n v="0"/>
    <x v="150"/>
    <x v="100"/>
    <x v="150"/>
    <n v="0"/>
    <n v="0"/>
    <x v="150"/>
    <x v="100"/>
    <x v="150"/>
    <n v="0"/>
    <x v="0"/>
    <x v="5"/>
    <x v="5"/>
    <n v="93.151093200000005"/>
    <n v="37.532244200000001"/>
    <n v="91.807246399999997"/>
    <x v="126"/>
    <x v="100"/>
    <x v="127"/>
    <n v="-0.39472900000001232"/>
    <x v="149"/>
    <x v="150"/>
    <n v="93.151093200000005"/>
    <n v="37.532244200000001"/>
    <n v="91.807246399999997"/>
    <n v="88381"/>
    <n v="93.3359217"/>
    <n v="38.117283999999998"/>
    <n v="92.201975400000009"/>
    <n v="-0.39472900000001232"/>
    <n v="87283"/>
    <n v="1.2579768999999998"/>
  </r>
  <r>
    <s v="08_06"/>
    <x v="0"/>
    <s v="01_市"/>
    <s v="01_本島"/>
    <x v="0"/>
    <x v="0"/>
    <x v="0"/>
    <x v="7"/>
    <x v="5"/>
    <n v="0"/>
    <x v="151"/>
    <x v="101"/>
    <x v="151"/>
    <n v="0"/>
    <n v="0"/>
    <x v="151"/>
    <x v="101"/>
    <x v="151"/>
    <n v="0"/>
    <x v="0"/>
    <x v="5"/>
    <x v="5"/>
    <n v="93.151197500000009"/>
    <n v="37.545316200000002"/>
    <n v="91.807607599999997"/>
    <x v="127"/>
    <x v="101"/>
    <x v="128"/>
    <n v="-0.39399490000000981"/>
    <x v="150"/>
    <x v="151"/>
    <n v="93.151197500000009"/>
    <n v="37.545316200000002"/>
    <n v="91.807607599999997"/>
    <n v="2745938"/>
    <n v="93.335585399999999"/>
    <n v="38.121255099999999"/>
    <n v="92.201602500000007"/>
    <n v="-0.39399490000000981"/>
    <n v="2719785"/>
    <n v="0.96158339999999998"/>
  </r>
  <r>
    <s v="08_07"/>
    <x v="0"/>
    <s v="01_市"/>
    <s v="01_本島"/>
    <x v="0"/>
    <x v="0"/>
    <x v="0"/>
    <x v="7"/>
    <x v="6"/>
    <n v="0"/>
    <x v="152"/>
    <x v="5"/>
    <x v="152"/>
    <n v="0"/>
    <n v="0"/>
    <x v="152"/>
    <x v="5"/>
    <x v="152"/>
    <n v="0"/>
    <x v="0"/>
    <x v="5"/>
    <x v="5"/>
    <n v="100"/>
    <n v="0"/>
    <n v="100"/>
    <x v="4"/>
    <x v="5"/>
    <x v="5"/>
    <n v="0"/>
    <x v="151"/>
    <x v="152"/>
    <n v="100"/>
    <n v="0"/>
    <n v="100"/>
    <n v="30498"/>
    <n v="100"/>
    <n v="0"/>
    <n v="100"/>
    <n v="0"/>
    <n v="3617274"/>
    <n v="-99.156878899999995"/>
  </r>
  <r>
    <s v="08_08"/>
    <x v="0"/>
    <s v="01_市"/>
    <s v="01_本島"/>
    <x v="0"/>
    <x v="0"/>
    <x v="0"/>
    <x v="7"/>
    <x v="7"/>
    <n v="0"/>
    <x v="153"/>
    <x v="102"/>
    <x v="153"/>
    <n v="0"/>
    <n v="0"/>
    <x v="153"/>
    <x v="102"/>
    <x v="153"/>
    <n v="0"/>
    <x v="0"/>
    <x v="5"/>
    <x v="5"/>
    <n v="98.973301399999997"/>
    <n v="9.5647194000000013"/>
    <n v="97.940107099999992"/>
    <x v="128"/>
    <x v="102"/>
    <x v="129"/>
    <n v="0.16758279999999104"/>
    <x v="152"/>
    <x v="153"/>
    <n v="98.973301399999997"/>
    <n v="9.5647194000000013"/>
    <n v="97.940107099999992"/>
    <n v="443939"/>
    <n v="98.928114100000002"/>
    <n v="21.566916799999998"/>
    <n v="97.772524300000001"/>
    <n v="0.16758279999999104"/>
    <n v="375117"/>
    <n v="18.346809100000002"/>
  </r>
  <r>
    <s v="08_09"/>
    <x v="0"/>
    <s v="01_市"/>
    <s v="01_本島"/>
    <x v="0"/>
    <x v="0"/>
    <x v="0"/>
    <x v="7"/>
    <x v="8"/>
    <n v="0"/>
    <x v="154"/>
    <x v="103"/>
    <x v="154"/>
    <n v="0"/>
    <n v="0"/>
    <x v="154"/>
    <x v="103"/>
    <x v="154"/>
    <n v="0"/>
    <x v="0"/>
    <x v="5"/>
    <x v="5"/>
    <n v="97.695560599999993"/>
    <n v="9.2554923000000002"/>
    <n v="95.458311199999997"/>
    <x v="129"/>
    <x v="103"/>
    <x v="130"/>
    <n v="-0.57081700000000524"/>
    <x v="153"/>
    <x v="154"/>
    <n v="97.695560599999993"/>
    <n v="9.2554923000000002"/>
    <n v="95.458311199999997"/>
    <n v="185507"/>
    <n v="98.086252500000001"/>
    <n v="18.977384499999999"/>
    <n v="96.029128200000002"/>
    <n v="-0.57081700000000524"/>
    <n v="187784"/>
    <n v="-1.2125634000000001"/>
  </r>
  <r>
    <s v="08_10"/>
    <x v="0"/>
    <s v="01_市"/>
    <s v="01_本島"/>
    <x v="0"/>
    <x v="0"/>
    <x v="0"/>
    <x v="7"/>
    <x v="9"/>
    <n v="0"/>
    <x v="155"/>
    <x v="104"/>
    <x v="155"/>
    <n v="0"/>
    <n v="0"/>
    <x v="155"/>
    <x v="104"/>
    <x v="155"/>
    <n v="0"/>
    <x v="0"/>
    <x v="5"/>
    <x v="5"/>
    <n v="99.909133400000002"/>
    <n v="14.285714299999999"/>
    <n v="99.802659300000002"/>
    <x v="130"/>
    <x v="104"/>
    <x v="131"/>
    <n v="0.21783310000000711"/>
    <x v="154"/>
    <x v="155"/>
    <n v="99.909133400000002"/>
    <n v="14.285714299999999"/>
    <n v="99.802659300000002"/>
    <n v="258432"/>
    <n v="99.783429699999999"/>
    <n v="41.950464400000001"/>
    <n v="99.584826199999995"/>
    <n v="0.21783310000000711"/>
    <n v="187333"/>
    <n v="37.953270400000001"/>
  </r>
  <r>
    <s v="08_11"/>
    <x v="0"/>
    <s v="01_市"/>
    <s v="01_本島"/>
    <x v="0"/>
    <x v="0"/>
    <x v="0"/>
    <x v="7"/>
    <x v="10"/>
    <n v="0"/>
    <x v="156"/>
    <x v="105"/>
    <x v="156"/>
    <n v="0"/>
    <n v="0"/>
    <x v="156"/>
    <x v="105"/>
    <x v="156"/>
    <n v="0"/>
    <x v="0"/>
    <x v="5"/>
    <x v="5"/>
    <n v="97.696958100000003"/>
    <n v="46.202028400000003"/>
    <n v="96.622793299999998"/>
    <x v="131"/>
    <x v="105"/>
    <x v="132"/>
    <n v="0.43561830000000157"/>
    <x v="155"/>
    <x v="156"/>
    <n v="97.696958100000003"/>
    <n v="46.202028400000003"/>
    <n v="96.622793299999998"/>
    <n v="3786283"/>
    <n v="97.652519499999997"/>
    <n v="37.323186700000001"/>
    <n v="96.187174999999996"/>
    <n v="0.43561830000000157"/>
    <n v="3684317"/>
    <n v="2.7675686000000002"/>
  </r>
  <r>
    <s v="08_12"/>
    <x v="0"/>
    <s v="01_市"/>
    <s v="01_本島"/>
    <x v="0"/>
    <x v="0"/>
    <x v="0"/>
    <x v="7"/>
    <x v="11"/>
    <n v="0"/>
    <x v="157"/>
    <x v="105"/>
    <x v="157"/>
    <n v="0"/>
    <n v="0"/>
    <x v="157"/>
    <x v="105"/>
    <x v="157"/>
    <n v="0"/>
    <x v="0"/>
    <x v="5"/>
    <x v="5"/>
    <n v="97.623500500000006"/>
    <n v="46.202028400000003"/>
    <n v="96.5173913"/>
    <x v="132"/>
    <x v="105"/>
    <x v="133"/>
    <n v="0.4535853000000003"/>
    <x v="156"/>
    <x v="157"/>
    <n v="97.623500500000006"/>
    <n v="46.202028400000003"/>
    <n v="96.5173913"/>
    <n v="3667685"/>
    <n v="97.574610100000001"/>
    <n v="37.323186700000001"/>
    <n v="96.063806"/>
    <n v="0.4535853000000003"/>
    <n v="3564265"/>
    <n v="2.90158"/>
  </r>
  <r>
    <s v="08_13"/>
    <x v="0"/>
    <s v="01_市"/>
    <s v="01_本島"/>
    <x v="0"/>
    <x v="0"/>
    <x v="0"/>
    <x v="7"/>
    <x v="12"/>
    <n v="0"/>
    <x v="158"/>
    <x v="106"/>
    <x v="158"/>
    <n v="0"/>
    <n v="0"/>
    <x v="158"/>
    <x v="106"/>
    <x v="158"/>
    <n v="0"/>
    <x v="0"/>
    <x v="5"/>
    <x v="5"/>
    <n v="97.623524399999994"/>
    <n v="46.203716500000006"/>
    <n v="96.517447399999995"/>
    <x v="133"/>
    <x v="106"/>
    <x v="134"/>
    <n v="0.45359429999999179"/>
    <x v="157"/>
    <x v="158"/>
    <n v="97.623524399999994"/>
    <n v="46.203716500000006"/>
    <n v="96.517447399999995"/>
    <n v="1294215"/>
    <n v="97.57463709999999"/>
    <n v="37.323897499999994"/>
    <n v="96.063853100000003"/>
    <n v="0.45359429999999179"/>
    <n v="1169319"/>
    <n v="10.6810887"/>
  </r>
  <r>
    <s v="08_14"/>
    <x v="0"/>
    <s v="01_市"/>
    <s v="01_本島"/>
    <x v="0"/>
    <x v="0"/>
    <x v="0"/>
    <x v="7"/>
    <x v="13"/>
    <n v="0"/>
    <x v="159"/>
    <x v="107"/>
    <x v="159"/>
    <n v="0"/>
    <n v="0"/>
    <x v="159"/>
    <x v="107"/>
    <x v="159"/>
    <n v="0"/>
    <x v="0"/>
    <x v="5"/>
    <x v="5"/>
    <n v="97.623480299999997"/>
    <n v="46.202061499999999"/>
    <n v="96.517369500000001"/>
    <x v="134"/>
    <x v="107"/>
    <x v="135"/>
    <n v="0.45356230000000153"/>
    <x v="158"/>
    <x v="159"/>
    <n v="97.623480299999997"/>
    <n v="46.202061499999999"/>
    <n v="96.517369500000001"/>
    <n v="1932797"/>
    <n v="97.574615199999997"/>
    <n v="37.323501700000001"/>
    <n v="96.063807199999999"/>
    <n v="0.45356230000000153"/>
    <n v="1953519"/>
    <n v="-1.0607523999999999"/>
  </r>
  <r>
    <s v="08_15"/>
    <x v="0"/>
    <s v="01_市"/>
    <s v="01_本島"/>
    <x v="0"/>
    <x v="0"/>
    <x v="0"/>
    <x v="7"/>
    <x v="14"/>
    <n v="0"/>
    <x v="160"/>
    <x v="108"/>
    <x v="160"/>
    <n v="0"/>
    <n v="0"/>
    <x v="160"/>
    <x v="108"/>
    <x v="160"/>
    <n v="0"/>
    <x v="0"/>
    <x v="5"/>
    <x v="5"/>
    <n v="97.623519000000002"/>
    <n v="46.196925"/>
    <n v="96.517322500000006"/>
    <x v="135"/>
    <x v="108"/>
    <x v="136"/>
    <n v="0.45364670000000729"/>
    <x v="159"/>
    <x v="160"/>
    <n v="97.623519000000002"/>
    <n v="46.196925"/>
    <n v="96.517322500000006"/>
    <n v="440673"/>
    <n v="97.574515699999992"/>
    <n v="37.319909699999997"/>
    <n v="96.063675799999999"/>
    <n v="0.45364670000000729"/>
    <n v="441427"/>
    <n v="-0.17080970000000001"/>
  </r>
  <r>
    <s v="08_16"/>
    <x v="0"/>
    <s v="01_市"/>
    <s v="01_本島"/>
    <x v="0"/>
    <x v="0"/>
    <x v="0"/>
    <x v="7"/>
    <x v="15"/>
    <n v="0"/>
    <x v="161"/>
    <x v="5"/>
    <x v="161"/>
    <n v="0"/>
    <n v="0"/>
    <x v="161"/>
    <x v="5"/>
    <x v="161"/>
    <n v="0"/>
    <x v="0"/>
    <x v="5"/>
    <x v="5"/>
    <n v="100"/>
    <n v="0"/>
    <n v="100"/>
    <x v="4"/>
    <x v="5"/>
    <x v="5"/>
    <n v="0"/>
    <x v="160"/>
    <x v="161"/>
    <n v="100"/>
    <n v="0"/>
    <n v="100"/>
    <n v="118598"/>
    <n v="100"/>
    <n v="0"/>
    <n v="100"/>
    <n v="0"/>
    <n v="120052"/>
    <n v="-1.2111418"/>
  </r>
  <r>
    <s v="08_17"/>
    <x v="0"/>
    <s v="01_市"/>
    <s v="01_本島"/>
    <x v="0"/>
    <x v="0"/>
    <x v="0"/>
    <x v="7"/>
    <x v="16"/>
    <n v="0"/>
    <x v="162"/>
    <x v="109"/>
    <x v="162"/>
    <n v="0"/>
    <n v="0"/>
    <x v="162"/>
    <x v="109"/>
    <x v="162"/>
    <n v="0"/>
    <x v="0"/>
    <x v="5"/>
    <x v="5"/>
    <n v="98.514050699999999"/>
    <n v="23.0329041"/>
    <n v="96.304877300000001"/>
    <x v="136"/>
    <x v="109"/>
    <x v="137"/>
    <n v="-1.2296999999961145E-3"/>
    <x v="161"/>
    <x v="162"/>
    <n v="98.514050699999999"/>
    <n v="23.0329041"/>
    <n v="96.304877300000001"/>
    <n v="276004"/>
    <n v="98.504562300000003"/>
    <n v="24.1023119"/>
    <n v="96.306106999999997"/>
    <n v="-1.2296999999961145E-3"/>
    <n v="265045"/>
    <n v="4.1347696000000003"/>
  </r>
  <r>
    <s v="08_18"/>
    <x v="0"/>
    <s v="01_市"/>
    <s v="01_本島"/>
    <x v="0"/>
    <x v="0"/>
    <x v="0"/>
    <x v="7"/>
    <x v="17"/>
    <n v="0"/>
    <x v="163"/>
    <x v="5"/>
    <x v="163"/>
    <n v="0"/>
    <n v="0"/>
    <x v="163"/>
    <x v="5"/>
    <x v="163"/>
    <n v="0"/>
    <x v="0"/>
    <x v="5"/>
    <x v="5"/>
    <n v="100"/>
    <n v="0"/>
    <n v="100"/>
    <x v="137"/>
    <x v="5"/>
    <x v="138"/>
    <n v="3.7110600000000034"/>
    <x v="162"/>
    <x v="163"/>
    <n v="100"/>
    <n v="0"/>
    <n v="100"/>
    <n v="8085"/>
    <n v="96.288939999999997"/>
    <n v="0"/>
    <n v="96.288939999999997"/>
    <n v="3.7110600000000034"/>
    <n v="9211"/>
    <n v="-12.2245142"/>
  </r>
  <r>
    <s v="08_19"/>
    <x v="0"/>
    <s v="01_市"/>
    <s v="01_本島"/>
    <x v="0"/>
    <x v="0"/>
    <x v="0"/>
    <x v="7"/>
    <x v="18"/>
    <n v="0"/>
    <x v="164"/>
    <x v="109"/>
    <x v="164"/>
    <n v="0"/>
    <n v="0"/>
    <x v="164"/>
    <x v="109"/>
    <x v="164"/>
    <n v="0"/>
    <x v="0"/>
    <x v="5"/>
    <x v="5"/>
    <n v="98.469574699999995"/>
    <n v="23.0329041"/>
    <n v="96.19760939999999"/>
    <x v="138"/>
    <x v="109"/>
    <x v="139"/>
    <n v="-0.10911570000000381"/>
    <x v="163"/>
    <x v="164"/>
    <n v="98.469574699999995"/>
    <n v="23.0329041"/>
    <n v="96.19760939999999"/>
    <n v="267919"/>
    <n v="98.586867499999997"/>
    <n v="24.1023119"/>
    <n v="96.306725099999994"/>
    <n v="-0.10911570000000381"/>
    <n v="255834"/>
    <n v="4.7237662"/>
  </r>
  <r>
    <s v="08_20"/>
    <x v="0"/>
    <s v="01_市"/>
    <s v="01_本島"/>
    <x v="0"/>
    <x v="0"/>
    <x v="0"/>
    <x v="7"/>
    <x v="19"/>
    <n v="0"/>
    <x v="165"/>
    <x v="5"/>
    <x v="165"/>
    <n v="0"/>
    <n v="0"/>
    <x v="165"/>
    <x v="5"/>
    <x v="165"/>
    <n v="0"/>
    <x v="0"/>
    <x v="5"/>
    <x v="5"/>
    <n v="100"/>
    <n v="0"/>
    <n v="100"/>
    <x v="4"/>
    <x v="5"/>
    <x v="5"/>
    <n v="0"/>
    <x v="164"/>
    <x v="165"/>
    <n v="100"/>
    <n v="0"/>
    <n v="100"/>
    <n v="234767"/>
    <n v="100"/>
    <n v="0"/>
    <n v="100"/>
    <n v="0"/>
    <n v="243697"/>
    <n v="-3.6643865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5"/>
    <x v="166"/>
    <n v="0"/>
    <n v="0"/>
    <x v="166"/>
    <x v="5"/>
    <x v="166"/>
    <n v="0"/>
    <x v="0"/>
    <x v="5"/>
    <x v="5"/>
    <n v="100"/>
    <n v="0"/>
    <n v="100"/>
    <x v="4"/>
    <x v="110"/>
    <x v="5"/>
    <n v="0"/>
    <x v="165"/>
    <x v="166"/>
    <n v="100"/>
    <n v="0"/>
    <n v="100"/>
    <n v="33588"/>
    <n v="100"/>
    <n v="100"/>
    <n v="100"/>
    <n v="0"/>
    <n v="46229"/>
    <n v="-27.344307699999998"/>
  </r>
  <r>
    <s v="08_28"/>
    <x v="0"/>
    <s v="01_市"/>
    <s v="01_本島"/>
    <x v="0"/>
    <x v="0"/>
    <x v="0"/>
    <x v="7"/>
    <x v="27"/>
    <n v="0"/>
    <x v="166"/>
    <x v="5"/>
    <x v="166"/>
    <n v="0"/>
    <n v="0"/>
    <x v="166"/>
    <x v="5"/>
    <x v="166"/>
    <n v="0"/>
    <x v="0"/>
    <x v="5"/>
    <x v="5"/>
    <n v="100"/>
    <n v="0"/>
    <n v="100"/>
    <x v="4"/>
    <x v="110"/>
    <x v="5"/>
    <n v="0"/>
    <x v="165"/>
    <x v="166"/>
    <n v="100"/>
    <n v="0"/>
    <n v="100"/>
    <n v="33588"/>
    <n v="100"/>
    <n v="100"/>
    <n v="100"/>
    <n v="0"/>
    <n v="46229"/>
    <n v="-27.344307699999998"/>
  </r>
  <r>
    <s v="08_29"/>
    <x v="0"/>
    <s v="01_市"/>
    <s v="01_本島"/>
    <x v="0"/>
    <x v="0"/>
    <x v="0"/>
    <x v="7"/>
    <x v="28"/>
    <n v="0"/>
    <x v="166"/>
    <x v="5"/>
    <x v="166"/>
    <n v="0"/>
    <n v="0"/>
    <x v="166"/>
    <x v="5"/>
    <x v="166"/>
    <n v="0"/>
    <x v="0"/>
    <x v="5"/>
    <x v="5"/>
    <n v="100"/>
    <n v="0"/>
    <n v="100"/>
    <x v="4"/>
    <x v="110"/>
    <x v="5"/>
    <n v="0"/>
    <x v="165"/>
    <x v="166"/>
    <n v="100"/>
    <n v="0"/>
    <n v="100"/>
    <n v="33588"/>
    <n v="100"/>
    <n v="100"/>
    <n v="100"/>
    <n v="0"/>
    <n v="46229"/>
    <n v="-27.344307699999998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97"/>
    <x v="167"/>
    <n v="0"/>
    <n v="0"/>
    <x v="167"/>
    <x v="97"/>
    <x v="167"/>
    <n v="0"/>
    <x v="0"/>
    <x v="5"/>
    <x v="5"/>
    <n v="96.131766399999989"/>
    <n v="40.129910600000002"/>
    <n v="94.944077199999995"/>
    <x v="139"/>
    <x v="111"/>
    <x v="140"/>
    <n v="8.4618399999996541E-2"/>
    <x v="166"/>
    <x v="167"/>
    <n v="96.131766399999989"/>
    <n v="40.129910600000002"/>
    <n v="94.944077199999995"/>
    <n v="7608900"/>
    <n v="96.145533900000004"/>
    <n v="41.149784599999997"/>
    <n v="94.859458799999999"/>
    <n v="8.4618399999996541E-2"/>
    <n v="7421473"/>
    <n v="2.5254690000000002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10"/>
    <x v="168"/>
    <n v="0"/>
    <n v="0"/>
    <x v="168"/>
    <x v="110"/>
    <x v="168"/>
    <n v="0"/>
    <x v="0"/>
    <x v="26"/>
    <x v="25"/>
    <n v="95.6801818"/>
    <n v="40.350049900000002"/>
    <n v="94.305005500000007"/>
    <x v="140"/>
    <x v="112"/>
    <x v="141"/>
    <n v="0.5562673000000018"/>
    <x v="167"/>
    <x v="168"/>
    <n v="95.6801818"/>
    <n v="43.419163599999997"/>
    <n v="94.470974400000003"/>
    <n v="13171391"/>
    <n v="95.124327199999996"/>
    <n v="42.752140100000005"/>
    <n v="93.961773699999995"/>
    <n v="0.50920070000000806"/>
    <n v="12771092"/>
    <n v="3.1344148000000001"/>
  </r>
  <r>
    <s v="09_02"/>
    <x v="0"/>
    <s v="01_市"/>
    <s v="01_本島"/>
    <x v="1"/>
    <x v="0"/>
    <x v="0"/>
    <x v="8"/>
    <x v="1"/>
    <n v="0"/>
    <x v="168"/>
    <x v="110"/>
    <x v="168"/>
    <n v="0"/>
    <n v="0"/>
    <x v="168"/>
    <x v="110"/>
    <x v="168"/>
    <n v="0"/>
    <x v="0"/>
    <x v="26"/>
    <x v="25"/>
    <n v="95.6801818"/>
    <n v="40.350049900000002"/>
    <n v="94.305005500000007"/>
    <x v="140"/>
    <x v="112"/>
    <x v="141"/>
    <n v="0.5562673000000018"/>
    <x v="167"/>
    <x v="168"/>
    <n v="95.6801818"/>
    <n v="43.419163599999997"/>
    <n v="94.470974400000003"/>
    <n v="13171391"/>
    <n v="95.124327199999996"/>
    <n v="42.752140100000005"/>
    <n v="93.961773699999995"/>
    <n v="0.50920070000000806"/>
    <n v="12771092"/>
    <n v="3.1344148000000001"/>
  </r>
  <r>
    <s v="09_03"/>
    <x v="0"/>
    <s v="01_市"/>
    <s v="01_本島"/>
    <x v="1"/>
    <x v="0"/>
    <x v="0"/>
    <x v="8"/>
    <x v="2"/>
    <n v="0"/>
    <x v="169"/>
    <x v="111"/>
    <x v="169"/>
    <n v="0"/>
    <m/>
    <x v="169"/>
    <x v="111"/>
    <x v="169"/>
    <n v="0"/>
    <x v="0"/>
    <x v="27"/>
    <x v="26"/>
    <n v="93.018055099999998"/>
    <n v="38.254862000000003"/>
    <n v="91.115696099999994"/>
    <x v="141"/>
    <x v="113"/>
    <x v="142"/>
    <n v="-0.51839600000000985"/>
    <x v="168"/>
    <x v="169"/>
    <n v="93.018055099999998"/>
    <n v="41.003842599999999"/>
    <n v="91.328390800000008"/>
    <n v="4707065"/>
    <n v="93.306767199999996"/>
    <n v="37.418216100000002"/>
    <n v="91.775732899999994"/>
    <n v="-0.44734209999998598"/>
    <n v="4718214"/>
    <n v="-0.23629699999999998"/>
  </r>
  <r>
    <s v="09_04"/>
    <x v="0"/>
    <s v="01_市"/>
    <s v="01_本島"/>
    <x v="1"/>
    <x v="0"/>
    <x v="0"/>
    <x v="8"/>
    <x v="3"/>
    <n v="0"/>
    <x v="170"/>
    <x v="112"/>
    <x v="170"/>
    <n v="0"/>
    <m/>
    <x v="170"/>
    <x v="112"/>
    <x v="170"/>
    <n v="0"/>
    <x v="0"/>
    <x v="28"/>
    <x v="27"/>
    <n v="92.182053300000007"/>
    <n v="39.964999599999999"/>
    <n v="90.2608599"/>
    <x v="142"/>
    <x v="114"/>
    <x v="143"/>
    <n v="-0.46929369999999437"/>
    <x v="169"/>
    <x v="170"/>
    <n v="92.182053300000007"/>
    <n v="42.882167599999995"/>
    <n v="90.487340599999996"/>
    <n v="4165898"/>
    <n v="92.415919500000001"/>
    <n v="39.1539638"/>
    <n v="90.878972599999997"/>
    <n v="-0.39163200000000131"/>
    <n v="4153481"/>
    <n v="0.2989541"/>
  </r>
  <r>
    <s v="09_05"/>
    <x v="0"/>
    <s v="01_市"/>
    <s v="01_本島"/>
    <x v="1"/>
    <x v="0"/>
    <x v="0"/>
    <x v="8"/>
    <x v="4"/>
    <n v="0"/>
    <x v="171"/>
    <x v="113"/>
    <x v="171"/>
    <n v="0"/>
    <m/>
    <x v="171"/>
    <x v="113"/>
    <x v="171"/>
    <n v="0"/>
    <x v="0"/>
    <x v="29"/>
    <x v="28"/>
    <n v="92.181944599999994"/>
    <n v="39.964762900000004"/>
    <n v="90.260845099999997"/>
    <x v="143"/>
    <x v="115"/>
    <x v="144"/>
    <n v="-0.46984109999999646"/>
    <x v="170"/>
    <x v="171"/>
    <n v="92.181944599999994"/>
    <n v="42.8796471"/>
    <n v="90.487149799999997"/>
    <n v="166636"/>
    <n v="92.416464700000006"/>
    <n v="39.1485336"/>
    <n v="90.879308100000003"/>
    <n v="-0.39215830000000551"/>
    <n v="166140"/>
    <n v="0.29854340000000001"/>
  </r>
  <r>
    <s v="09_06"/>
    <x v="0"/>
    <s v="01_市"/>
    <s v="01_本島"/>
    <x v="1"/>
    <x v="0"/>
    <x v="0"/>
    <x v="8"/>
    <x v="5"/>
    <n v="0"/>
    <x v="172"/>
    <x v="114"/>
    <x v="172"/>
    <n v="0"/>
    <m/>
    <x v="172"/>
    <x v="114"/>
    <x v="172"/>
    <n v="0"/>
    <x v="0"/>
    <x v="30"/>
    <x v="29"/>
    <n v="92.182057799999995"/>
    <n v="39.965009500000001"/>
    <n v="90.260860499999993"/>
    <x v="144"/>
    <x v="116"/>
    <x v="145"/>
    <n v="-0.46927090000001215"/>
    <x v="171"/>
    <x v="172"/>
    <n v="92.182057799999995"/>
    <n v="42.8822726"/>
    <n v="90.487348499999996"/>
    <n v="3999262"/>
    <n v="92.415896799999999"/>
    <n v="39.15419"/>
    <n v="90.878958600000004"/>
    <n v="-0.39161010000000829"/>
    <n v="3987341"/>
    <n v="0.29897119999999999"/>
  </r>
  <r>
    <s v="09_07"/>
    <x v="0"/>
    <s v="01_市"/>
    <s v="01_本島"/>
    <x v="1"/>
    <x v="0"/>
    <x v="0"/>
    <x v="8"/>
    <x v="6"/>
    <n v="0"/>
    <x v="173"/>
    <x v="5"/>
    <x v="173"/>
    <n v="0"/>
    <m/>
    <x v="173"/>
    <x v="5"/>
    <x v="173"/>
    <n v="0"/>
    <x v="0"/>
    <x v="5"/>
    <x v="5"/>
    <n v="100"/>
    <n v="0"/>
    <n v="100"/>
    <x v="4"/>
    <x v="5"/>
    <x v="5"/>
    <n v="0"/>
    <x v="172"/>
    <x v="173"/>
    <n v="100"/>
    <n v="0"/>
    <n v="100"/>
    <n v="15323"/>
    <n v="100"/>
    <n v="0"/>
    <n v="100"/>
    <n v="0"/>
    <n v="17960"/>
    <n v="-14.682628100000001"/>
  </r>
  <r>
    <s v="09_08"/>
    <x v="0"/>
    <s v="01_市"/>
    <s v="01_本島"/>
    <x v="1"/>
    <x v="0"/>
    <x v="0"/>
    <x v="8"/>
    <x v="7"/>
    <n v="0"/>
    <x v="174"/>
    <x v="115"/>
    <x v="174"/>
    <n v="0"/>
    <m/>
    <x v="174"/>
    <x v="115"/>
    <x v="174"/>
    <n v="0"/>
    <x v="0"/>
    <x v="31"/>
    <x v="30"/>
    <n v="99.901736999999997"/>
    <n v="8.0244990999999999"/>
    <n v="98.295577199999997"/>
    <x v="145"/>
    <x v="117"/>
    <x v="146"/>
    <n v="-0.59181870000000458"/>
    <x v="173"/>
    <x v="174"/>
    <n v="99.901736999999997"/>
    <n v="8.4434734999999996"/>
    <n v="98.38091829999999"/>
    <n v="541167"/>
    <n v="100.35329209999999"/>
    <n v="11.7975645"/>
    <n v="98.965315599999997"/>
    <n v="-0.58439730000000623"/>
    <n v="564733"/>
    <n v="-4.1729453999999997"/>
  </r>
  <r>
    <s v="09_09"/>
    <x v="0"/>
    <s v="01_市"/>
    <s v="01_本島"/>
    <x v="1"/>
    <x v="0"/>
    <x v="0"/>
    <x v="8"/>
    <x v="8"/>
    <n v="0"/>
    <x v="175"/>
    <x v="116"/>
    <x v="175"/>
    <n v="0"/>
    <m/>
    <x v="175"/>
    <x v="116"/>
    <x v="175"/>
    <n v="0"/>
    <x v="0"/>
    <x v="32"/>
    <x v="31"/>
    <n v="99.995346299999994"/>
    <n v="8.0203863000000002"/>
    <n v="98.567263600000004"/>
    <x v="146"/>
    <x v="118"/>
    <x v="147"/>
    <n v="-0.42035199999999406"/>
    <x v="174"/>
    <x v="175"/>
    <n v="99.995346299999994"/>
    <n v="8.4391757999999992"/>
    <n v="98.643269500000002"/>
    <n v="236475"/>
    <n v="100.362709"/>
    <n v="11.8071594"/>
    <n v="99.060720000000003"/>
    <n v="-0.41745050000000106"/>
    <n v="233219"/>
    <n v="1.3961127"/>
  </r>
  <r>
    <s v="09_10"/>
    <x v="0"/>
    <s v="01_市"/>
    <s v="01_本島"/>
    <x v="1"/>
    <x v="0"/>
    <x v="0"/>
    <x v="8"/>
    <x v="9"/>
    <n v="0"/>
    <x v="176"/>
    <x v="117"/>
    <x v="176"/>
    <n v="0"/>
    <m/>
    <x v="176"/>
    <x v="117"/>
    <x v="176"/>
    <n v="0"/>
    <x v="0"/>
    <x v="33"/>
    <x v="32"/>
    <n v="99.829198200000008"/>
    <n v="8.0270957000000003"/>
    <n v="98.085785900000005"/>
    <x v="147"/>
    <x v="119"/>
    <x v="148"/>
    <n v="-0.73123329999999953"/>
    <x v="175"/>
    <x v="176"/>
    <n v="99.829198200000008"/>
    <n v="8.4461867000000002"/>
    <n v="98.1783006"/>
    <n v="304692"/>
    <n v="100.3466677"/>
    <n v="11.7915072"/>
    <n v="98.8983147"/>
    <n v="-0.72001410000000021"/>
    <n v="331514"/>
    <n v="-8.0907593999999996"/>
  </r>
  <r>
    <s v="09_11"/>
    <x v="0"/>
    <s v="01_市"/>
    <s v="01_本島"/>
    <x v="1"/>
    <x v="0"/>
    <x v="0"/>
    <x v="8"/>
    <x v="10"/>
    <n v="0"/>
    <x v="177"/>
    <x v="118"/>
    <x v="177"/>
    <n v="0"/>
    <n v="0"/>
    <x v="177"/>
    <x v="118"/>
    <x v="177"/>
    <n v="0"/>
    <x v="0"/>
    <x v="34"/>
    <x v="33"/>
    <n v="97.5657791"/>
    <n v="46.590627300000001"/>
    <n v="96.686542599999996"/>
    <x v="148"/>
    <x v="120"/>
    <x v="149"/>
    <n v="1.7783440999999982"/>
    <x v="176"/>
    <x v="177"/>
    <n v="97.5657791"/>
    <n v="49.833238200000004"/>
    <n v="96.795179300000001"/>
    <n v="7451721"/>
    <n v="95.928346599999998"/>
    <n v="51.168784500000001"/>
    <n v="95.154409999999999"/>
    <n v="1.6407693000000023"/>
    <n v="7026936"/>
    <n v="6.0450955999999998"/>
  </r>
  <r>
    <s v="09_12"/>
    <x v="0"/>
    <s v="01_市"/>
    <s v="01_本島"/>
    <x v="1"/>
    <x v="0"/>
    <x v="0"/>
    <x v="8"/>
    <x v="11"/>
    <n v="0"/>
    <x v="178"/>
    <x v="118"/>
    <x v="178"/>
    <n v="0"/>
    <n v="0"/>
    <x v="178"/>
    <x v="118"/>
    <x v="178"/>
    <n v="0"/>
    <x v="0"/>
    <x v="34"/>
    <x v="33"/>
    <n v="97.470260600000003"/>
    <n v="46.590627300000001"/>
    <n v="96.55885210000001"/>
    <x v="149"/>
    <x v="120"/>
    <x v="150"/>
    <n v="1.8452275000000071"/>
    <x v="177"/>
    <x v="178"/>
    <n v="97.470260600000003"/>
    <n v="49.833238200000004"/>
    <n v="96.671531200000004"/>
    <n v="7165402"/>
    <n v="95.769484599999998"/>
    <n v="51.168784500000001"/>
    <n v="94.968745900000002"/>
    <n v="1.7027853000000022"/>
    <n v="6753677"/>
    <n v="6.0963086999999998"/>
  </r>
  <r>
    <s v="09_13"/>
    <x v="0"/>
    <s v="01_市"/>
    <s v="01_本島"/>
    <x v="1"/>
    <x v="0"/>
    <x v="0"/>
    <x v="8"/>
    <x v="12"/>
    <n v="0"/>
    <x v="179"/>
    <x v="119"/>
    <x v="179"/>
    <n v="0"/>
    <n v="0"/>
    <x v="179"/>
    <x v="119"/>
    <x v="179"/>
    <n v="0"/>
    <x v="0"/>
    <x v="35"/>
    <x v="34"/>
    <n v="97.56016480000001"/>
    <n v="46.590073500000003"/>
    <n v="96.643558200000001"/>
    <x v="150"/>
    <x v="121"/>
    <x v="151"/>
    <n v="1.9574508000000037"/>
    <x v="178"/>
    <x v="179"/>
    <n v="97.56016480000001"/>
    <n v="49.832874599999997"/>
    <n v="96.756786099999999"/>
    <n v="2335974"/>
    <n v="95.767847700000004"/>
    <n v="51.169122700000003"/>
    <n v="94.9474424"/>
    <n v="1.8093436999999994"/>
    <n v="2154793"/>
    <n v="8.4082787000000003"/>
  </r>
  <r>
    <s v="09_14"/>
    <x v="0"/>
    <s v="01_市"/>
    <s v="01_本島"/>
    <x v="1"/>
    <x v="0"/>
    <x v="0"/>
    <x v="8"/>
    <x v="13"/>
    <n v="0"/>
    <x v="180"/>
    <x v="120"/>
    <x v="180"/>
    <n v="0"/>
    <m/>
    <x v="180"/>
    <x v="120"/>
    <x v="180"/>
    <n v="0"/>
    <x v="0"/>
    <x v="36"/>
    <x v="35"/>
    <n v="97.489945300000002"/>
    <n v="46.591274300000002"/>
    <n v="96.572505699999994"/>
    <x v="151"/>
    <x v="122"/>
    <x v="152"/>
    <n v="1.9090590999999932"/>
    <x v="179"/>
    <x v="180"/>
    <n v="97.489945300000002"/>
    <n v="49.833865299999999"/>
    <n v="96.685902800000008"/>
    <n v="3496877"/>
    <n v="95.6985004"/>
    <n v="51.168339500000002"/>
    <n v="94.913738600000002"/>
    <n v="1.772164200000006"/>
    <n v="3376422"/>
    <n v="3.5675338999999999"/>
  </r>
  <r>
    <s v="09_15"/>
    <x v="0"/>
    <s v="01_市"/>
    <s v="01_本島"/>
    <x v="1"/>
    <x v="0"/>
    <x v="0"/>
    <x v="8"/>
    <x v="14"/>
    <n v="0"/>
    <x v="181"/>
    <x v="121"/>
    <x v="181"/>
    <n v="0"/>
    <m/>
    <x v="181"/>
    <x v="121"/>
    <x v="181"/>
    <n v="0"/>
    <x v="0"/>
    <x v="37"/>
    <x v="36"/>
    <n v="97.261643699999993"/>
    <n v="46.589877000000001"/>
    <n v="96.37501189999999"/>
    <x v="152"/>
    <x v="123"/>
    <x v="153"/>
    <n v="1.4738409999999931"/>
    <x v="180"/>
    <x v="181"/>
    <n v="97.261643699999993"/>
    <n v="49.832199899999999"/>
    <n v="96.484857500000004"/>
    <n v="1332551"/>
    <n v="95.969018800000001"/>
    <n v="51.169377299999994"/>
    <n v="95.158693800000009"/>
    <n v="1.3261636999999951"/>
    <n v="1222462"/>
    <n v="9.0055151000000002"/>
  </r>
  <r>
    <s v="09_16"/>
    <x v="0"/>
    <s v="01_市"/>
    <s v="01_本島"/>
    <x v="1"/>
    <x v="0"/>
    <x v="0"/>
    <x v="8"/>
    <x v="15"/>
    <n v="0"/>
    <x v="182"/>
    <x v="13"/>
    <x v="182"/>
    <m/>
    <m/>
    <x v="182"/>
    <x v="13"/>
    <x v="182"/>
    <m/>
    <x v="1"/>
    <x v="13"/>
    <x v="5"/>
    <n v="100"/>
    <m/>
    <n v="100"/>
    <x v="4"/>
    <x v="13"/>
    <x v="5"/>
    <n v="0"/>
    <x v="181"/>
    <x v="182"/>
    <n v="100"/>
    <m/>
    <n v="100"/>
    <n v="286319"/>
    <n v="100"/>
    <m/>
    <n v="100"/>
    <n v="0"/>
    <n v="273259"/>
    <n v="4.7793484999999993"/>
  </r>
  <r>
    <s v="09_17"/>
    <x v="0"/>
    <s v="01_市"/>
    <s v="01_本島"/>
    <x v="1"/>
    <x v="0"/>
    <x v="0"/>
    <x v="8"/>
    <x v="16"/>
    <n v="0"/>
    <x v="183"/>
    <x v="122"/>
    <x v="183"/>
    <n v="0"/>
    <m/>
    <x v="183"/>
    <x v="122"/>
    <x v="183"/>
    <n v="0"/>
    <x v="0"/>
    <x v="38"/>
    <x v="37"/>
    <n v="97.112172999999999"/>
    <n v="27.3056682"/>
    <n v="92.802176099999997"/>
    <x v="153"/>
    <x v="124"/>
    <x v="154"/>
    <n v="0.49434619999999541"/>
    <x v="182"/>
    <x v="183"/>
    <n v="97.112172999999999"/>
    <n v="30.7162267"/>
    <n v="93.442772399999996"/>
    <n v="518799"/>
    <n v="96.766843199999997"/>
    <n v="32.995289399999997"/>
    <n v="92.93819049999999"/>
    <n v="0.50458190000000513"/>
    <n v="512147"/>
    <n v="1.2988458000000001"/>
  </r>
  <r>
    <s v="09_18"/>
    <x v="0"/>
    <s v="01_市"/>
    <s v="01_本島"/>
    <x v="1"/>
    <x v="0"/>
    <x v="0"/>
    <x v="8"/>
    <x v="17"/>
    <n v="0"/>
    <x v="184"/>
    <x v="5"/>
    <x v="184"/>
    <n v="0"/>
    <m/>
    <x v="184"/>
    <x v="5"/>
    <x v="184"/>
    <n v="0"/>
    <x v="0"/>
    <x v="5"/>
    <x v="5"/>
    <n v="91.3768046"/>
    <n v="0"/>
    <n v="91.3768046"/>
    <x v="154"/>
    <x v="5"/>
    <x v="155"/>
    <n v="-2.4229643999999979"/>
    <x v="183"/>
    <x v="184"/>
    <n v="91.3768046"/>
    <n v="0"/>
    <n v="91.3768046"/>
    <n v="9431"/>
    <n v="93.799768999999998"/>
    <n v="0"/>
    <n v="93.799768999999998"/>
    <n v="-2.4229643999999979"/>
    <n v="15431"/>
    <n v="-38.882768499999997"/>
  </r>
  <r>
    <s v="09_19"/>
    <x v="0"/>
    <s v="01_市"/>
    <s v="01_本島"/>
    <x v="1"/>
    <x v="0"/>
    <x v="0"/>
    <x v="8"/>
    <x v="18"/>
    <n v="0"/>
    <x v="185"/>
    <x v="122"/>
    <x v="185"/>
    <n v="0"/>
    <m/>
    <x v="185"/>
    <x v="122"/>
    <x v="185"/>
    <n v="0"/>
    <x v="0"/>
    <x v="38"/>
    <x v="37"/>
    <n v="97.226425599999999"/>
    <n v="27.3056682"/>
    <n v="92.8287847"/>
    <x v="155"/>
    <x v="124"/>
    <x v="156"/>
    <n v="0.56619849999999872"/>
    <x v="184"/>
    <x v="185"/>
    <n v="97.226425599999999"/>
    <n v="30.7162267"/>
    <n v="93.48161069999999"/>
    <n v="509368"/>
    <n v="96.863430300000005"/>
    <n v="32.995289399999997"/>
    <n v="92.911878799999997"/>
    <n v="0.56973189999999363"/>
    <n v="496716"/>
    <n v="2.5471295"/>
  </r>
  <r>
    <s v="09_20"/>
    <x v="0"/>
    <s v="01_市"/>
    <s v="01_本島"/>
    <x v="1"/>
    <x v="0"/>
    <x v="0"/>
    <x v="8"/>
    <x v="19"/>
    <n v="0"/>
    <x v="186"/>
    <x v="5"/>
    <x v="186"/>
    <m/>
    <m/>
    <x v="186"/>
    <x v="5"/>
    <x v="186"/>
    <m/>
    <x v="0"/>
    <x v="5"/>
    <x v="5"/>
    <n v="92.412290799999994"/>
    <n v="0"/>
    <n v="92.412290799999994"/>
    <x v="156"/>
    <x v="5"/>
    <x v="157"/>
    <n v="-7.3641906000000148"/>
    <x v="185"/>
    <x v="186"/>
    <n v="92.412290799999994"/>
    <n v="0"/>
    <n v="92.412290799999994"/>
    <n v="493806"/>
    <n v="99.776481400000009"/>
    <n v="0"/>
    <n v="99.776481400000009"/>
    <n v="-7.3641906000000148"/>
    <n v="513795"/>
    <n v="-3.8904621000000001"/>
  </r>
  <r>
    <s v="09_21"/>
    <x v="0"/>
    <s v="01_市"/>
    <s v="01_本島"/>
    <x v="1"/>
    <x v="0"/>
    <x v="0"/>
    <x v="8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7"/>
    <x v="5"/>
    <x v="187"/>
    <n v="0"/>
    <x v="0"/>
    <x v="5"/>
    <x v="5"/>
    <n v="90.981432399999989"/>
    <n v="0"/>
    <n v="90.981432399999989"/>
    <x v="157"/>
    <x v="5"/>
    <x v="158"/>
    <n v="1.1402576999999781"/>
    <x v="186"/>
    <x v="187"/>
    <n v="90.981432399999989"/>
    <n v="0"/>
    <n v="90.981432399999989"/>
    <n v="2744"/>
    <n v="89.84117470000001"/>
    <n v="0"/>
    <n v="89.84117470000001"/>
    <n v="1.1402576999999781"/>
    <n v="2998"/>
    <n v="-8.4723149000000006"/>
  </r>
  <r>
    <s v="09_28"/>
    <x v="0"/>
    <s v="01_市"/>
    <s v="01_本島"/>
    <x v="1"/>
    <x v="0"/>
    <x v="0"/>
    <x v="8"/>
    <x v="27"/>
    <n v="0"/>
    <x v="187"/>
    <x v="5"/>
    <x v="187"/>
    <n v="0"/>
    <n v="0"/>
    <x v="187"/>
    <x v="5"/>
    <x v="187"/>
    <n v="0"/>
    <x v="0"/>
    <x v="5"/>
    <x v="5"/>
    <n v="90.981432399999989"/>
    <n v="0"/>
    <n v="90.981432399999989"/>
    <x v="157"/>
    <x v="5"/>
    <x v="158"/>
    <n v="1.1402576999999781"/>
    <x v="186"/>
    <x v="187"/>
    <n v="90.981432399999989"/>
    <n v="0"/>
    <n v="90.981432399999989"/>
    <n v="2744"/>
    <n v="89.84117470000001"/>
    <n v="0"/>
    <n v="89.84117470000001"/>
    <n v="1.1402576999999781"/>
    <n v="2998"/>
    <n v="-8.4723149000000006"/>
  </r>
  <r>
    <s v="09_29"/>
    <x v="0"/>
    <s v="01_市"/>
    <s v="01_本島"/>
    <x v="1"/>
    <x v="0"/>
    <x v="0"/>
    <x v="8"/>
    <x v="28"/>
    <n v="0"/>
    <x v="187"/>
    <x v="5"/>
    <x v="187"/>
    <n v="0"/>
    <m/>
    <x v="187"/>
    <x v="5"/>
    <x v="187"/>
    <n v="0"/>
    <x v="0"/>
    <x v="5"/>
    <x v="5"/>
    <n v="90.981432399999989"/>
    <n v="0"/>
    <n v="90.981432399999989"/>
    <x v="157"/>
    <x v="5"/>
    <x v="158"/>
    <n v="1.1402576999999781"/>
    <x v="186"/>
    <x v="187"/>
    <n v="90.981432399999989"/>
    <n v="0"/>
    <n v="90.981432399999989"/>
    <n v="2744"/>
    <n v="89.84117470000001"/>
    <n v="0"/>
    <n v="89.84117470000001"/>
    <n v="1.1402576999999781"/>
    <n v="2998"/>
    <n v="-8.4723149000000006"/>
  </r>
  <r>
    <s v="09_30"/>
    <x v="0"/>
    <s v="01_市"/>
    <s v="01_本島"/>
    <x v="1"/>
    <x v="0"/>
    <x v="0"/>
    <x v="8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10"/>
    <x v="188"/>
    <n v="0"/>
    <n v="0"/>
    <x v="188"/>
    <x v="110"/>
    <x v="188"/>
    <n v="0"/>
    <x v="0"/>
    <x v="26"/>
    <x v="25"/>
    <n v="95.679143400000001"/>
    <n v="40.350049900000002"/>
    <n v="94.304289299999994"/>
    <x v="158"/>
    <x v="112"/>
    <x v="159"/>
    <n v="0.5565057999999965"/>
    <x v="187"/>
    <x v="188"/>
    <n v="95.679143400000001"/>
    <n v="43.419163599999997"/>
    <n v="94.470221099999989"/>
    <n v="13174135"/>
    <n v="95.123004200000011"/>
    <n v="42.752140100000005"/>
    <n v="93.960764699999999"/>
    <n v="0.50945639999999059"/>
    <n v="12774090"/>
    <n v="3.1316907999999999"/>
  </r>
  <r>
    <s v="09_42"/>
    <x v="0"/>
    <s v="01_市"/>
    <s v="01_本島"/>
    <x v="1"/>
    <x v="0"/>
    <x v="0"/>
    <x v="8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3"/>
    <x v="189"/>
    <n v="0"/>
    <n v="0"/>
    <x v="189"/>
    <x v="123"/>
    <x v="189"/>
    <n v="0"/>
    <x v="0"/>
    <x v="5"/>
    <x v="5"/>
    <n v="95.781936000000002"/>
    <n v="39.146757999999998"/>
    <n v="94.845068300000008"/>
    <x v="159"/>
    <x v="125"/>
    <x v="160"/>
    <n v="-0.87985259999999244"/>
    <x v="188"/>
    <x v="189"/>
    <n v="95.781936000000002"/>
    <n v="39.146757999999998"/>
    <n v="94.845068300000008"/>
    <n v="6765404"/>
    <n v="96.651908700000007"/>
    <n v="40.2662841"/>
    <n v="95.724920900000001"/>
    <n v="-0.87985259999999244"/>
    <n v="6656084"/>
    <n v="1.6424072000000001"/>
  </r>
  <r>
    <s v="10_02"/>
    <x v="0"/>
    <s v="01_市"/>
    <s v="02_離島"/>
    <x v="4"/>
    <x v="0"/>
    <x v="0"/>
    <x v="9"/>
    <x v="1"/>
    <n v="0"/>
    <x v="189"/>
    <x v="123"/>
    <x v="189"/>
    <n v="0"/>
    <n v="0"/>
    <x v="189"/>
    <x v="123"/>
    <x v="189"/>
    <n v="0"/>
    <x v="0"/>
    <x v="5"/>
    <x v="5"/>
    <n v="95.781936000000002"/>
    <n v="39.146757999999998"/>
    <n v="94.845068300000008"/>
    <x v="159"/>
    <x v="125"/>
    <x v="160"/>
    <n v="-0.87985259999999244"/>
    <x v="188"/>
    <x v="189"/>
    <n v="95.781936000000002"/>
    <n v="39.146757999999998"/>
    <n v="94.845068300000008"/>
    <n v="6765404"/>
    <n v="96.651908700000007"/>
    <n v="40.2662841"/>
    <n v="95.724920900000001"/>
    <n v="-0.87985259999999244"/>
    <n v="6656084"/>
    <n v="1.6424072000000001"/>
  </r>
  <r>
    <s v="10_03"/>
    <x v="0"/>
    <s v="01_市"/>
    <s v="02_離島"/>
    <x v="4"/>
    <x v="0"/>
    <x v="0"/>
    <x v="9"/>
    <x v="2"/>
    <n v="0"/>
    <x v="190"/>
    <x v="124"/>
    <x v="190"/>
    <n v="0"/>
    <n v="0"/>
    <x v="190"/>
    <x v="124"/>
    <x v="190"/>
    <n v="0"/>
    <x v="0"/>
    <x v="5"/>
    <x v="5"/>
    <n v="93.690478400000003"/>
    <n v="41.304872400000001"/>
    <n v="92.660917900000001"/>
    <x v="160"/>
    <x v="126"/>
    <x v="161"/>
    <n v="-1.1364702000000051"/>
    <x v="189"/>
    <x v="190"/>
    <n v="93.690478400000003"/>
    <n v="41.304872400000001"/>
    <n v="92.660917900000001"/>
    <n v="2540060"/>
    <n v="94.674182399999992"/>
    <n v="40.602195899999998"/>
    <n v="93.797388100000006"/>
    <n v="-1.1364702000000051"/>
    <n v="2576240"/>
    <n v="-1.4043722999999999"/>
  </r>
  <r>
    <s v="10_04"/>
    <x v="0"/>
    <s v="01_市"/>
    <s v="02_離島"/>
    <x v="4"/>
    <x v="0"/>
    <x v="0"/>
    <x v="9"/>
    <x v="3"/>
    <n v="0"/>
    <x v="191"/>
    <x v="125"/>
    <x v="191"/>
    <n v="0"/>
    <n v="0"/>
    <x v="191"/>
    <x v="125"/>
    <x v="191"/>
    <n v="0"/>
    <x v="0"/>
    <x v="5"/>
    <x v="5"/>
    <n v="92.9289907"/>
    <n v="41.802786300000001"/>
    <n v="91.817581400000009"/>
    <x v="161"/>
    <x v="127"/>
    <x v="162"/>
    <n v="-1.2468770999999919"/>
    <x v="190"/>
    <x v="191"/>
    <n v="92.9289907"/>
    <n v="41.802786300000001"/>
    <n v="91.817581400000009"/>
    <n v="2179821"/>
    <n v="94.044146799999993"/>
    <n v="40.254629600000001"/>
    <n v="93.064458500000001"/>
    <n v="-1.2468770999999919"/>
    <n v="2207381"/>
    <n v="-1.2485383999999999"/>
  </r>
  <r>
    <s v="10_05"/>
    <x v="0"/>
    <s v="01_市"/>
    <s v="02_離島"/>
    <x v="4"/>
    <x v="0"/>
    <x v="0"/>
    <x v="9"/>
    <x v="4"/>
    <n v="0"/>
    <x v="192"/>
    <x v="126"/>
    <x v="192"/>
    <n v="0"/>
    <n v="0"/>
    <x v="192"/>
    <x v="126"/>
    <x v="192"/>
    <n v="0"/>
    <x v="0"/>
    <x v="5"/>
    <x v="5"/>
    <n v="92.929132600000003"/>
    <n v="41.785714299999995"/>
    <n v="91.817405500000007"/>
    <x v="162"/>
    <x v="128"/>
    <x v="163"/>
    <n v="-1.245529999999988"/>
    <x v="191"/>
    <x v="192"/>
    <n v="92.929132600000003"/>
    <n v="41.785714299999995"/>
    <n v="91.817405500000007"/>
    <n v="82789"/>
    <n v="94.043181700000005"/>
    <n v="40.236318400000002"/>
    <n v="93.062935499999995"/>
    <n v="-1.245529999999988"/>
    <n v="82142"/>
    <n v="0.78766040000000004"/>
  </r>
  <r>
    <s v="10_06"/>
    <x v="0"/>
    <s v="01_市"/>
    <s v="02_離島"/>
    <x v="4"/>
    <x v="0"/>
    <x v="0"/>
    <x v="9"/>
    <x v="5"/>
    <n v="0"/>
    <x v="193"/>
    <x v="127"/>
    <x v="193"/>
    <n v="0"/>
    <n v="0"/>
    <x v="193"/>
    <x v="127"/>
    <x v="193"/>
    <n v="0"/>
    <x v="0"/>
    <x v="5"/>
    <x v="5"/>
    <n v="92.928985099999991"/>
    <n v="41.803460299999998"/>
    <n v="91.817588299999997"/>
    <x v="163"/>
    <x v="129"/>
    <x v="164"/>
    <n v="-1.2469290000000086"/>
    <x v="192"/>
    <x v="193"/>
    <n v="92.928985099999991"/>
    <n v="41.803460299999998"/>
    <n v="91.817588299999997"/>
    <n v="2097032"/>
    <n v="94.044184099999995"/>
    <n v="40.255337600000004"/>
    <n v="93.064517300000006"/>
    <n v="-1.2469290000000086"/>
    <n v="2125239"/>
    <n v="-1.3272390000000001"/>
  </r>
  <r>
    <s v="10_07"/>
    <x v="0"/>
    <s v="01_市"/>
    <s v="02_離島"/>
    <x v="4"/>
    <x v="0"/>
    <x v="0"/>
    <x v="9"/>
    <x v="6"/>
    <n v="0"/>
    <x v="194"/>
    <x v="5"/>
    <x v="194"/>
    <n v="0"/>
    <n v="0"/>
    <x v="194"/>
    <x v="5"/>
    <x v="194"/>
    <n v="0"/>
    <x v="0"/>
    <x v="5"/>
    <x v="5"/>
    <n v="100"/>
    <n v="0"/>
    <n v="100"/>
    <x v="4"/>
    <x v="5"/>
    <x v="5"/>
    <n v="0"/>
    <x v="193"/>
    <x v="194"/>
    <n v="100"/>
    <n v="0"/>
    <n v="100"/>
    <n v="11953"/>
    <n v="100"/>
    <n v="0"/>
    <n v="100"/>
    <n v="0"/>
    <n v="26395"/>
    <n v="-54.714908100000002"/>
  </r>
  <r>
    <s v="10_08"/>
    <x v="0"/>
    <s v="01_市"/>
    <s v="02_離島"/>
    <x v="4"/>
    <x v="0"/>
    <x v="0"/>
    <x v="9"/>
    <x v="7"/>
    <n v="0"/>
    <x v="195"/>
    <x v="128"/>
    <x v="195"/>
    <n v="0"/>
    <n v="0"/>
    <x v="195"/>
    <x v="128"/>
    <x v="195"/>
    <n v="0"/>
    <x v="0"/>
    <x v="5"/>
    <x v="5"/>
    <n v="98.537125400000008"/>
    <n v="29.964695499999998"/>
    <n v="98.1139218"/>
    <x v="164"/>
    <x v="130"/>
    <x v="165"/>
    <n v="-0.32276509999999803"/>
    <x v="194"/>
    <x v="195"/>
    <n v="98.537125400000008"/>
    <n v="29.964695499999998"/>
    <n v="98.1139218"/>
    <n v="360239"/>
    <n v="98.603567400000003"/>
    <n v="51.832460700000006"/>
    <n v="98.436686899999998"/>
    <n v="-0.32276509999999803"/>
    <n v="368859"/>
    <n v="-2.3369363000000001"/>
  </r>
  <r>
    <s v="10_09"/>
    <x v="0"/>
    <s v="01_市"/>
    <s v="02_離島"/>
    <x v="4"/>
    <x v="0"/>
    <x v="0"/>
    <x v="9"/>
    <x v="8"/>
    <n v="0"/>
    <x v="196"/>
    <x v="129"/>
    <x v="196"/>
    <n v="0"/>
    <n v="0"/>
    <x v="196"/>
    <x v="129"/>
    <x v="196"/>
    <n v="0"/>
    <x v="0"/>
    <x v="5"/>
    <x v="5"/>
    <n v="98.488245599999999"/>
    <n v="29.9909666"/>
    <n v="98.065835100000001"/>
    <x v="165"/>
    <x v="131"/>
    <x v="166"/>
    <n v="-0.3712522000000007"/>
    <x v="195"/>
    <x v="196"/>
    <n v="98.488245599999999"/>
    <n v="29.9909666"/>
    <n v="98.065835100000001"/>
    <n v="176037"/>
    <n v="98.603788199999997"/>
    <n v="51.8518519"/>
    <n v="98.437087300000002"/>
    <n v="-0.3712522000000007"/>
    <n v="171440"/>
    <n v="2.6814046"/>
  </r>
  <r>
    <s v="10_10"/>
    <x v="0"/>
    <s v="01_市"/>
    <s v="02_離島"/>
    <x v="4"/>
    <x v="0"/>
    <x v="0"/>
    <x v="9"/>
    <x v="9"/>
    <n v="0"/>
    <x v="197"/>
    <x v="130"/>
    <x v="197"/>
    <n v="0"/>
    <n v="0"/>
    <x v="197"/>
    <x v="130"/>
    <x v="197"/>
    <n v="0"/>
    <x v="0"/>
    <x v="5"/>
    <x v="5"/>
    <n v="98.58388380000001"/>
    <n v="29.939603099999999"/>
    <n v="98.159921100000005"/>
    <x v="166"/>
    <x v="132"/>
    <x v="167"/>
    <n v="-0.27641810000000078"/>
    <x v="196"/>
    <x v="197"/>
    <n v="98.58388380000001"/>
    <n v="29.939603099999999"/>
    <n v="98.159921100000005"/>
    <n v="184202"/>
    <n v="98.603375700000001"/>
    <n v="51.815642500000003"/>
    <n v="98.436339200000006"/>
    <n v="-0.27641810000000078"/>
    <n v="197419"/>
    <n v="-6.6948977000000003"/>
  </r>
  <r>
    <s v="10_11"/>
    <x v="0"/>
    <s v="01_市"/>
    <s v="02_離島"/>
    <x v="4"/>
    <x v="0"/>
    <x v="0"/>
    <x v="9"/>
    <x v="10"/>
    <n v="0"/>
    <x v="198"/>
    <x v="131"/>
    <x v="198"/>
    <n v="0"/>
    <n v="0"/>
    <x v="198"/>
    <x v="131"/>
    <x v="198"/>
    <n v="0"/>
    <x v="0"/>
    <x v="5"/>
    <x v="5"/>
    <n v="97.847407000000004"/>
    <n v="42.2804231"/>
    <n v="97.037096000000005"/>
    <x v="167"/>
    <x v="133"/>
    <x v="168"/>
    <n v="-6.3502899999988927E-2"/>
    <x v="197"/>
    <x v="198"/>
    <n v="97.847407000000004"/>
    <n v="42.2804231"/>
    <n v="97.037096000000005"/>
    <n v="3435087"/>
    <n v="97.996084199999999"/>
    <n v="43.892938799999996"/>
    <n v="97.100598899999994"/>
    <n v="-6.3502899999988927E-2"/>
    <n v="3283415"/>
    <n v="4.6193368999999995"/>
  </r>
  <r>
    <s v="10_12"/>
    <x v="0"/>
    <s v="01_市"/>
    <s v="02_離島"/>
    <x v="4"/>
    <x v="0"/>
    <x v="0"/>
    <x v="9"/>
    <x v="11"/>
    <n v="0"/>
    <x v="199"/>
    <x v="131"/>
    <x v="199"/>
    <n v="0"/>
    <n v="0"/>
    <x v="199"/>
    <x v="131"/>
    <x v="199"/>
    <n v="0"/>
    <x v="0"/>
    <x v="5"/>
    <x v="5"/>
    <n v="97.764140499999996"/>
    <n v="42.2804231"/>
    <n v="96.924220099999999"/>
    <x v="168"/>
    <x v="133"/>
    <x v="169"/>
    <n v="-5.773230000001206E-2"/>
    <x v="198"/>
    <x v="199"/>
    <n v="97.764140499999996"/>
    <n v="42.2804231"/>
    <n v="96.924220099999999"/>
    <n v="3305176"/>
    <n v="97.912644299999997"/>
    <n v="43.892938799999996"/>
    <n v="96.981952400000011"/>
    <n v="-5.773230000001206E-2"/>
    <n v="3150482"/>
    <n v="4.9101692999999997"/>
  </r>
  <r>
    <s v="10_13"/>
    <x v="0"/>
    <s v="01_市"/>
    <s v="02_離島"/>
    <x v="4"/>
    <x v="0"/>
    <x v="0"/>
    <x v="9"/>
    <x v="12"/>
    <n v="0"/>
    <x v="200"/>
    <x v="132"/>
    <x v="200"/>
    <n v="0"/>
    <n v="0"/>
    <x v="200"/>
    <x v="132"/>
    <x v="200"/>
    <n v="0"/>
    <x v="0"/>
    <x v="5"/>
    <x v="5"/>
    <n v="97.764086800000001"/>
    <n v="42.284796400000005"/>
    <n v="96.924258600000002"/>
    <x v="169"/>
    <x v="134"/>
    <x v="170"/>
    <n v="-5.7610299999993231E-2"/>
    <x v="199"/>
    <x v="200"/>
    <n v="97.764086800000001"/>
    <n v="42.284796400000005"/>
    <n v="96.924258600000002"/>
    <n v="677613"/>
    <n v="97.912594200000001"/>
    <n v="43.890866000000003"/>
    <n v="96.981868899999995"/>
    <n v="-5.7610299999993231E-2"/>
    <n v="616891"/>
    <n v="9.8432300000000001"/>
  </r>
  <r>
    <s v="10_14"/>
    <x v="0"/>
    <s v="01_市"/>
    <s v="02_離島"/>
    <x v="4"/>
    <x v="0"/>
    <x v="0"/>
    <x v="9"/>
    <x v="13"/>
    <n v="0"/>
    <x v="201"/>
    <x v="133"/>
    <x v="201"/>
    <n v="0"/>
    <n v="0"/>
    <x v="201"/>
    <x v="133"/>
    <x v="201"/>
    <n v="0"/>
    <x v="0"/>
    <x v="5"/>
    <x v="5"/>
    <n v="97.7641524"/>
    <n v="42.280671399999996"/>
    <n v="96.924219899999997"/>
    <x v="170"/>
    <x v="135"/>
    <x v="171"/>
    <n v="-5.7726000000002387E-2"/>
    <x v="200"/>
    <x v="201"/>
    <n v="97.7641524"/>
    <n v="42.280671399999996"/>
    <n v="96.924219899999997"/>
    <n v="1850011"/>
    <n v="97.912634799999992"/>
    <n v="43.892544600000001"/>
    <n v="96.981945899999999"/>
    <n v="-5.7726000000002387E-2"/>
    <n v="1762257"/>
    <n v="4.9796369"/>
  </r>
  <r>
    <s v="10_15"/>
    <x v="0"/>
    <s v="01_市"/>
    <s v="02_離島"/>
    <x v="4"/>
    <x v="0"/>
    <x v="0"/>
    <x v="9"/>
    <x v="14"/>
    <n v="0"/>
    <x v="202"/>
    <x v="134"/>
    <x v="202"/>
    <n v="0"/>
    <n v="0"/>
    <x v="202"/>
    <x v="134"/>
    <x v="202"/>
    <n v="0"/>
    <x v="0"/>
    <x v="5"/>
    <x v="5"/>
    <n v="97.764158999999992"/>
    <n v="42.276021100000001"/>
    <n v="96.9241873"/>
    <x v="171"/>
    <x v="136"/>
    <x v="172"/>
    <n v="-5.7846699999998918E-2"/>
    <x v="201"/>
    <x v="202"/>
    <n v="97.764158999999992"/>
    <n v="42.276021100000001"/>
    <n v="96.9241873"/>
    <n v="777552"/>
    <n v="97.912705899999992"/>
    <n v="43.895497300000002"/>
    <n v="96.982033999999999"/>
    <n v="-5.7846699999998918E-2"/>
    <n v="771334"/>
    <n v="0.80613590000000002"/>
  </r>
  <r>
    <s v="10_16"/>
    <x v="0"/>
    <s v="01_市"/>
    <s v="02_離島"/>
    <x v="4"/>
    <x v="0"/>
    <x v="0"/>
    <x v="9"/>
    <x v="15"/>
    <n v="0"/>
    <x v="203"/>
    <x v="5"/>
    <x v="203"/>
    <n v="0"/>
    <n v="0"/>
    <x v="203"/>
    <x v="5"/>
    <x v="203"/>
    <n v="0"/>
    <x v="0"/>
    <x v="5"/>
    <x v="5"/>
    <n v="100"/>
    <n v="0"/>
    <n v="100"/>
    <x v="4"/>
    <x v="5"/>
    <x v="5"/>
    <n v="0"/>
    <x v="202"/>
    <x v="203"/>
    <n v="100"/>
    <n v="0"/>
    <n v="100"/>
    <n v="129911"/>
    <n v="100"/>
    <n v="0"/>
    <n v="100"/>
    <n v="0"/>
    <n v="132933"/>
    <n v="-2.2733257"/>
  </r>
  <r>
    <s v="10_17"/>
    <x v="0"/>
    <s v="01_市"/>
    <s v="02_離島"/>
    <x v="4"/>
    <x v="0"/>
    <x v="0"/>
    <x v="9"/>
    <x v="16"/>
    <n v="0"/>
    <x v="204"/>
    <x v="135"/>
    <x v="204"/>
    <n v="0"/>
    <n v="0"/>
    <x v="204"/>
    <x v="135"/>
    <x v="204"/>
    <n v="0"/>
    <x v="0"/>
    <x v="5"/>
    <x v="5"/>
    <n v="97.894677000000001"/>
    <n v="16.904"/>
    <n v="94.644691600000002"/>
    <x v="172"/>
    <x v="137"/>
    <x v="173"/>
    <n v="-0.33325310000000741"/>
    <x v="203"/>
    <x v="204"/>
    <n v="97.894677000000001"/>
    <n v="16.904"/>
    <n v="94.644691600000002"/>
    <n v="294822"/>
    <n v="98.3910214"/>
    <n v="24.484032200000001"/>
    <n v="94.977944700000009"/>
    <n v="-0.33325310000000741"/>
    <n v="284004"/>
    <n v="3.8091013"/>
  </r>
  <r>
    <s v="10_18"/>
    <x v="0"/>
    <s v="01_市"/>
    <s v="02_離島"/>
    <x v="4"/>
    <x v="0"/>
    <x v="0"/>
    <x v="9"/>
    <x v="17"/>
    <n v="0"/>
    <x v="205"/>
    <x v="5"/>
    <x v="205"/>
    <n v="0"/>
    <n v="0"/>
    <x v="205"/>
    <x v="5"/>
    <x v="205"/>
    <n v="0"/>
    <x v="0"/>
    <x v="5"/>
    <x v="5"/>
    <n v="100"/>
    <n v="0"/>
    <n v="100"/>
    <x v="4"/>
    <x v="5"/>
    <x v="5"/>
    <n v="0"/>
    <x v="204"/>
    <x v="205"/>
    <n v="100"/>
    <n v="0"/>
    <n v="100"/>
    <n v="5266"/>
    <n v="100"/>
    <n v="0"/>
    <n v="100"/>
    <n v="0"/>
    <n v="5615"/>
    <n v="-6.2154942000000002"/>
  </r>
  <r>
    <s v="10_19"/>
    <x v="0"/>
    <s v="01_市"/>
    <s v="02_離島"/>
    <x v="4"/>
    <x v="0"/>
    <x v="0"/>
    <x v="9"/>
    <x v="18"/>
    <n v="0"/>
    <x v="206"/>
    <x v="135"/>
    <x v="206"/>
    <n v="0"/>
    <n v="0"/>
    <x v="206"/>
    <x v="135"/>
    <x v="206"/>
    <n v="0"/>
    <x v="0"/>
    <x v="5"/>
    <x v="5"/>
    <n v="97.856933699999999"/>
    <n v="16.904"/>
    <n v="94.552602900000011"/>
    <x v="173"/>
    <x v="137"/>
    <x v="174"/>
    <n v="-0.32923319999999023"/>
    <x v="205"/>
    <x v="206"/>
    <n v="97.856933699999999"/>
    <n v="16.904"/>
    <n v="94.552602900000011"/>
    <n v="289556"/>
    <n v="98.358709099999999"/>
    <n v="24.484032200000001"/>
    <n v="94.881836100000001"/>
    <n v="-0.32923319999999023"/>
    <n v="278389"/>
    <n v="4.0112934999999998"/>
  </r>
  <r>
    <s v="10_20"/>
    <x v="0"/>
    <s v="01_市"/>
    <s v="02_離島"/>
    <x v="4"/>
    <x v="0"/>
    <x v="0"/>
    <x v="9"/>
    <x v="19"/>
    <n v="0"/>
    <x v="207"/>
    <x v="5"/>
    <x v="207"/>
    <n v="0"/>
    <n v="0"/>
    <x v="207"/>
    <x v="5"/>
    <x v="207"/>
    <n v="0"/>
    <x v="0"/>
    <x v="5"/>
    <x v="5"/>
    <n v="91.676125100000007"/>
    <n v="0"/>
    <n v="91.676125100000007"/>
    <x v="174"/>
    <x v="5"/>
    <x v="175"/>
    <n v="-5.6916503999999861"/>
    <x v="206"/>
    <x v="207"/>
    <n v="91.676125100000007"/>
    <n v="0"/>
    <n v="91.676125100000007"/>
    <n v="495129"/>
    <n v="97.367775499999993"/>
    <n v="0"/>
    <n v="97.367775499999993"/>
    <n v="-5.6916503999999861"/>
    <n v="511988"/>
    <n v="-3.2928506000000004"/>
  </r>
  <r>
    <s v="10_21"/>
    <x v="0"/>
    <s v="01_市"/>
    <s v="02_離島"/>
    <x v="4"/>
    <x v="0"/>
    <x v="0"/>
    <x v="9"/>
    <x v="20"/>
    <n v="0"/>
    <x v="208"/>
    <x v="5"/>
    <x v="208"/>
    <n v="0"/>
    <n v="0"/>
    <x v="208"/>
    <x v="5"/>
    <x v="208"/>
    <n v="0"/>
    <x v="0"/>
    <x v="5"/>
    <x v="5"/>
    <n v="99.674267100000009"/>
    <n v="0"/>
    <n v="99.674267100000009"/>
    <x v="4"/>
    <x v="5"/>
    <x v="5"/>
    <n v="-0.32573289999999133"/>
    <x v="207"/>
    <x v="208"/>
    <n v="99.674267100000009"/>
    <n v="0"/>
    <n v="99.674267100000009"/>
    <n v="306"/>
    <n v="100"/>
    <n v="0"/>
    <n v="100"/>
    <n v="-0.32573289999999133"/>
    <n v="437"/>
    <n v="-29.9771167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9"/>
    <x v="5"/>
    <x v="209"/>
    <n v="0"/>
    <x v="0"/>
    <x v="5"/>
    <x v="5"/>
    <n v="100"/>
    <n v="0"/>
    <n v="100"/>
    <x v="4"/>
    <x v="5"/>
    <x v="5"/>
    <n v="0"/>
    <x v="208"/>
    <x v="209"/>
    <n v="100"/>
    <n v="0"/>
    <n v="100"/>
    <n v="13798"/>
    <n v="100"/>
    <n v="0"/>
    <n v="100"/>
    <n v="0"/>
    <n v="13670"/>
    <n v="0.93635699999999999"/>
  </r>
  <r>
    <s v="10_28"/>
    <x v="0"/>
    <s v="01_市"/>
    <s v="02_離島"/>
    <x v="4"/>
    <x v="0"/>
    <x v="0"/>
    <x v="9"/>
    <x v="27"/>
    <n v="0"/>
    <x v="209"/>
    <x v="5"/>
    <x v="209"/>
    <n v="0"/>
    <n v="0"/>
    <x v="209"/>
    <x v="5"/>
    <x v="209"/>
    <n v="0"/>
    <x v="0"/>
    <x v="5"/>
    <x v="5"/>
    <n v="100"/>
    <n v="0"/>
    <n v="100"/>
    <x v="4"/>
    <x v="5"/>
    <x v="5"/>
    <n v="0"/>
    <x v="208"/>
    <x v="209"/>
    <n v="100"/>
    <n v="0"/>
    <n v="100"/>
    <n v="13798"/>
    <n v="100"/>
    <n v="0"/>
    <n v="100"/>
    <n v="0"/>
    <n v="13670"/>
    <n v="0.93635699999999999"/>
  </r>
  <r>
    <s v="10_29"/>
    <x v="0"/>
    <s v="01_市"/>
    <s v="02_離島"/>
    <x v="4"/>
    <x v="0"/>
    <x v="0"/>
    <x v="9"/>
    <x v="28"/>
    <n v="0"/>
    <x v="209"/>
    <x v="5"/>
    <x v="209"/>
    <n v="0"/>
    <n v="0"/>
    <x v="209"/>
    <x v="5"/>
    <x v="209"/>
    <n v="0"/>
    <x v="0"/>
    <x v="5"/>
    <x v="5"/>
    <n v="100"/>
    <n v="0"/>
    <n v="100"/>
    <x v="4"/>
    <x v="5"/>
    <x v="5"/>
    <n v="0"/>
    <x v="208"/>
    <x v="209"/>
    <n v="100"/>
    <n v="0"/>
    <n v="100"/>
    <n v="13798"/>
    <n v="100"/>
    <n v="0"/>
    <n v="100"/>
    <n v="0"/>
    <n v="13670"/>
    <n v="0.93635699999999999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3"/>
    <x v="210"/>
    <n v="0"/>
    <n v="0"/>
    <x v="210"/>
    <x v="123"/>
    <x v="210"/>
    <n v="0"/>
    <x v="0"/>
    <x v="5"/>
    <x v="5"/>
    <n v="95.790216200000003"/>
    <n v="39.146757999999998"/>
    <n v="94.855020499999995"/>
    <x v="175"/>
    <x v="125"/>
    <x v="176"/>
    <n v="-0.87828850000001069"/>
    <x v="209"/>
    <x v="210"/>
    <n v="95.790216200000003"/>
    <n v="39.146757999999998"/>
    <n v="94.855020499999995"/>
    <n v="6779202"/>
    <n v="96.658587600000004"/>
    <n v="40.2662841"/>
    <n v="95.733309000000006"/>
    <n v="-0.87828850000001069"/>
    <n v="6669754"/>
    <n v="1.6409601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6"/>
    <x v="211"/>
    <n v="0"/>
    <n v="0"/>
    <x v="211"/>
    <x v="136"/>
    <x v="211"/>
    <n v="0"/>
    <x v="0"/>
    <x v="5"/>
    <x v="5"/>
    <n v="95.912528199999997"/>
    <n v="27.955025100000004"/>
    <n v="93.550906499999996"/>
    <x v="176"/>
    <x v="138"/>
    <x v="177"/>
    <n v="0.21486479999998664"/>
    <x v="210"/>
    <x v="211"/>
    <n v="95.912528199999997"/>
    <n v="27.955025100000004"/>
    <n v="93.550906499999996"/>
    <n v="4082149"/>
    <n v="95.686678300000011"/>
    <n v="36.890805199999996"/>
    <n v="93.33604170000001"/>
    <n v="0.21486479999998664"/>
    <n v="3930937"/>
    <n v="3.8467164"/>
  </r>
  <r>
    <s v="11_02"/>
    <x v="0"/>
    <s v="01_市"/>
    <s v="01_本島"/>
    <x v="0"/>
    <x v="0"/>
    <x v="0"/>
    <x v="10"/>
    <x v="1"/>
    <n v="0"/>
    <x v="211"/>
    <x v="136"/>
    <x v="211"/>
    <n v="0"/>
    <n v="0"/>
    <x v="211"/>
    <x v="136"/>
    <x v="211"/>
    <n v="0"/>
    <x v="0"/>
    <x v="5"/>
    <x v="5"/>
    <n v="95.912528199999997"/>
    <n v="27.955025100000004"/>
    <n v="93.550906499999996"/>
    <x v="176"/>
    <x v="138"/>
    <x v="177"/>
    <n v="0.21486479999998664"/>
    <x v="210"/>
    <x v="211"/>
    <n v="95.912528199999997"/>
    <n v="27.955025100000004"/>
    <n v="93.550906499999996"/>
    <n v="4082149"/>
    <n v="95.686678300000011"/>
    <n v="36.890805199999996"/>
    <n v="93.33604170000001"/>
    <n v="0.21486479999998664"/>
    <n v="3930937"/>
    <n v="3.8467164"/>
  </r>
  <r>
    <s v="11_03"/>
    <x v="0"/>
    <s v="01_市"/>
    <s v="01_本島"/>
    <x v="0"/>
    <x v="0"/>
    <x v="0"/>
    <x v="10"/>
    <x v="2"/>
    <n v="0"/>
    <x v="212"/>
    <x v="137"/>
    <x v="212"/>
    <n v="0"/>
    <m/>
    <x v="212"/>
    <x v="137"/>
    <x v="212"/>
    <n v="0"/>
    <x v="0"/>
    <x v="5"/>
    <x v="5"/>
    <n v="93.760226400000008"/>
    <n v="28.649940299999997"/>
    <n v="91.400117299999991"/>
    <x v="177"/>
    <x v="139"/>
    <x v="178"/>
    <n v="0.65400439999999094"/>
    <x v="211"/>
    <x v="212"/>
    <n v="93.760226400000008"/>
    <n v="28.649940299999997"/>
    <n v="91.400117299999991"/>
    <n v="1688417"/>
    <n v="93.332308699999999"/>
    <n v="19.6593658"/>
    <n v="90.7461129"/>
    <n v="0.65400439999999094"/>
    <n v="1560305"/>
    <n v="8.2107024000000006"/>
  </r>
  <r>
    <s v="11_04"/>
    <x v="0"/>
    <s v="01_市"/>
    <s v="01_本島"/>
    <x v="0"/>
    <x v="0"/>
    <x v="0"/>
    <x v="10"/>
    <x v="3"/>
    <n v="0"/>
    <x v="213"/>
    <x v="138"/>
    <x v="213"/>
    <n v="0"/>
    <m/>
    <x v="213"/>
    <x v="138"/>
    <x v="213"/>
    <n v="0"/>
    <x v="0"/>
    <x v="5"/>
    <x v="5"/>
    <n v="93.162801399999992"/>
    <n v="29.014888500000001"/>
    <n v="90.7019758"/>
    <x v="178"/>
    <x v="140"/>
    <x v="179"/>
    <n v="0.58511920000000828"/>
    <x v="212"/>
    <x v="213"/>
    <n v="93.162801399999992"/>
    <n v="29.014888500000001"/>
    <n v="90.7019758"/>
    <n v="1532477"/>
    <n v="92.784959600000008"/>
    <n v="20.080809500000001"/>
    <n v="90.116856599999991"/>
    <n v="0.58511920000000828"/>
    <n v="1434308"/>
    <n v="6.8443458000000001"/>
  </r>
  <r>
    <s v="11_05"/>
    <x v="0"/>
    <s v="01_市"/>
    <s v="01_本島"/>
    <x v="0"/>
    <x v="0"/>
    <x v="0"/>
    <x v="10"/>
    <x v="4"/>
    <n v="0"/>
    <x v="214"/>
    <x v="139"/>
    <x v="214"/>
    <n v="0"/>
    <m/>
    <x v="214"/>
    <x v="139"/>
    <x v="214"/>
    <n v="0"/>
    <x v="0"/>
    <x v="5"/>
    <x v="5"/>
    <n v="93.163012300000005"/>
    <n v="29.015363100000002"/>
    <n v="90.701942400000007"/>
    <x v="179"/>
    <x v="141"/>
    <x v="180"/>
    <n v="0.58548849999999675"/>
    <x v="213"/>
    <x v="214"/>
    <n v="93.163012300000005"/>
    <n v="29.015363100000002"/>
    <n v="90.701942400000007"/>
    <n v="67709"/>
    <n v="92.784880200000003"/>
    <n v="20.074487899999998"/>
    <n v="90.11645390000001"/>
    <n v="0.58548849999999675"/>
    <n v="65931"/>
    <n v="2.6967587000000002"/>
  </r>
  <r>
    <s v="11_06"/>
    <x v="0"/>
    <s v="01_市"/>
    <s v="01_本島"/>
    <x v="0"/>
    <x v="0"/>
    <x v="0"/>
    <x v="10"/>
    <x v="5"/>
    <n v="0"/>
    <x v="215"/>
    <x v="140"/>
    <x v="215"/>
    <n v="0"/>
    <m/>
    <x v="215"/>
    <x v="140"/>
    <x v="215"/>
    <n v="0"/>
    <x v="0"/>
    <x v="5"/>
    <x v="5"/>
    <n v="93.162791599999991"/>
    <n v="29.014866600000001"/>
    <n v="90.70197730000001"/>
    <x v="180"/>
    <x v="142"/>
    <x v="181"/>
    <n v="0.58510130000000515"/>
    <x v="214"/>
    <x v="215"/>
    <n v="93.162791599999991"/>
    <n v="29.014866600000001"/>
    <n v="90.70197730000001"/>
    <n v="1464768"/>
    <n v="92.784963399999995"/>
    <n v="20.081114100000001"/>
    <n v="90.116876000000005"/>
    <n v="0.58510130000000515"/>
    <n v="1368377"/>
    <n v="7.0441845000000001"/>
  </r>
  <r>
    <s v="11_07"/>
    <x v="0"/>
    <s v="01_市"/>
    <s v="01_本島"/>
    <x v="0"/>
    <x v="0"/>
    <x v="0"/>
    <x v="10"/>
    <x v="6"/>
    <n v="0"/>
    <x v="216"/>
    <x v="5"/>
    <x v="216"/>
    <n v="0"/>
    <m/>
    <x v="216"/>
    <x v="5"/>
    <x v="216"/>
    <n v="0"/>
    <x v="0"/>
    <x v="5"/>
    <x v="5"/>
    <n v="100"/>
    <n v="0"/>
    <n v="100"/>
    <x v="4"/>
    <x v="5"/>
    <x v="5"/>
    <n v="0"/>
    <x v="215"/>
    <x v="216"/>
    <n v="100"/>
    <n v="0"/>
    <n v="100"/>
    <n v="12820"/>
    <n v="100"/>
    <n v="0"/>
    <n v="100"/>
    <n v="0"/>
    <n v="7882"/>
    <n v="62.649073799999996"/>
  </r>
  <r>
    <s v="11_08"/>
    <x v="0"/>
    <s v="01_市"/>
    <s v="01_本島"/>
    <x v="0"/>
    <x v="0"/>
    <x v="0"/>
    <x v="10"/>
    <x v="7"/>
    <n v="0"/>
    <x v="217"/>
    <x v="141"/>
    <x v="217"/>
    <n v="0"/>
    <m/>
    <x v="217"/>
    <x v="141"/>
    <x v="217"/>
    <n v="0"/>
    <x v="0"/>
    <x v="5"/>
    <x v="5"/>
    <n v="100"/>
    <n v="17.6223776"/>
    <n v="98.879567800000004"/>
    <x v="4"/>
    <x v="143"/>
    <x v="182"/>
    <n v="0.29730829999999742"/>
    <x v="216"/>
    <x v="217"/>
    <n v="100"/>
    <n v="17.6223776"/>
    <n v="98.879567800000004"/>
    <n v="155940"/>
    <n v="100"/>
    <n v="7.0292458"/>
    <n v="98.582259500000006"/>
    <n v="0.29730829999999742"/>
    <n v="125997"/>
    <n v="23.764851499999999"/>
  </r>
  <r>
    <s v="11_09"/>
    <x v="0"/>
    <s v="01_市"/>
    <s v="01_本島"/>
    <x v="0"/>
    <x v="0"/>
    <x v="0"/>
    <x v="10"/>
    <x v="8"/>
    <n v="0"/>
    <x v="218"/>
    <x v="142"/>
    <x v="218"/>
    <n v="0"/>
    <m/>
    <x v="218"/>
    <x v="142"/>
    <x v="218"/>
    <n v="0"/>
    <x v="0"/>
    <x v="5"/>
    <x v="5"/>
    <n v="100"/>
    <n v="17.652411300000001"/>
    <n v="98.879714800000002"/>
    <x v="4"/>
    <x v="144"/>
    <x v="183"/>
    <n v="0.29802060000000097"/>
    <x v="217"/>
    <x v="218"/>
    <n v="100"/>
    <n v="17.652411300000001"/>
    <n v="98.879714800000002"/>
    <n v="79878"/>
    <n v="100"/>
    <n v="7.0132013000000004"/>
    <n v="98.581694200000001"/>
    <n v="0.29802060000000097"/>
    <n v="78334"/>
    <n v="1.9710471000000001"/>
  </r>
  <r>
    <s v="11_10"/>
    <x v="0"/>
    <s v="01_市"/>
    <s v="01_本島"/>
    <x v="0"/>
    <x v="0"/>
    <x v="0"/>
    <x v="10"/>
    <x v="9"/>
    <n v="0"/>
    <x v="219"/>
    <x v="143"/>
    <x v="219"/>
    <n v="0"/>
    <m/>
    <x v="219"/>
    <x v="143"/>
    <x v="219"/>
    <n v="0"/>
    <x v="0"/>
    <x v="5"/>
    <x v="5"/>
    <n v="100"/>
    <n v="17.590822200000002"/>
    <n v="98.879413400000004"/>
    <x v="4"/>
    <x v="145"/>
    <x v="184"/>
    <n v="0.29622490000001278"/>
    <x v="218"/>
    <x v="219"/>
    <n v="100"/>
    <n v="17.590822200000002"/>
    <n v="98.879413400000004"/>
    <n v="76062"/>
    <n v="100"/>
    <n v="7.0556308999999997"/>
    <n v="98.583188499999991"/>
    <n v="0.29622490000001278"/>
    <n v="47663"/>
    <n v="59.582904999999997"/>
  </r>
  <r>
    <s v="11_11"/>
    <x v="0"/>
    <s v="01_市"/>
    <s v="01_本島"/>
    <x v="0"/>
    <x v="0"/>
    <x v="0"/>
    <x v="10"/>
    <x v="10"/>
    <n v="0"/>
    <x v="220"/>
    <x v="144"/>
    <x v="220"/>
    <n v="0"/>
    <n v="0"/>
    <x v="220"/>
    <x v="144"/>
    <x v="220"/>
    <n v="0"/>
    <x v="0"/>
    <x v="5"/>
    <x v="5"/>
    <n v="97.191319899999996"/>
    <n v="28.1806391"/>
    <n v="94.727899899999997"/>
    <x v="181"/>
    <x v="146"/>
    <x v="185"/>
    <n v="3.3873499999998558E-2"/>
    <x v="219"/>
    <x v="220"/>
    <n v="97.191319899999996"/>
    <n v="28.1806391"/>
    <n v="94.727899899999997"/>
    <n v="2025561"/>
    <n v="96.9845811"/>
    <n v="48.470578800000006"/>
    <n v="94.694026399999998"/>
    <n v="3.3873499999998558E-2"/>
    <n v="2001791"/>
    <n v="1.1874367000000001"/>
  </r>
  <r>
    <s v="11_12"/>
    <x v="0"/>
    <s v="01_市"/>
    <s v="01_本島"/>
    <x v="0"/>
    <x v="0"/>
    <x v="0"/>
    <x v="10"/>
    <x v="11"/>
    <n v="0"/>
    <x v="221"/>
    <x v="144"/>
    <x v="221"/>
    <n v="0"/>
    <n v="0"/>
    <x v="221"/>
    <x v="144"/>
    <x v="221"/>
    <n v="0"/>
    <x v="0"/>
    <x v="5"/>
    <x v="5"/>
    <n v="97.168927699999998"/>
    <n v="28.1806391"/>
    <n v="94.687380000000005"/>
    <x v="182"/>
    <x v="146"/>
    <x v="186"/>
    <n v="3.4734499999999002E-2"/>
    <x v="220"/>
    <x v="221"/>
    <n v="97.168927699999998"/>
    <n v="28.1806391"/>
    <n v="94.687380000000005"/>
    <n v="2009252"/>
    <n v="96.959889200000006"/>
    <n v="48.470578800000006"/>
    <n v="94.652645500000006"/>
    <n v="3.4734499999999002E-2"/>
    <n v="1985432"/>
    <n v="1.1997389000000001"/>
  </r>
  <r>
    <s v="11_13"/>
    <x v="0"/>
    <s v="01_市"/>
    <s v="01_本島"/>
    <x v="0"/>
    <x v="0"/>
    <x v="0"/>
    <x v="10"/>
    <x v="12"/>
    <n v="0"/>
    <x v="222"/>
    <x v="145"/>
    <x v="222"/>
    <n v="0"/>
    <n v="0"/>
    <x v="222"/>
    <x v="145"/>
    <x v="222"/>
    <n v="0"/>
    <x v="0"/>
    <x v="5"/>
    <x v="5"/>
    <n v="97.168808999999996"/>
    <n v="28.181026199999998"/>
    <n v="94.687266000000008"/>
    <x v="183"/>
    <x v="147"/>
    <x v="187"/>
    <n v="3.4623500000009244E-2"/>
    <x v="221"/>
    <x v="222"/>
    <n v="97.168808999999996"/>
    <n v="28.181026199999998"/>
    <n v="94.687266000000008"/>
    <n v="574087"/>
    <n v="96.959868599999993"/>
    <n v="48.471443000000001"/>
    <n v="94.652642499999999"/>
    <n v="3.4623500000009244E-2"/>
    <n v="553080"/>
    <n v="3.7981846999999997"/>
  </r>
  <r>
    <s v="11_14"/>
    <x v="0"/>
    <s v="01_市"/>
    <s v="01_本島"/>
    <x v="0"/>
    <x v="0"/>
    <x v="0"/>
    <x v="10"/>
    <x v="13"/>
    <n v="0"/>
    <x v="223"/>
    <x v="146"/>
    <x v="223"/>
    <n v="0"/>
    <m/>
    <x v="223"/>
    <x v="146"/>
    <x v="223"/>
    <n v="0"/>
    <x v="0"/>
    <x v="5"/>
    <x v="5"/>
    <n v="97.168980300000001"/>
    <n v="28.178991799999999"/>
    <n v="94.687336000000002"/>
    <x v="184"/>
    <x v="148"/>
    <x v="188"/>
    <n v="3.4650700000000256E-2"/>
    <x v="222"/>
    <x v="223"/>
    <n v="97.168980300000001"/>
    <n v="28.178991799999999"/>
    <n v="94.687336000000002"/>
    <n v="1185333"/>
    <n v="96.959996599999997"/>
    <n v="48.469431299999997"/>
    <n v="94.652685300000002"/>
    <n v="3.4650700000000256E-2"/>
    <n v="1165149"/>
    <n v="1.7323106000000001"/>
  </r>
  <r>
    <s v="11_15"/>
    <x v="0"/>
    <s v="01_市"/>
    <s v="01_本島"/>
    <x v="0"/>
    <x v="0"/>
    <x v="0"/>
    <x v="10"/>
    <x v="14"/>
    <n v="0"/>
    <x v="224"/>
    <x v="147"/>
    <x v="224"/>
    <n v="0"/>
    <m/>
    <x v="224"/>
    <x v="147"/>
    <x v="224"/>
    <n v="0"/>
    <x v="0"/>
    <x v="5"/>
    <x v="5"/>
    <n v="97.168950800000005"/>
    <n v="28.187565899999999"/>
    <n v="94.687850600000004"/>
    <x v="185"/>
    <x v="149"/>
    <x v="189"/>
    <n v="3.5372200000011844E-2"/>
    <x v="223"/>
    <x v="224"/>
    <n v="97.168950800000005"/>
    <n v="28.187565899999999"/>
    <n v="94.687850600000004"/>
    <n v="249832"/>
    <n v="96.959463200000002"/>
    <n v="48.473793900000004"/>
    <n v="94.652478399999993"/>
    <n v="3.5372200000011844E-2"/>
    <n v="267203"/>
    <n v="-6.5010497999999997"/>
  </r>
  <r>
    <s v="11_16"/>
    <x v="0"/>
    <s v="01_市"/>
    <s v="01_本島"/>
    <x v="0"/>
    <x v="0"/>
    <x v="0"/>
    <x v="10"/>
    <x v="15"/>
    <n v="0"/>
    <x v="225"/>
    <x v="13"/>
    <x v="225"/>
    <m/>
    <m/>
    <x v="225"/>
    <x v="13"/>
    <x v="225"/>
    <m/>
    <x v="1"/>
    <x v="13"/>
    <x v="5"/>
    <n v="100"/>
    <m/>
    <n v="100"/>
    <x v="4"/>
    <x v="13"/>
    <x v="5"/>
    <n v="0"/>
    <x v="224"/>
    <x v="225"/>
    <n v="100"/>
    <m/>
    <n v="100"/>
    <n v="16309"/>
    <n v="100"/>
    <m/>
    <n v="100"/>
    <n v="0"/>
    <n v="16359"/>
    <n v="-0.30564220000000003"/>
  </r>
  <r>
    <s v="11_17"/>
    <x v="0"/>
    <s v="01_市"/>
    <s v="01_本島"/>
    <x v="0"/>
    <x v="0"/>
    <x v="0"/>
    <x v="10"/>
    <x v="16"/>
    <n v="0"/>
    <x v="226"/>
    <x v="148"/>
    <x v="226"/>
    <n v="0"/>
    <m/>
    <x v="226"/>
    <x v="148"/>
    <x v="226"/>
    <n v="0"/>
    <x v="0"/>
    <x v="5"/>
    <x v="5"/>
    <n v="98.461965399999997"/>
    <n v="20.320919700000001"/>
    <n v="95.408972500000004"/>
    <x v="186"/>
    <x v="150"/>
    <x v="190"/>
    <n v="-9.0132600000004004E-2"/>
    <x v="225"/>
    <x v="226"/>
    <n v="98.461965399999997"/>
    <n v="20.320919700000001"/>
    <n v="95.408972500000004"/>
    <n v="203930"/>
    <n v="98.480958299999998"/>
    <n v="22.798684699999999"/>
    <n v="95.499105100000008"/>
    <n v="-9.0132600000004004E-2"/>
    <n v="199023"/>
    <n v="2.4655442000000001"/>
  </r>
  <r>
    <s v="11_18"/>
    <x v="0"/>
    <s v="01_市"/>
    <s v="01_本島"/>
    <x v="0"/>
    <x v="0"/>
    <x v="0"/>
    <x v="10"/>
    <x v="17"/>
    <n v="0"/>
    <x v="227"/>
    <x v="5"/>
    <x v="227"/>
    <n v="0"/>
    <m/>
    <x v="227"/>
    <x v="5"/>
    <x v="227"/>
    <n v="0"/>
    <x v="0"/>
    <x v="5"/>
    <x v="5"/>
    <n v="100"/>
    <n v="0"/>
    <n v="100"/>
    <x v="4"/>
    <x v="5"/>
    <x v="5"/>
    <n v="0"/>
    <x v="226"/>
    <x v="227"/>
    <n v="100"/>
    <n v="0"/>
    <n v="100"/>
    <n v="5574"/>
    <n v="100"/>
    <n v="0"/>
    <n v="100"/>
    <n v="0"/>
    <n v="5662"/>
    <n v="-1.5542210999999999"/>
  </r>
  <r>
    <s v="11_19"/>
    <x v="0"/>
    <s v="01_市"/>
    <s v="01_本島"/>
    <x v="0"/>
    <x v="0"/>
    <x v="0"/>
    <x v="10"/>
    <x v="18"/>
    <n v="0"/>
    <x v="228"/>
    <x v="148"/>
    <x v="228"/>
    <n v="0"/>
    <m/>
    <x v="228"/>
    <x v="148"/>
    <x v="228"/>
    <n v="0"/>
    <x v="0"/>
    <x v="5"/>
    <x v="5"/>
    <n v="98.419061299999996"/>
    <n v="20.320919700000001"/>
    <n v="95.286041600000004"/>
    <x v="187"/>
    <x v="150"/>
    <x v="191"/>
    <n v="-8.7365899999994667E-2"/>
    <x v="227"/>
    <x v="228"/>
    <n v="98.419061299999996"/>
    <n v="20.320919700000001"/>
    <n v="95.286041600000004"/>
    <n v="198356"/>
    <n v="98.436745000000002"/>
    <n v="22.798684699999999"/>
    <n v="95.373407499999999"/>
    <n v="-8.7365899999994667E-2"/>
    <n v="193361"/>
    <n v="2.5832509999999997"/>
  </r>
  <r>
    <s v="11_20"/>
    <x v="0"/>
    <s v="01_市"/>
    <s v="01_本島"/>
    <x v="0"/>
    <x v="0"/>
    <x v="0"/>
    <x v="10"/>
    <x v="19"/>
    <n v="0"/>
    <x v="229"/>
    <x v="5"/>
    <x v="229"/>
    <m/>
    <m/>
    <x v="229"/>
    <x v="5"/>
    <x v="229"/>
    <m/>
    <x v="0"/>
    <x v="5"/>
    <x v="5"/>
    <n v="100"/>
    <n v="0"/>
    <n v="100"/>
    <x v="4"/>
    <x v="5"/>
    <x v="5"/>
    <n v="0"/>
    <x v="228"/>
    <x v="229"/>
    <n v="100"/>
    <n v="0"/>
    <n v="100"/>
    <n v="163572"/>
    <n v="100"/>
    <n v="0"/>
    <n v="100"/>
    <n v="0"/>
    <n v="169804"/>
    <n v="-3.6701138000000002"/>
  </r>
  <r>
    <s v="11_21"/>
    <x v="0"/>
    <s v="01_市"/>
    <s v="01_本島"/>
    <x v="0"/>
    <x v="0"/>
    <x v="0"/>
    <x v="10"/>
    <x v="20"/>
    <n v="0"/>
    <x v="230"/>
    <x v="5"/>
    <x v="230"/>
    <n v="0"/>
    <m/>
    <x v="230"/>
    <x v="5"/>
    <x v="230"/>
    <n v="0"/>
    <x v="0"/>
    <x v="5"/>
    <x v="5"/>
    <n v="100"/>
    <n v="0"/>
    <n v="100"/>
    <x v="4"/>
    <x v="5"/>
    <x v="5"/>
    <n v="0"/>
    <x v="229"/>
    <x v="230"/>
    <n v="100"/>
    <n v="0"/>
    <n v="100"/>
    <n v="669"/>
    <n v="100"/>
    <n v="0"/>
    <n v="100"/>
    <n v="0"/>
    <n v="14"/>
    <n v="4678.5714286000002"/>
  </r>
  <r>
    <s v="11_22"/>
    <x v="0"/>
    <s v="01_市"/>
    <s v="01_本島"/>
    <x v="0"/>
    <x v="0"/>
    <x v="0"/>
    <x v="10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5"/>
    <x v="231"/>
    <n v="0"/>
    <n v="0"/>
    <x v="231"/>
    <x v="5"/>
    <x v="231"/>
    <n v="0"/>
    <x v="0"/>
    <x v="5"/>
    <x v="5"/>
    <n v="90.211056200000002"/>
    <n v="0"/>
    <n v="90.211056200000002"/>
    <x v="4"/>
    <x v="5"/>
    <x v="5"/>
    <n v="-9.7889437999999984"/>
    <x v="230"/>
    <x v="231"/>
    <n v="90.211056200000002"/>
    <n v="0"/>
    <n v="90.211056200000002"/>
    <n v="20431"/>
    <n v="100"/>
    <n v="0"/>
    <n v="100"/>
    <n v="-9.7889437999999984"/>
    <n v="17777"/>
    <n v="14.929403199999999"/>
  </r>
  <r>
    <s v="11_28"/>
    <x v="0"/>
    <s v="01_市"/>
    <s v="01_本島"/>
    <x v="0"/>
    <x v="0"/>
    <x v="0"/>
    <x v="10"/>
    <x v="27"/>
    <n v="0"/>
    <x v="231"/>
    <x v="5"/>
    <x v="231"/>
    <n v="0"/>
    <n v="0"/>
    <x v="231"/>
    <x v="5"/>
    <x v="231"/>
    <n v="0"/>
    <x v="0"/>
    <x v="5"/>
    <x v="5"/>
    <n v="90.211056200000002"/>
    <n v="0"/>
    <n v="90.211056200000002"/>
    <x v="4"/>
    <x v="5"/>
    <x v="5"/>
    <n v="-9.7889437999999984"/>
    <x v="230"/>
    <x v="231"/>
    <n v="90.211056200000002"/>
    <n v="0"/>
    <n v="90.211056200000002"/>
    <n v="20431"/>
    <n v="100"/>
    <n v="0"/>
    <n v="100"/>
    <n v="-9.7889437999999984"/>
    <n v="17777"/>
    <n v="14.929403199999999"/>
  </r>
  <r>
    <s v="11_29"/>
    <x v="0"/>
    <s v="01_市"/>
    <s v="01_本島"/>
    <x v="0"/>
    <x v="0"/>
    <x v="0"/>
    <x v="10"/>
    <x v="28"/>
    <n v="0"/>
    <x v="231"/>
    <x v="5"/>
    <x v="231"/>
    <n v="0"/>
    <m/>
    <x v="231"/>
    <x v="5"/>
    <x v="231"/>
    <n v="0"/>
    <x v="0"/>
    <x v="5"/>
    <x v="5"/>
    <n v="90.211056200000002"/>
    <n v="0"/>
    <n v="90.211056200000002"/>
    <x v="4"/>
    <x v="5"/>
    <x v="5"/>
    <n v="-9.7889437999999984"/>
    <x v="230"/>
    <x v="231"/>
    <n v="90.211056200000002"/>
    <n v="0"/>
    <n v="90.211056200000002"/>
    <n v="20431"/>
    <n v="100"/>
    <n v="0"/>
    <n v="100"/>
    <n v="-9.7889437999999984"/>
    <n v="17777"/>
    <n v="14.929403199999999"/>
  </r>
  <r>
    <s v="11_30"/>
    <x v="0"/>
    <s v="01_市"/>
    <s v="01_本島"/>
    <x v="0"/>
    <x v="0"/>
    <x v="0"/>
    <x v="10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36"/>
    <x v="232"/>
    <n v="0"/>
    <n v="0"/>
    <x v="232"/>
    <x v="136"/>
    <x v="232"/>
    <n v="0"/>
    <x v="0"/>
    <x v="5"/>
    <x v="5"/>
    <n v="95.882034699999991"/>
    <n v="27.955025100000004"/>
    <n v="93.533661300000006"/>
    <x v="188"/>
    <x v="138"/>
    <x v="192"/>
    <n v="0.16960950000000707"/>
    <x v="231"/>
    <x v="232"/>
    <n v="95.882034699999991"/>
    <n v="27.955025100000004"/>
    <n v="93.533661300000006"/>
    <n v="4102580"/>
    <n v="95.705559799999989"/>
    <n v="36.890805199999996"/>
    <n v="93.364051799999999"/>
    <n v="0.16960950000000707"/>
    <n v="3948714"/>
    <n v="3.8966104000000001"/>
  </r>
  <r>
    <s v="11_42"/>
    <x v="0"/>
    <s v="01_市"/>
    <s v="01_本島"/>
    <x v="0"/>
    <x v="0"/>
    <x v="0"/>
    <x v="10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9"/>
    <x v="233"/>
    <n v="0"/>
    <n v="0"/>
    <x v="233"/>
    <x v="149"/>
    <x v="233"/>
    <n v="0"/>
    <x v="0"/>
    <x v="5"/>
    <x v="5"/>
    <n v="98.137908100000004"/>
    <n v="26.644089999999998"/>
    <n v="96.172322800000003"/>
    <x v="189"/>
    <x v="151"/>
    <x v="193"/>
    <n v="0.53646210000000849"/>
    <x v="232"/>
    <x v="233"/>
    <n v="98.137908100000004"/>
    <n v="26.644089999999998"/>
    <n v="96.172322800000003"/>
    <n v="640424"/>
    <n v="97.651941600000001"/>
    <n v="26.199764699999999"/>
    <n v="95.912392499999996"/>
    <n v="0.25993030000000772"/>
    <n v="634290"/>
    <n v="0.96706550000000002"/>
  </r>
  <r>
    <s v="12_02"/>
    <x v="1"/>
    <s v="02_町村"/>
    <s v="01_本島"/>
    <x v="3"/>
    <x v="0"/>
    <x v="0"/>
    <x v="11"/>
    <x v="1"/>
    <n v="0"/>
    <x v="233"/>
    <x v="149"/>
    <x v="233"/>
    <n v="0"/>
    <n v="0"/>
    <x v="233"/>
    <x v="149"/>
    <x v="233"/>
    <n v="0"/>
    <x v="0"/>
    <x v="5"/>
    <x v="5"/>
    <n v="98.137908100000004"/>
    <n v="26.644089999999998"/>
    <n v="96.172322800000003"/>
    <x v="189"/>
    <x v="151"/>
    <x v="193"/>
    <n v="0.53646210000000849"/>
    <x v="232"/>
    <x v="233"/>
    <n v="98.137908100000004"/>
    <n v="26.644089999999998"/>
    <n v="96.172322800000003"/>
    <n v="640424"/>
    <n v="97.651941600000001"/>
    <n v="26.199764699999999"/>
    <n v="95.912392499999996"/>
    <n v="0.25993030000000772"/>
    <n v="634290"/>
    <n v="0.96706550000000002"/>
  </r>
  <r>
    <s v="12_03"/>
    <x v="1"/>
    <s v="02_町村"/>
    <s v="01_本島"/>
    <x v="3"/>
    <x v="0"/>
    <x v="0"/>
    <x v="11"/>
    <x v="2"/>
    <n v="0"/>
    <x v="234"/>
    <x v="150"/>
    <x v="234"/>
    <n v="0"/>
    <m/>
    <x v="234"/>
    <x v="150"/>
    <x v="234"/>
    <n v="0"/>
    <x v="0"/>
    <x v="5"/>
    <x v="5"/>
    <n v="95.688333900000003"/>
    <n v="32.214934399999997"/>
    <n v="94.101809099999997"/>
    <x v="190"/>
    <x v="152"/>
    <x v="194"/>
    <n v="0.53705420000000004"/>
    <x v="233"/>
    <x v="234"/>
    <n v="95.688333900000003"/>
    <n v="32.214934399999997"/>
    <n v="94.101809099999997"/>
    <n v="149237"/>
    <n v="94.913314599999993"/>
    <n v="34.4030366"/>
    <n v="93.781544100000005"/>
    <n v="0.32026499999999203"/>
    <n v="144948"/>
    <n v="2.9589922"/>
  </r>
  <r>
    <s v="12_04"/>
    <x v="1"/>
    <s v="02_町村"/>
    <s v="01_本島"/>
    <x v="3"/>
    <x v="0"/>
    <x v="0"/>
    <x v="11"/>
    <x v="3"/>
    <n v="0"/>
    <x v="235"/>
    <x v="150"/>
    <x v="235"/>
    <n v="0"/>
    <m/>
    <x v="235"/>
    <x v="150"/>
    <x v="235"/>
    <n v="0"/>
    <x v="0"/>
    <x v="5"/>
    <x v="5"/>
    <n v="95.003065399999997"/>
    <n v="32.214934399999997"/>
    <n v="93.174119099999999"/>
    <x v="191"/>
    <x v="153"/>
    <x v="195"/>
    <n v="6.8379499999991822E-2"/>
    <x v="234"/>
    <x v="235"/>
    <n v="95.003065399999997"/>
    <n v="32.214934399999997"/>
    <n v="93.174119099999999"/>
    <n v="126796"/>
    <n v="94.597696899999988"/>
    <n v="32.660290500000002"/>
    <n v="93.345176899999998"/>
    <n v="-0.17105779999999982"/>
    <n v="129949"/>
    <n v="-2.4263364999999997"/>
  </r>
  <r>
    <s v="12_05"/>
    <x v="1"/>
    <s v="02_町村"/>
    <s v="01_本島"/>
    <x v="3"/>
    <x v="0"/>
    <x v="0"/>
    <x v="11"/>
    <x v="4"/>
    <n v="0"/>
    <x v="236"/>
    <x v="151"/>
    <x v="236"/>
    <n v="0"/>
    <m/>
    <x v="236"/>
    <x v="151"/>
    <x v="236"/>
    <n v="0"/>
    <x v="0"/>
    <x v="5"/>
    <x v="5"/>
    <n v="95.0045413"/>
    <n v="32.323232300000001"/>
    <n v="93.180482099999992"/>
    <x v="192"/>
    <x v="154"/>
    <x v="196"/>
    <n v="8.2454099999992536E-2"/>
    <x v="235"/>
    <x v="236"/>
    <n v="95.0045413"/>
    <n v="32.323232300000001"/>
    <n v="93.180482099999992"/>
    <n v="6340"/>
    <n v="94.589852300000004"/>
    <n v="32.6241135"/>
    <n v="93.338108900000009"/>
    <n v="-0.15762680000001694"/>
    <n v="6497"/>
    <n v="-2.4164998999999998"/>
  </r>
  <r>
    <s v="12_06"/>
    <x v="1"/>
    <s v="02_町村"/>
    <s v="01_本島"/>
    <x v="3"/>
    <x v="0"/>
    <x v="0"/>
    <x v="11"/>
    <x v="5"/>
    <n v="0"/>
    <x v="237"/>
    <x v="152"/>
    <x v="237"/>
    <n v="0"/>
    <m/>
    <x v="237"/>
    <x v="152"/>
    <x v="237"/>
    <n v="0"/>
    <x v="0"/>
    <x v="5"/>
    <x v="5"/>
    <n v="95.002987699999991"/>
    <n v="32.209240600000001"/>
    <n v="93.1737842"/>
    <x v="193"/>
    <x v="155"/>
    <x v="197"/>
    <n v="6.7638700000003382E-2"/>
    <x v="236"/>
    <x v="237"/>
    <n v="95.002987699999991"/>
    <n v="32.209240600000001"/>
    <n v="93.1737842"/>
    <n v="120456"/>
    <n v="94.598109800000003"/>
    <n v="32.662192400000002"/>
    <n v="93.345548899999997"/>
    <n v="-0.17176469999999711"/>
    <n v="123452"/>
    <n v="-2.4268542000000002"/>
  </r>
  <r>
    <s v="12_07"/>
    <x v="1"/>
    <s v="02_町村"/>
    <s v="01_本島"/>
    <x v="3"/>
    <x v="0"/>
    <x v="0"/>
    <x v="11"/>
    <x v="6"/>
    <n v="0"/>
    <x v="238"/>
    <x v="5"/>
    <x v="238"/>
    <n v="0"/>
    <m/>
    <x v="238"/>
    <x v="5"/>
    <x v="238"/>
    <n v="0"/>
    <x v="0"/>
    <x v="5"/>
    <x v="5"/>
    <n v="100"/>
    <n v="0"/>
    <n v="100"/>
    <x v="4"/>
    <x v="5"/>
    <x v="5"/>
    <n v="0"/>
    <x v="237"/>
    <x v="238"/>
    <n v="100"/>
    <n v="0"/>
    <n v="100"/>
    <n v="221"/>
    <n v="100"/>
    <n v="0"/>
    <n v="100"/>
    <n v="0"/>
    <n v="632"/>
    <n v="-65.031645600000004"/>
  </r>
  <r>
    <s v="12_08"/>
    <x v="1"/>
    <s v="02_町村"/>
    <s v="01_本島"/>
    <x v="3"/>
    <x v="0"/>
    <x v="0"/>
    <x v="11"/>
    <x v="7"/>
    <n v="0"/>
    <x v="239"/>
    <x v="5"/>
    <x v="239"/>
    <n v="0"/>
    <m/>
    <x v="239"/>
    <x v="5"/>
    <x v="239"/>
    <n v="0"/>
    <x v="0"/>
    <x v="5"/>
    <x v="5"/>
    <n v="99.711188100000001"/>
    <n v="0"/>
    <n v="99.711188100000001"/>
    <x v="194"/>
    <x v="110"/>
    <x v="198"/>
    <n v="1.9596240000000051"/>
    <x v="238"/>
    <x v="239"/>
    <n v="99.711188100000001"/>
    <n v="0"/>
    <n v="99.711188100000001"/>
    <n v="22441"/>
    <n v="97.740520000000004"/>
    <n v="100"/>
    <n v="97.751564099999996"/>
    <n v="1.9596240000000051"/>
    <n v="14999"/>
    <n v="49.616641099999995"/>
  </r>
  <r>
    <s v="12_09"/>
    <x v="1"/>
    <s v="02_町村"/>
    <s v="01_本島"/>
    <x v="3"/>
    <x v="0"/>
    <x v="0"/>
    <x v="11"/>
    <x v="8"/>
    <n v="0"/>
    <x v="240"/>
    <x v="5"/>
    <x v="240"/>
    <n v="0"/>
    <m/>
    <x v="240"/>
    <x v="5"/>
    <x v="240"/>
    <n v="0"/>
    <x v="0"/>
    <x v="5"/>
    <x v="5"/>
    <n v="99.357771"/>
    <n v="0"/>
    <n v="99.357771"/>
    <x v="195"/>
    <x v="110"/>
    <x v="199"/>
    <n v="2.8394542999999999"/>
    <x v="239"/>
    <x v="240"/>
    <n v="99.357771"/>
    <n v="0"/>
    <n v="99.357771"/>
    <n v="10056"/>
    <n v="96.509510300000002"/>
    <n v="100"/>
    <n v="96.5183167"/>
    <n v="2.8394542999999999"/>
    <n v="9564"/>
    <n v="5.1442911000000002"/>
  </r>
  <r>
    <s v="12_10"/>
    <x v="1"/>
    <s v="02_町村"/>
    <s v="01_本島"/>
    <x v="3"/>
    <x v="0"/>
    <x v="0"/>
    <x v="11"/>
    <x v="9"/>
    <n v="0"/>
    <x v="241"/>
    <x v="5"/>
    <x v="241"/>
    <n v="0"/>
    <m/>
    <x v="241"/>
    <x v="5"/>
    <x v="241"/>
    <n v="0"/>
    <x v="0"/>
    <x v="5"/>
    <x v="5"/>
    <n v="100"/>
    <n v="0"/>
    <n v="100"/>
    <x v="4"/>
    <x v="110"/>
    <x v="5"/>
    <n v="0"/>
    <x v="240"/>
    <x v="241"/>
    <n v="100"/>
    <n v="0"/>
    <n v="100"/>
    <n v="12385"/>
    <n v="100"/>
    <n v="100"/>
    <n v="100"/>
    <n v="0"/>
    <n v="5435"/>
    <n v="127.87488499999999"/>
  </r>
  <r>
    <s v="12_11"/>
    <x v="1"/>
    <s v="02_町村"/>
    <s v="01_本島"/>
    <x v="3"/>
    <x v="0"/>
    <x v="0"/>
    <x v="11"/>
    <x v="10"/>
    <n v="0"/>
    <x v="242"/>
    <x v="153"/>
    <x v="242"/>
    <n v="0"/>
    <n v="0"/>
    <x v="242"/>
    <x v="153"/>
    <x v="242"/>
    <n v="0"/>
    <x v="0"/>
    <x v="5"/>
    <x v="5"/>
    <n v="98.915786499999996"/>
    <n v="25.401470799999998"/>
    <n v="96.785724399999992"/>
    <x v="196"/>
    <x v="156"/>
    <x v="200"/>
    <n v="0.59332580000000235"/>
    <x v="241"/>
    <x v="242"/>
    <n v="98.915786499999996"/>
    <n v="25.401470799999998"/>
    <n v="96.785724399999992"/>
    <n v="445134"/>
    <n v="98.489228999999995"/>
    <n v="24.425218300000001"/>
    <n v="96.487147799999988"/>
    <n v="0.29857660000000408"/>
    <n v="444153"/>
    <n v="0.22086979999999998"/>
  </r>
  <r>
    <s v="12_12"/>
    <x v="1"/>
    <s v="02_町村"/>
    <s v="01_本島"/>
    <x v="3"/>
    <x v="0"/>
    <x v="0"/>
    <x v="11"/>
    <x v="11"/>
    <n v="0"/>
    <x v="243"/>
    <x v="153"/>
    <x v="243"/>
    <n v="0"/>
    <n v="0"/>
    <x v="243"/>
    <x v="153"/>
    <x v="243"/>
    <n v="0"/>
    <x v="0"/>
    <x v="5"/>
    <x v="5"/>
    <n v="97.908929200000003"/>
    <n v="25.401470799999998"/>
    <n v="93.963214899999997"/>
    <x v="197"/>
    <x v="156"/>
    <x v="201"/>
    <n v="1.2421177999999884"/>
    <x v="242"/>
    <x v="243"/>
    <n v="97.908929200000003"/>
    <n v="25.401470799999998"/>
    <n v="93.963214899999997"/>
    <n v="230099"/>
    <n v="97.028086099999996"/>
    <n v="24.425218300000001"/>
    <n v="93.265750100000005"/>
    <n v="0.69746479999999167"/>
    <n v="223251"/>
    <n v="3.0673995000000001"/>
  </r>
  <r>
    <s v="12_13"/>
    <x v="1"/>
    <s v="02_町村"/>
    <s v="01_本島"/>
    <x v="3"/>
    <x v="0"/>
    <x v="0"/>
    <x v="11"/>
    <x v="12"/>
    <n v="0"/>
    <x v="244"/>
    <x v="154"/>
    <x v="244"/>
    <n v="0"/>
    <n v="0"/>
    <x v="244"/>
    <x v="154"/>
    <x v="244"/>
    <n v="0"/>
    <x v="0"/>
    <x v="5"/>
    <x v="5"/>
    <n v="97.909768799999995"/>
    <n v="25.412706400000001"/>
    <n v="93.964390699999996"/>
    <x v="198"/>
    <x v="157"/>
    <x v="202"/>
    <n v="1.2444215000000014"/>
    <x v="243"/>
    <x v="244"/>
    <n v="97.909768799999995"/>
    <n v="25.412706400000001"/>
    <n v="93.964390699999996"/>
    <n v="34515"/>
    <n v="97.028691499999994"/>
    <n v="24.3993593"/>
    <n v="93.263961899999998"/>
    <n v="0.70042879999999741"/>
    <n v="33488"/>
    <n v="3.0667702000000001"/>
  </r>
  <r>
    <s v="12_14"/>
    <x v="1"/>
    <s v="02_町村"/>
    <s v="01_本島"/>
    <x v="3"/>
    <x v="0"/>
    <x v="0"/>
    <x v="11"/>
    <x v="13"/>
    <n v="0"/>
    <x v="245"/>
    <x v="155"/>
    <x v="245"/>
    <n v="0"/>
    <m/>
    <x v="245"/>
    <x v="155"/>
    <x v="245"/>
    <n v="0"/>
    <x v="0"/>
    <x v="5"/>
    <x v="5"/>
    <n v="97.908569300000011"/>
    <n v="25.405333000000002"/>
    <n v="93.962883300000001"/>
    <x v="199"/>
    <x v="158"/>
    <x v="203"/>
    <n v="1.2419752999999929"/>
    <x v="244"/>
    <x v="245"/>
    <n v="97.908569300000011"/>
    <n v="25.405333000000002"/>
    <n v="93.962883300000001"/>
    <n v="128856"/>
    <n v="97.027527800000001"/>
    <n v="24.431411799999999"/>
    <n v="93.265281899999991"/>
    <n v="0.69760140000001059"/>
    <n v="125021"/>
    <n v="3.0674847000000001"/>
  </r>
  <r>
    <s v="12_15"/>
    <x v="1"/>
    <s v="02_町村"/>
    <s v="01_本島"/>
    <x v="3"/>
    <x v="0"/>
    <x v="0"/>
    <x v="11"/>
    <x v="14"/>
    <n v="0"/>
    <x v="246"/>
    <x v="156"/>
    <x v="246"/>
    <n v="0"/>
    <m/>
    <x v="246"/>
    <x v="156"/>
    <x v="246"/>
    <n v="0"/>
    <x v="0"/>
    <x v="5"/>
    <x v="5"/>
    <n v="97.909189699999999"/>
    <n v="25.388198800000001"/>
    <n v="93.963247199999998"/>
    <x v="200"/>
    <x v="159"/>
    <x v="204"/>
    <n v="1.241201299999986"/>
    <x v="245"/>
    <x v="246"/>
    <n v="97.909189699999999"/>
    <n v="25.388198800000001"/>
    <n v="93.963247199999998"/>
    <n v="66728"/>
    <n v="97.028850899999995"/>
    <n v="24.426637200000002"/>
    <n v="93.267578999999998"/>
    <n v="0.69566820000000007"/>
    <n v="64742"/>
    <n v="3.0675605000000004"/>
  </r>
  <r>
    <s v="12_16"/>
    <x v="1"/>
    <s v="02_町村"/>
    <s v="01_本島"/>
    <x v="3"/>
    <x v="0"/>
    <x v="0"/>
    <x v="11"/>
    <x v="15"/>
    <n v="0"/>
    <x v="247"/>
    <x v="13"/>
    <x v="247"/>
    <m/>
    <m/>
    <x v="247"/>
    <x v="13"/>
    <x v="247"/>
    <m/>
    <x v="1"/>
    <x v="13"/>
    <x v="5"/>
    <n v="100"/>
    <m/>
    <n v="100"/>
    <x v="4"/>
    <x v="13"/>
    <x v="5"/>
    <n v="0"/>
    <x v="246"/>
    <x v="247"/>
    <n v="100"/>
    <m/>
    <n v="100"/>
    <n v="215035"/>
    <n v="100"/>
    <m/>
    <n v="100"/>
    <n v="0"/>
    <n v="220902"/>
    <n v="-2.6559289000000001"/>
  </r>
  <r>
    <s v="12_17"/>
    <x v="1"/>
    <s v="02_町村"/>
    <s v="01_本島"/>
    <x v="3"/>
    <x v="0"/>
    <x v="0"/>
    <x v="11"/>
    <x v="16"/>
    <n v="0"/>
    <x v="248"/>
    <x v="157"/>
    <x v="248"/>
    <n v="0"/>
    <m/>
    <x v="248"/>
    <x v="157"/>
    <x v="248"/>
    <n v="0"/>
    <x v="0"/>
    <x v="5"/>
    <x v="5"/>
    <n v="97.221801299999996"/>
    <n v="21.218074699999999"/>
    <n v="93.504684100000006"/>
    <x v="201"/>
    <x v="160"/>
    <x v="205"/>
    <n v="0.2806562000000099"/>
    <x v="247"/>
    <x v="248"/>
    <n v="97.221801299999996"/>
    <n v="21.218074699999999"/>
    <n v="93.504684100000006"/>
    <n v="19463"/>
    <n v="96.589759200000003"/>
    <n v="24.0885417"/>
    <n v="93.8778492"/>
    <n v="-0.37316509999999425"/>
    <n v="19131"/>
    <n v="1.7354033000000002"/>
  </r>
  <r>
    <s v="12_18"/>
    <x v="1"/>
    <s v="02_町村"/>
    <s v="01_本島"/>
    <x v="3"/>
    <x v="0"/>
    <x v="0"/>
    <x v="11"/>
    <x v="17"/>
    <n v="0"/>
    <x v="249"/>
    <x v="5"/>
    <x v="249"/>
    <n v="0"/>
    <m/>
    <x v="249"/>
    <x v="5"/>
    <x v="249"/>
    <n v="0"/>
    <x v="0"/>
    <x v="5"/>
    <x v="5"/>
    <n v="100"/>
    <n v="0"/>
    <n v="100"/>
    <x v="4"/>
    <x v="5"/>
    <x v="5"/>
    <n v="0"/>
    <x v="248"/>
    <x v="249"/>
    <n v="100"/>
    <n v="0"/>
    <n v="100"/>
    <n v="261"/>
    <n v="100"/>
    <n v="0"/>
    <n v="100"/>
    <n v="0"/>
    <n v="689"/>
    <n v="-62.119013099999997"/>
  </r>
  <r>
    <s v="12_19"/>
    <x v="1"/>
    <s v="02_町村"/>
    <s v="01_本島"/>
    <x v="3"/>
    <x v="0"/>
    <x v="0"/>
    <x v="11"/>
    <x v="18"/>
    <n v="0"/>
    <x v="250"/>
    <x v="157"/>
    <x v="250"/>
    <n v="0"/>
    <m/>
    <x v="250"/>
    <x v="157"/>
    <x v="250"/>
    <n v="0"/>
    <x v="0"/>
    <x v="5"/>
    <x v="5"/>
    <n v="97.184684700000005"/>
    <n v="21.218074699999999"/>
    <n v="93.422204900000011"/>
    <x v="202"/>
    <x v="160"/>
    <x v="206"/>
    <n v="0.431761100000017"/>
    <x v="249"/>
    <x v="250"/>
    <n v="97.184684700000005"/>
    <n v="21.218074699999999"/>
    <n v="93.422204900000011"/>
    <n v="19202"/>
    <n v="96.466579300000006"/>
    <n v="24.0885417"/>
    <n v="93.665272399999992"/>
    <n v="-0.2430674999999809"/>
    <n v="18442"/>
    <n v="4.1210281000000002"/>
  </r>
  <r>
    <s v="12_20"/>
    <x v="1"/>
    <s v="02_町村"/>
    <s v="01_本島"/>
    <x v="3"/>
    <x v="0"/>
    <x v="0"/>
    <x v="11"/>
    <x v="19"/>
    <n v="0"/>
    <x v="251"/>
    <x v="5"/>
    <x v="251"/>
    <m/>
    <m/>
    <x v="251"/>
    <x v="5"/>
    <x v="251"/>
    <m/>
    <x v="0"/>
    <x v="5"/>
    <x v="5"/>
    <n v="100"/>
    <n v="0"/>
    <n v="100"/>
    <x v="4"/>
    <x v="5"/>
    <x v="5"/>
    <n v="0"/>
    <x v="250"/>
    <x v="251"/>
    <n v="100"/>
    <n v="0"/>
    <n v="100"/>
    <n v="25623"/>
    <n v="100"/>
    <n v="0"/>
    <n v="100"/>
    <n v="0"/>
    <n v="25135"/>
    <n v="1.9415157999999999"/>
  </r>
  <r>
    <s v="12_21"/>
    <x v="1"/>
    <s v="02_町村"/>
    <s v="01_本島"/>
    <x v="3"/>
    <x v="0"/>
    <x v="0"/>
    <x v="11"/>
    <x v="20"/>
    <n v="0"/>
    <x v="252"/>
    <x v="5"/>
    <x v="252"/>
    <n v="0"/>
    <m/>
    <x v="252"/>
    <x v="5"/>
    <x v="252"/>
    <n v="0"/>
    <x v="0"/>
    <x v="5"/>
    <x v="5"/>
    <n v="100"/>
    <n v="0"/>
    <n v="100"/>
    <x v="4"/>
    <x v="5"/>
    <x v="5"/>
    <n v="0"/>
    <x v="251"/>
    <x v="252"/>
    <n v="100"/>
    <n v="0"/>
    <n v="100"/>
    <n v="967"/>
    <n v="100"/>
    <n v="0"/>
    <n v="100"/>
    <n v="0"/>
    <n v="923"/>
    <n v="4.7670639000000001"/>
  </r>
  <r>
    <s v="12_22"/>
    <x v="1"/>
    <s v="02_町村"/>
    <s v="01_本島"/>
    <x v="3"/>
    <x v="0"/>
    <x v="0"/>
    <x v="11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49"/>
    <x v="233"/>
    <n v="0"/>
    <n v="0"/>
    <x v="233"/>
    <x v="149"/>
    <x v="233"/>
    <n v="0"/>
    <x v="0"/>
    <x v="5"/>
    <x v="5"/>
    <n v="98.137908100000004"/>
    <n v="26.644089999999998"/>
    <n v="96.172322800000003"/>
    <x v="189"/>
    <x v="151"/>
    <x v="193"/>
    <n v="0.53646210000000849"/>
    <x v="232"/>
    <x v="233"/>
    <n v="98.137908100000004"/>
    <n v="26.644089999999998"/>
    <n v="96.172322800000003"/>
    <n v="640424"/>
    <n v="97.651941600000001"/>
    <n v="26.199764699999999"/>
    <n v="95.912392499999996"/>
    <n v="0.25993030000000772"/>
    <n v="634290"/>
    <n v="0.96706550000000002"/>
  </r>
  <r>
    <s v="12_42"/>
    <x v="1"/>
    <s v="02_町村"/>
    <s v="01_本島"/>
    <x v="3"/>
    <x v="0"/>
    <x v="0"/>
    <x v="11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58"/>
    <x v="253"/>
    <n v="0"/>
    <n v="0"/>
    <x v="253"/>
    <x v="158"/>
    <x v="253"/>
    <n v="0"/>
    <x v="0"/>
    <x v="39"/>
    <x v="38"/>
    <n v="98.232429499999995"/>
    <n v="21.5965299"/>
    <n v="97.207295299999998"/>
    <x v="203"/>
    <x v="161"/>
    <x v="207"/>
    <n v="-0.19392260000000761"/>
    <x v="252"/>
    <x v="253"/>
    <n v="98.232429499999995"/>
    <n v="23.191958800000002"/>
    <n v="97.296829200000005"/>
    <n v="954042"/>
    <n v="98.210798400000002"/>
    <n v="22.864561999999999"/>
    <n v="97.549578699999998"/>
    <n v="-0.25274949999999308"/>
    <n v="812074"/>
    <n v="17.482150599999997"/>
  </r>
  <r>
    <s v="13_02"/>
    <x v="1"/>
    <s v="02_町村"/>
    <s v="01_本島"/>
    <x v="3"/>
    <x v="0"/>
    <x v="0"/>
    <x v="12"/>
    <x v="1"/>
    <n v="0"/>
    <x v="253"/>
    <x v="158"/>
    <x v="253"/>
    <n v="0"/>
    <n v="0"/>
    <x v="253"/>
    <x v="158"/>
    <x v="253"/>
    <n v="0"/>
    <x v="0"/>
    <x v="39"/>
    <x v="38"/>
    <n v="98.232429499999995"/>
    <n v="21.5965299"/>
    <n v="97.207295299999998"/>
    <x v="203"/>
    <x v="161"/>
    <x v="207"/>
    <n v="-0.19392260000000761"/>
    <x v="252"/>
    <x v="253"/>
    <n v="98.232429499999995"/>
    <n v="23.191958800000002"/>
    <n v="97.296829200000005"/>
    <n v="954042"/>
    <n v="98.210798400000002"/>
    <n v="22.864561999999999"/>
    <n v="97.549578699999998"/>
    <n v="-0.25274949999999308"/>
    <n v="812074"/>
    <n v="17.482150599999997"/>
  </r>
  <r>
    <s v="13_03"/>
    <x v="1"/>
    <s v="02_町村"/>
    <s v="01_本島"/>
    <x v="3"/>
    <x v="0"/>
    <x v="0"/>
    <x v="12"/>
    <x v="2"/>
    <n v="0"/>
    <x v="254"/>
    <x v="159"/>
    <x v="254"/>
    <n v="0"/>
    <n v="0"/>
    <x v="254"/>
    <x v="159"/>
    <x v="254"/>
    <n v="0"/>
    <x v="0"/>
    <x v="40"/>
    <x v="39"/>
    <n v="89.496314499999997"/>
    <n v="51.120283000000001"/>
    <n v="88.756535599999992"/>
    <x v="204"/>
    <x v="162"/>
    <x v="208"/>
    <n v="-0.78480530000000215"/>
    <x v="253"/>
    <x v="254"/>
    <n v="89.496314499999997"/>
    <n v="51.668653200000001"/>
    <n v="88.774698200000003"/>
    <n v="78070"/>
    <n v="89.855474299999997"/>
    <n v="55.823293200000002"/>
    <n v="89.575816200000006"/>
    <n v="-0.80111800000000244"/>
    <n v="81393"/>
    <n v="-4.0826606999999999"/>
  </r>
  <r>
    <s v="13_04"/>
    <x v="1"/>
    <s v="02_町村"/>
    <s v="01_本島"/>
    <x v="3"/>
    <x v="0"/>
    <x v="0"/>
    <x v="12"/>
    <x v="3"/>
    <n v="0"/>
    <x v="255"/>
    <x v="159"/>
    <x v="255"/>
    <n v="0"/>
    <n v="0"/>
    <x v="255"/>
    <x v="159"/>
    <x v="255"/>
    <n v="0"/>
    <x v="0"/>
    <x v="40"/>
    <x v="39"/>
    <n v="88.447178600000001"/>
    <n v="51.120283000000001"/>
    <n v="87.624579300000008"/>
    <x v="205"/>
    <x v="162"/>
    <x v="209"/>
    <n v="-0.51450339999999528"/>
    <x v="254"/>
    <x v="255"/>
    <n v="88.447178600000001"/>
    <n v="51.668653200000001"/>
    <n v="87.645078699999999"/>
    <n v="67417"/>
    <n v="88.488543699999994"/>
    <n v="55.823293200000002"/>
    <n v="88.178304400000002"/>
    <n v="-0.53322570000000269"/>
    <n v="69319"/>
    <n v="-2.7438365"/>
  </r>
  <r>
    <s v="13_05"/>
    <x v="1"/>
    <s v="02_町村"/>
    <s v="01_本島"/>
    <x v="3"/>
    <x v="0"/>
    <x v="0"/>
    <x v="12"/>
    <x v="4"/>
    <n v="0"/>
    <x v="256"/>
    <x v="160"/>
    <x v="256"/>
    <n v="0"/>
    <n v="0"/>
    <x v="256"/>
    <x v="160"/>
    <x v="256"/>
    <n v="0"/>
    <x v="0"/>
    <x v="41"/>
    <x v="40"/>
    <n v="88.441098299999993"/>
    <n v="51.485148500000001"/>
    <n v="87.632661900000002"/>
    <x v="206"/>
    <x v="163"/>
    <x v="210"/>
    <n v="-0.50544439999998758"/>
    <x v="255"/>
    <x v="256"/>
    <n v="88.441098299999993"/>
    <n v="52"/>
    <n v="87.651646400000004"/>
    <n v="4045"/>
    <n v="88.489516499999993"/>
    <n v="55.555555599999998"/>
    <n v="88.175460900000004"/>
    <n v="-0.52381450000000029"/>
    <n v="4159"/>
    <n v="-2.7410435"/>
  </r>
  <r>
    <s v="13_06"/>
    <x v="1"/>
    <s v="02_町村"/>
    <s v="01_本島"/>
    <x v="3"/>
    <x v="0"/>
    <x v="0"/>
    <x v="12"/>
    <x v="5"/>
    <n v="0"/>
    <x v="257"/>
    <x v="161"/>
    <x v="257"/>
    <n v="0"/>
    <n v="0"/>
    <x v="257"/>
    <x v="161"/>
    <x v="257"/>
    <n v="0"/>
    <x v="0"/>
    <x v="42"/>
    <x v="41"/>
    <n v="88.447566699999996"/>
    <n v="51.097178700000001"/>
    <n v="87.624063500000005"/>
    <x v="207"/>
    <x v="164"/>
    <x v="211"/>
    <n v="-0.51508149999999375"/>
    <x v="256"/>
    <x v="257"/>
    <n v="88.447566699999996"/>
    <n v="51.647655299999997"/>
    <n v="87.644659500000003"/>
    <n v="63372"/>
    <n v="88.488481699999994"/>
    <n v="55.840455800000001"/>
    <n v="88.178485899999998"/>
    <n v="-0.53382639999999526"/>
    <n v="65160"/>
    <n v="-2.7440147000000001"/>
  </r>
  <r>
    <s v="13_07"/>
    <x v="1"/>
    <s v="02_町村"/>
    <s v="01_本島"/>
    <x v="3"/>
    <x v="0"/>
    <x v="0"/>
    <x v="12"/>
    <x v="6"/>
    <n v="0"/>
    <x v="258"/>
    <x v="5"/>
    <x v="258"/>
    <n v="0"/>
    <n v="0"/>
    <x v="258"/>
    <x v="5"/>
    <x v="258"/>
    <n v="0"/>
    <x v="0"/>
    <x v="5"/>
    <x v="5"/>
    <n v="100"/>
    <n v="0"/>
    <n v="100"/>
    <x v="4"/>
    <x v="5"/>
    <x v="5"/>
    <n v="0"/>
    <x v="257"/>
    <x v="258"/>
    <n v="100"/>
    <n v="0"/>
    <n v="100"/>
    <n v="104"/>
    <n v="100"/>
    <n v="0"/>
    <n v="100"/>
    <n v="0"/>
    <n v="1159"/>
    <n v="-91.026747200000003"/>
  </r>
  <r>
    <s v="13_08"/>
    <x v="1"/>
    <s v="02_町村"/>
    <s v="01_本島"/>
    <x v="3"/>
    <x v="0"/>
    <x v="0"/>
    <x v="12"/>
    <x v="7"/>
    <n v="0"/>
    <x v="259"/>
    <x v="5"/>
    <x v="259"/>
    <n v="0"/>
    <n v="0"/>
    <x v="259"/>
    <x v="5"/>
    <x v="259"/>
    <n v="0"/>
    <x v="0"/>
    <x v="5"/>
    <x v="5"/>
    <n v="96.660920099999998"/>
    <n v="0"/>
    <n v="96.660920099999998"/>
    <x v="208"/>
    <x v="5"/>
    <x v="212"/>
    <n v="-1.886255900000009"/>
    <x v="258"/>
    <x v="259"/>
    <n v="96.660920099999998"/>
    <n v="0"/>
    <n v="96.660920099999998"/>
    <n v="10653"/>
    <n v="98.547176000000007"/>
    <n v="0"/>
    <n v="98.547176000000007"/>
    <n v="-1.886255900000009"/>
    <n v="12074"/>
    <n v="-11.7690906"/>
  </r>
  <r>
    <s v="13_09"/>
    <x v="1"/>
    <s v="02_町村"/>
    <s v="01_本島"/>
    <x v="3"/>
    <x v="0"/>
    <x v="0"/>
    <x v="12"/>
    <x v="8"/>
    <n v="0"/>
    <x v="260"/>
    <x v="5"/>
    <x v="260"/>
    <n v="0"/>
    <n v="0"/>
    <x v="260"/>
    <x v="5"/>
    <x v="260"/>
    <n v="0"/>
    <x v="0"/>
    <x v="5"/>
    <x v="5"/>
    <n v="96.224241599999999"/>
    <n v="0"/>
    <n v="96.224241599999999"/>
    <x v="209"/>
    <x v="5"/>
    <x v="213"/>
    <n v="-1.8495384999999942"/>
    <x v="259"/>
    <x v="260"/>
    <n v="96.224241599999999"/>
    <n v="0"/>
    <n v="96.224241599999999"/>
    <n v="7518"/>
    <n v="98.073780099999993"/>
    <n v="0"/>
    <n v="98.073780099999993"/>
    <n v="-1.8495384999999942"/>
    <n v="8401"/>
    <n v="-10.5106535"/>
  </r>
  <r>
    <s v="13_10"/>
    <x v="1"/>
    <s v="02_町村"/>
    <s v="01_本島"/>
    <x v="3"/>
    <x v="0"/>
    <x v="0"/>
    <x v="12"/>
    <x v="9"/>
    <n v="0"/>
    <x v="261"/>
    <x v="5"/>
    <x v="261"/>
    <n v="0"/>
    <n v="0"/>
    <x v="261"/>
    <x v="5"/>
    <x v="261"/>
    <n v="0"/>
    <x v="0"/>
    <x v="5"/>
    <x v="5"/>
    <n v="97.724438899999996"/>
    <n v="0"/>
    <n v="97.724438899999996"/>
    <x v="210"/>
    <x v="5"/>
    <x v="214"/>
    <n v="-1.9228753000000012"/>
    <x v="260"/>
    <x v="261"/>
    <n v="97.724438899999996"/>
    <n v="0"/>
    <n v="97.724438899999996"/>
    <n v="3135"/>
    <n v="99.647314199999997"/>
    <n v="0"/>
    <n v="99.647314199999997"/>
    <n v="-1.9228753000000012"/>
    <n v="3673"/>
    <n v="-14.647427199999999"/>
  </r>
  <r>
    <s v="13_11"/>
    <x v="1"/>
    <s v="02_町村"/>
    <s v="01_本島"/>
    <x v="3"/>
    <x v="0"/>
    <x v="0"/>
    <x v="12"/>
    <x v="10"/>
    <n v="0"/>
    <x v="262"/>
    <x v="162"/>
    <x v="262"/>
    <n v="0"/>
    <n v="0"/>
    <x v="262"/>
    <x v="162"/>
    <x v="262"/>
    <n v="0"/>
    <x v="0"/>
    <x v="43"/>
    <x v="42"/>
    <n v="99.253204199999999"/>
    <n v="16.753400900000003"/>
    <n v="98.211461200000002"/>
    <x v="211"/>
    <x v="165"/>
    <x v="215"/>
    <n v="-0.1660363000000018"/>
    <x v="261"/>
    <x v="262"/>
    <n v="99.253204199999999"/>
    <n v="18.152141699999998"/>
    <n v="98.307114999999996"/>
    <n v="851054"/>
    <n v="99.250396500000008"/>
    <n v="18.122200899999999"/>
    <n v="98.542749999999998"/>
    <n v="-0.23563500000000204"/>
    <n v="705112"/>
    <n v="20.6977048"/>
  </r>
  <r>
    <s v="13_12"/>
    <x v="1"/>
    <s v="02_町村"/>
    <s v="01_本島"/>
    <x v="3"/>
    <x v="0"/>
    <x v="0"/>
    <x v="12"/>
    <x v="11"/>
    <n v="0"/>
    <x v="263"/>
    <x v="162"/>
    <x v="263"/>
    <n v="0"/>
    <n v="0"/>
    <x v="263"/>
    <x v="162"/>
    <x v="263"/>
    <n v="0"/>
    <x v="0"/>
    <x v="43"/>
    <x v="42"/>
    <n v="95.200612300000003"/>
    <n v="16.753400900000003"/>
    <n v="89.2428235"/>
    <x v="212"/>
    <x v="165"/>
    <x v="216"/>
    <n v="-2.5147650999999911"/>
    <x v="262"/>
    <x v="263"/>
    <n v="95.200612300000003"/>
    <n v="18.152141699999998"/>
    <n v="89.76816199999999"/>
    <n v="127862"/>
    <n v="96.021632300000007"/>
    <n v="18.122200899999999"/>
    <n v="92.545994300000004"/>
    <n v="-2.7778323000000142"/>
    <n v="128477"/>
    <n v="-0.47868490000000002"/>
  </r>
  <r>
    <s v="13_13"/>
    <x v="1"/>
    <s v="02_町村"/>
    <s v="01_本島"/>
    <x v="3"/>
    <x v="0"/>
    <x v="0"/>
    <x v="12"/>
    <x v="12"/>
    <n v="0"/>
    <x v="264"/>
    <x v="163"/>
    <x v="264"/>
    <n v="0"/>
    <n v="0"/>
    <x v="264"/>
    <x v="163"/>
    <x v="264"/>
    <n v="0"/>
    <x v="0"/>
    <x v="44"/>
    <x v="43"/>
    <n v="95.203018299999997"/>
    <n v="16.763848400000001"/>
    <n v="89.247371299999998"/>
    <x v="213"/>
    <x v="166"/>
    <x v="217"/>
    <n v="-2.5063834999999983"/>
    <x v="263"/>
    <x v="264"/>
    <n v="95.203018299999997"/>
    <n v="18.167456600000001"/>
    <n v="89.773992399999997"/>
    <n v="16021"/>
    <n v="96.020980300000005"/>
    <n v="18.064516099999999"/>
    <n v="92.541181899999998"/>
    <n v="-2.7671895000000006"/>
    <n v="15918"/>
    <n v="0.64706620000000004"/>
  </r>
  <r>
    <s v="13_14"/>
    <x v="1"/>
    <s v="02_町村"/>
    <s v="01_本島"/>
    <x v="3"/>
    <x v="0"/>
    <x v="0"/>
    <x v="12"/>
    <x v="13"/>
    <n v="0"/>
    <x v="265"/>
    <x v="164"/>
    <x v="265"/>
    <n v="0"/>
    <n v="0"/>
    <x v="265"/>
    <x v="164"/>
    <x v="265"/>
    <n v="0"/>
    <x v="0"/>
    <x v="45"/>
    <x v="44"/>
    <n v="95.201031999999998"/>
    <n v="16.7596791"/>
    <n v="89.24356610000001"/>
    <x v="214"/>
    <x v="167"/>
    <x v="218"/>
    <n v="-2.5145570999999904"/>
    <x v="264"/>
    <x v="265"/>
    <n v="95.201031999999998"/>
    <n v="18.159486000000001"/>
    <n v="89.769108799999998"/>
    <n v="66936"/>
    <n v="96.021748700000003"/>
    <n v="18.134715"/>
    <n v="92.546710499999989"/>
    <n v="-2.7776016999999911"/>
    <n v="67425"/>
    <n v="-0.72525030000000001"/>
  </r>
  <r>
    <s v="13_15"/>
    <x v="1"/>
    <s v="02_町村"/>
    <s v="01_本島"/>
    <x v="3"/>
    <x v="0"/>
    <x v="0"/>
    <x v="12"/>
    <x v="14"/>
    <n v="0"/>
    <x v="266"/>
    <x v="165"/>
    <x v="266"/>
    <n v="0"/>
    <n v="0"/>
    <x v="266"/>
    <x v="165"/>
    <x v="266"/>
    <n v="0"/>
    <x v="0"/>
    <x v="46"/>
    <x v="45"/>
    <n v="95.199128299999998"/>
    <n v="16.740317099999999"/>
    <n v="89.240093999999999"/>
    <x v="215"/>
    <x v="168"/>
    <x v="219"/>
    <n v="-2.5180482000000097"/>
    <x v="265"/>
    <x v="266"/>
    <n v="95.199128299999998"/>
    <n v="18.135736399999999"/>
    <n v="89.764670800000005"/>
    <n v="44905"/>
    <n v="96.021688299999994"/>
    <n v="18.123861599999998"/>
    <n v="92.546621700000003"/>
    <n v="-2.7819508999999982"/>
    <n v="45134"/>
    <n v="-0.507378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7"/>
    <x v="5"/>
    <x v="267"/>
    <n v="0"/>
    <x v="0"/>
    <x v="5"/>
    <x v="5"/>
    <n v="100"/>
    <n v="0"/>
    <n v="100"/>
    <x v="4"/>
    <x v="5"/>
    <x v="5"/>
    <n v="0"/>
    <x v="266"/>
    <x v="267"/>
    <n v="100"/>
    <n v="0"/>
    <n v="100"/>
    <n v="723192"/>
    <n v="100"/>
    <n v="0"/>
    <n v="100"/>
    <n v="0"/>
    <n v="576635"/>
    <n v="25.415904299999998"/>
  </r>
  <r>
    <s v="13_17"/>
    <x v="1"/>
    <s v="02_町村"/>
    <s v="01_本島"/>
    <x v="3"/>
    <x v="0"/>
    <x v="0"/>
    <x v="12"/>
    <x v="16"/>
    <n v="0"/>
    <x v="268"/>
    <x v="166"/>
    <x v="268"/>
    <n v="0"/>
    <n v="0"/>
    <x v="268"/>
    <x v="166"/>
    <x v="268"/>
    <n v="0"/>
    <x v="0"/>
    <x v="47"/>
    <x v="46"/>
    <n v="95.001913500000001"/>
    <n v="27.6422764"/>
    <n v="92.557350400000004"/>
    <x v="216"/>
    <x v="169"/>
    <x v="220"/>
    <n v="-3.3614788000000004"/>
    <x v="267"/>
    <x v="268"/>
    <n v="95.001913500000001"/>
    <n v="30.222222199999997"/>
    <n v="92.844987099999997"/>
    <n v="12506"/>
    <n v="97.559463899999997"/>
    <n v="38.679245299999998"/>
    <n v="96.143667300000004"/>
    <n v="-3.2986802000000068"/>
    <n v="12684"/>
    <n v="-1.4033428000000001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9"/>
    <x v="5"/>
    <x v="269"/>
    <n v="0"/>
    <x v="0"/>
    <x v="5"/>
    <x v="5"/>
    <n v="85.029940100000005"/>
    <n v="0"/>
    <n v="85.029940100000005"/>
    <x v="217"/>
    <x v="5"/>
    <x v="221"/>
    <n v="-10.925942300000003"/>
    <x v="268"/>
    <x v="269"/>
    <n v="85.029940100000005"/>
    <n v="0"/>
    <n v="85.029940100000005"/>
    <n v="284"/>
    <n v="95.955882400000007"/>
    <n v="0"/>
    <n v="95.955882400000007"/>
    <n v="-10.925942300000003"/>
    <n v="522"/>
    <n v="-45.593869699999999"/>
  </r>
  <r>
    <s v="13_19"/>
    <x v="1"/>
    <s v="02_町村"/>
    <s v="01_本島"/>
    <x v="3"/>
    <x v="0"/>
    <x v="0"/>
    <x v="12"/>
    <x v="18"/>
    <n v="0"/>
    <x v="270"/>
    <x v="166"/>
    <x v="270"/>
    <n v="0"/>
    <n v="0"/>
    <x v="270"/>
    <x v="166"/>
    <x v="270"/>
    <n v="0"/>
    <x v="0"/>
    <x v="47"/>
    <x v="46"/>
    <n v="95.263530000000003"/>
    <n v="27.6422764"/>
    <n v="92.747485400000002"/>
    <x v="218"/>
    <x v="169"/>
    <x v="222"/>
    <n v="-3.1697580999999957"/>
    <x v="269"/>
    <x v="270"/>
    <n v="95.263530000000003"/>
    <n v="30.222222199999997"/>
    <n v="93.043016499999993"/>
    <n v="12222"/>
    <n v="97.630025099999997"/>
    <n v="38.679245299999998"/>
    <n v="96.151723099999998"/>
    <n v="-3.108706600000005"/>
    <n v="12162"/>
    <n v="0.4933399"/>
  </r>
  <r>
    <s v="13_20"/>
    <x v="1"/>
    <s v="02_町村"/>
    <s v="01_本島"/>
    <x v="3"/>
    <x v="0"/>
    <x v="0"/>
    <x v="12"/>
    <x v="19"/>
    <n v="0"/>
    <x v="271"/>
    <x v="5"/>
    <x v="271"/>
    <n v="0"/>
    <n v="0"/>
    <x v="268"/>
    <x v="5"/>
    <x v="271"/>
    <n v="0"/>
    <x v="0"/>
    <x v="5"/>
    <x v="5"/>
    <n v="92.406194200000002"/>
    <n v="0"/>
    <n v="92.406194200000002"/>
    <x v="4"/>
    <x v="5"/>
    <x v="5"/>
    <n v="-7.5938057999999984"/>
    <x v="270"/>
    <x v="271"/>
    <n v="92.406194200000002"/>
    <n v="0"/>
    <n v="92.406194200000002"/>
    <n v="12412"/>
    <n v="100"/>
    <n v="0"/>
    <n v="100"/>
    <n v="-7.5938057999999984"/>
    <n v="12885"/>
    <n v="-3.6709352000000002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58"/>
    <x v="253"/>
    <n v="0"/>
    <n v="0"/>
    <x v="253"/>
    <x v="158"/>
    <x v="253"/>
    <n v="0"/>
    <x v="0"/>
    <x v="39"/>
    <x v="38"/>
    <n v="98.232429499999995"/>
    <n v="21.5965299"/>
    <n v="97.207295299999998"/>
    <x v="203"/>
    <x v="161"/>
    <x v="207"/>
    <n v="-0.19392260000000761"/>
    <x v="252"/>
    <x v="253"/>
    <n v="98.232429499999995"/>
    <n v="23.191958800000002"/>
    <n v="97.296829200000005"/>
    <n v="954042"/>
    <n v="98.210798400000002"/>
    <n v="22.864561999999999"/>
    <n v="97.549578699999998"/>
    <n v="-0.25274949999999308"/>
    <n v="812074"/>
    <n v="17.482150599999997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67"/>
    <x v="272"/>
    <n v="0"/>
    <n v="0"/>
    <x v="271"/>
    <x v="167"/>
    <x v="272"/>
    <n v="0"/>
    <x v="0"/>
    <x v="48"/>
    <x v="47"/>
    <n v="97.30531959999999"/>
    <n v="34.405493300000003"/>
    <n v="95.786837899999995"/>
    <x v="219"/>
    <x v="170"/>
    <x v="223"/>
    <n v="0.72999139999998874"/>
    <x v="271"/>
    <x v="272"/>
    <n v="97.30531959999999"/>
    <n v="41.508611299999998"/>
    <n v="96.184189200000006"/>
    <n v="218629"/>
    <n v="97.082760300000004"/>
    <n v="-67.0515781"/>
    <n v="99.0413985"/>
    <n v="-2.8572092999999938"/>
    <n v="206500"/>
    <n v="5.8736077"/>
  </r>
  <r>
    <s v="14_02"/>
    <x v="1"/>
    <s v="02_町村"/>
    <s v="01_本島"/>
    <x v="3"/>
    <x v="0"/>
    <x v="0"/>
    <x v="13"/>
    <x v="1"/>
    <n v="0"/>
    <x v="272"/>
    <x v="167"/>
    <x v="272"/>
    <n v="0"/>
    <n v="0"/>
    <x v="271"/>
    <x v="167"/>
    <x v="272"/>
    <n v="0"/>
    <x v="0"/>
    <x v="48"/>
    <x v="47"/>
    <n v="97.30531959999999"/>
    <n v="34.405493300000003"/>
    <n v="95.786837899999995"/>
    <x v="219"/>
    <x v="170"/>
    <x v="223"/>
    <n v="0.72999139999998874"/>
    <x v="271"/>
    <x v="272"/>
    <n v="97.30531959999999"/>
    <n v="41.508611299999998"/>
    <n v="96.184189200000006"/>
    <n v="218629"/>
    <n v="97.082760300000004"/>
    <n v="-67.0515781"/>
    <n v="99.0413985"/>
    <n v="-2.8572092999999938"/>
    <n v="206500"/>
    <n v="5.8736077"/>
  </r>
  <r>
    <s v="14_03"/>
    <x v="1"/>
    <s v="02_町村"/>
    <s v="01_本島"/>
    <x v="3"/>
    <x v="0"/>
    <x v="0"/>
    <x v="13"/>
    <x v="2"/>
    <n v="0"/>
    <x v="273"/>
    <x v="168"/>
    <x v="273"/>
    <n v="0"/>
    <n v="0"/>
    <x v="272"/>
    <x v="168"/>
    <x v="273"/>
    <n v="0"/>
    <x v="0"/>
    <x v="49"/>
    <x v="48"/>
    <n v="93.671812500000001"/>
    <n v="46.857142899999999"/>
    <n v="92.715662399999999"/>
    <x v="220"/>
    <x v="171"/>
    <x v="224"/>
    <n v="0.69718699999999956"/>
    <x v="272"/>
    <x v="273"/>
    <n v="93.671812500000001"/>
    <n v="51.618704999999999"/>
    <n v="92.890670700000001"/>
    <n v="55496"/>
    <n v="93.433871400000001"/>
    <n v="40.3151674"/>
    <n v="92.0184754"/>
    <n v="0.87219530000000134"/>
    <n v="52595"/>
    <n v="5.5157334000000002"/>
  </r>
  <r>
    <s v="14_04"/>
    <x v="1"/>
    <s v="02_町村"/>
    <s v="01_本島"/>
    <x v="3"/>
    <x v="0"/>
    <x v="0"/>
    <x v="13"/>
    <x v="3"/>
    <n v="0"/>
    <x v="274"/>
    <x v="168"/>
    <x v="274"/>
    <n v="0"/>
    <n v="0"/>
    <x v="273"/>
    <x v="168"/>
    <x v="274"/>
    <n v="0"/>
    <x v="0"/>
    <x v="49"/>
    <x v="48"/>
    <n v="92.795411400000006"/>
    <n v="46.857142899999999"/>
    <n v="91.73023409999999"/>
    <x v="221"/>
    <x v="171"/>
    <x v="225"/>
    <n v="0.5910184999999899"/>
    <x v="273"/>
    <x v="274"/>
    <n v="92.795411400000006"/>
    <n v="51.618704999999999"/>
    <n v="91.926856099999995"/>
    <n v="48349"/>
    <n v="92.706182400000003"/>
    <n v="40.3151674"/>
    <n v="91.1392156"/>
    <n v="0.78764049999999486"/>
    <n v="46409"/>
    <n v="4.1802237"/>
  </r>
  <r>
    <s v="14_05"/>
    <x v="1"/>
    <s v="02_町村"/>
    <s v="01_本島"/>
    <x v="3"/>
    <x v="0"/>
    <x v="0"/>
    <x v="13"/>
    <x v="4"/>
    <n v="0"/>
    <x v="275"/>
    <x v="169"/>
    <x v="275"/>
    <n v="0"/>
    <n v="0"/>
    <x v="274"/>
    <x v="169"/>
    <x v="275"/>
    <n v="0"/>
    <x v="0"/>
    <x v="50"/>
    <x v="49"/>
    <n v="92.781007799999998"/>
    <n v="46.938775499999998"/>
    <n v="91.717936600000002"/>
    <x v="222"/>
    <x v="172"/>
    <x v="226"/>
    <n v="0.60355270000000871"/>
    <x v="274"/>
    <x v="275"/>
    <n v="92.781007799999998"/>
    <n v="51.111111099999995"/>
    <n v="91.891891900000005"/>
    <n v="1934"/>
    <n v="92.7125506"/>
    <n v="39.344262299999997"/>
    <n v="91.114383899999993"/>
    <n v="0.77750800000001163"/>
    <n v="1856"/>
    <n v="4.2025861999999998"/>
  </r>
  <r>
    <s v="14_06"/>
    <x v="1"/>
    <s v="02_町村"/>
    <s v="01_本島"/>
    <x v="3"/>
    <x v="0"/>
    <x v="0"/>
    <x v="13"/>
    <x v="5"/>
    <n v="0"/>
    <x v="276"/>
    <x v="170"/>
    <x v="276"/>
    <n v="0"/>
    <n v="0"/>
    <x v="275"/>
    <x v="170"/>
    <x v="276"/>
    <n v="0"/>
    <x v="0"/>
    <x v="51"/>
    <x v="50"/>
    <n v="92.796011499999992"/>
    <n v="46.853741499999998"/>
    <n v="91.730746500000009"/>
    <x v="223"/>
    <x v="173"/>
    <x v="227"/>
    <n v="0.59049610000000996"/>
    <x v="275"/>
    <x v="276"/>
    <n v="92.796011499999992"/>
    <n v="51.640112500000001"/>
    <n v="91.928313099999997"/>
    <n v="46415"/>
    <n v="92.705917100000008"/>
    <n v="40.355677200000002"/>
    <n v="91.140250399999999"/>
    <n v="0.78806269999999756"/>
    <n v="44553"/>
    <n v="4.1792920999999996"/>
  </r>
  <r>
    <s v="14_07"/>
    <x v="1"/>
    <s v="02_町村"/>
    <s v="01_本島"/>
    <x v="3"/>
    <x v="0"/>
    <x v="0"/>
    <x v="13"/>
    <x v="6"/>
    <n v="0"/>
    <x v="277"/>
    <x v="5"/>
    <x v="277"/>
    <n v="0"/>
    <n v="0"/>
    <x v="276"/>
    <x v="5"/>
    <x v="277"/>
    <n v="0"/>
    <x v="0"/>
    <x v="5"/>
    <x v="5"/>
    <n v="100"/>
    <n v="0"/>
    <n v="100"/>
    <x v="4"/>
    <x v="5"/>
    <x v="5"/>
    <n v="0"/>
    <x v="276"/>
    <x v="277"/>
    <n v="100"/>
    <n v="0"/>
    <n v="100"/>
    <n v="750"/>
    <n v="100"/>
    <n v="0"/>
    <n v="100"/>
    <n v="0"/>
    <n v="126"/>
    <n v="495.23809520000003"/>
  </r>
  <r>
    <s v="14_08"/>
    <x v="1"/>
    <s v="02_町村"/>
    <s v="01_本島"/>
    <x v="3"/>
    <x v="0"/>
    <x v="0"/>
    <x v="13"/>
    <x v="7"/>
    <n v="0"/>
    <x v="278"/>
    <x v="5"/>
    <x v="278"/>
    <n v="0"/>
    <n v="0"/>
    <x v="277"/>
    <x v="5"/>
    <x v="278"/>
    <n v="0"/>
    <x v="0"/>
    <x v="5"/>
    <x v="5"/>
    <n v="100"/>
    <n v="0"/>
    <n v="100"/>
    <x v="224"/>
    <x v="5"/>
    <x v="228"/>
    <n v="0.80179599999999596"/>
    <x v="277"/>
    <x v="278"/>
    <n v="100"/>
    <n v="0"/>
    <n v="100"/>
    <n v="7147"/>
    <n v="99.198204000000004"/>
    <n v="0"/>
    <n v="99.198204000000004"/>
    <n v="0.80179599999999596"/>
    <n v="6186"/>
    <n v="15.535079199999998"/>
  </r>
  <r>
    <s v="14_09"/>
    <x v="1"/>
    <s v="02_町村"/>
    <s v="01_本島"/>
    <x v="3"/>
    <x v="0"/>
    <x v="0"/>
    <x v="13"/>
    <x v="8"/>
    <n v="0"/>
    <x v="279"/>
    <x v="5"/>
    <x v="279"/>
    <n v="0"/>
    <n v="0"/>
    <x v="278"/>
    <x v="5"/>
    <x v="279"/>
    <n v="0"/>
    <x v="0"/>
    <x v="5"/>
    <x v="5"/>
    <n v="100"/>
    <n v="0"/>
    <n v="100"/>
    <x v="225"/>
    <x v="5"/>
    <x v="229"/>
    <n v="0.92506939999999815"/>
    <x v="278"/>
    <x v="279"/>
    <n v="100"/>
    <n v="0"/>
    <n v="100"/>
    <n v="5371"/>
    <n v="99.074930600000002"/>
    <n v="0"/>
    <n v="99.074930600000002"/>
    <n v="0.92506939999999815"/>
    <n v="5355"/>
    <n v="0.2987862"/>
  </r>
  <r>
    <s v="14_10"/>
    <x v="1"/>
    <s v="02_町村"/>
    <s v="01_本島"/>
    <x v="3"/>
    <x v="0"/>
    <x v="0"/>
    <x v="13"/>
    <x v="9"/>
    <n v="0"/>
    <x v="280"/>
    <x v="5"/>
    <x v="280"/>
    <n v="0"/>
    <n v="0"/>
    <x v="279"/>
    <x v="5"/>
    <x v="280"/>
    <n v="0"/>
    <x v="0"/>
    <x v="5"/>
    <x v="5"/>
    <n v="100"/>
    <n v="0"/>
    <n v="100"/>
    <x v="4"/>
    <x v="5"/>
    <x v="5"/>
    <n v="0"/>
    <x v="279"/>
    <x v="280"/>
    <n v="100"/>
    <n v="0"/>
    <n v="100"/>
    <n v="1776"/>
    <n v="100"/>
    <n v="0"/>
    <n v="100"/>
    <n v="0"/>
    <n v="831"/>
    <n v="113.7184116"/>
  </r>
  <r>
    <s v="14_11"/>
    <x v="1"/>
    <s v="02_町村"/>
    <s v="01_本島"/>
    <x v="3"/>
    <x v="0"/>
    <x v="0"/>
    <x v="13"/>
    <x v="10"/>
    <n v="0"/>
    <x v="281"/>
    <x v="171"/>
    <x v="281"/>
    <n v="0"/>
    <n v="0"/>
    <x v="280"/>
    <x v="171"/>
    <x v="281"/>
    <n v="0"/>
    <x v="0"/>
    <x v="52"/>
    <x v="51"/>
    <n v="98.508068500000007"/>
    <n v="30.835734899999999"/>
    <n v="96.683480200000005"/>
    <x v="226"/>
    <x v="174"/>
    <x v="230"/>
    <n v="0.86624679999999898"/>
    <x v="280"/>
    <x v="281"/>
    <n v="98.508068500000007"/>
    <n v="38.512297499999995"/>
    <n v="97.205892899999995"/>
    <n v="148487"/>
    <n v="98.203242799999998"/>
    <n v="26.102635200000002"/>
    <n v="96.517119199999996"/>
    <n v="0.68877369999999871"/>
    <n v="147659"/>
    <n v="0.56075150000000007"/>
  </r>
  <r>
    <s v="14_12"/>
    <x v="1"/>
    <s v="02_町村"/>
    <s v="01_本島"/>
    <x v="3"/>
    <x v="0"/>
    <x v="0"/>
    <x v="13"/>
    <x v="11"/>
    <n v="0"/>
    <x v="282"/>
    <x v="171"/>
    <x v="282"/>
    <n v="0"/>
    <n v="0"/>
    <x v="281"/>
    <x v="171"/>
    <x v="282"/>
    <n v="0"/>
    <x v="0"/>
    <x v="52"/>
    <x v="51"/>
    <n v="96.966211599999994"/>
    <n v="30.835734899999999"/>
    <n v="93.438800999999998"/>
    <x v="227"/>
    <x v="174"/>
    <x v="231"/>
    <n v="1.8760574000000076"/>
    <x v="281"/>
    <x v="282"/>
    <n v="96.966211599999994"/>
    <n v="38.512297499999995"/>
    <n v="94.4429339"/>
    <n v="72113"/>
    <n v="96.256003499999991"/>
    <n v="26.102635200000002"/>
    <n v="92.921929000000006"/>
    <n v="1.5210048999999941"/>
    <n v="69359"/>
    <n v="3.9706455000000003"/>
  </r>
  <r>
    <s v="14_13"/>
    <x v="1"/>
    <s v="02_町村"/>
    <s v="01_本島"/>
    <x v="3"/>
    <x v="0"/>
    <x v="0"/>
    <x v="13"/>
    <x v="12"/>
    <n v="0"/>
    <x v="283"/>
    <x v="172"/>
    <x v="283"/>
    <n v="0"/>
    <n v="0"/>
    <x v="282"/>
    <x v="172"/>
    <x v="283"/>
    <n v="0"/>
    <x v="0"/>
    <x v="53"/>
    <x v="52"/>
    <n v="95.056949299999999"/>
    <n v="30.835734899999999"/>
    <n v="89.042574700000003"/>
    <x v="228"/>
    <x v="175"/>
    <x v="232"/>
    <n v="9.6559300000009785E-2"/>
    <x v="282"/>
    <x v="283"/>
    <n v="95.056949299999999"/>
    <n v="32.498101699999999"/>
    <n v="89.471186400000008"/>
    <n v="13126"/>
    <n v="97.198031"/>
    <n v="26.039933399999999"/>
    <n v="91.261192499999993"/>
    <n v="-1.7900060999999852"/>
    <n v="12773"/>
    <n v="2.7636421000000002"/>
  </r>
  <r>
    <s v="14_14"/>
    <x v="1"/>
    <s v="02_町村"/>
    <s v="01_本島"/>
    <x v="3"/>
    <x v="0"/>
    <x v="0"/>
    <x v="13"/>
    <x v="13"/>
    <n v="0"/>
    <x v="284"/>
    <x v="173"/>
    <x v="284"/>
    <n v="0"/>
    <n v="0"/>
    <x v="283"/>
    <x v="173"/>
    <x v="284"/>
    <n v="0"/>
    <x v="0"/>
    <x v="54"/>
    <x v="53"/>
    <n v="95.053411199999999"/>
    <n v="30.835734899999999"/>
    <n v="89.039570900000001"/>
    <x v="229"/>
    <x v="176"/>
    <x v="233"/>
    <n v="9.656400000000076E-2"/>
    <x v="283"/>
    <x v="283"/>
    <n v="95.053411199999999"/>
    <n v="42.439266199999999"/>
    <n v="91.3793103"/>
    <n v="25635"/>
    <n v="97.186778200000006"/>
    <n v="26.133999200000002"/>
    <n v="91.261192499999993"/>
    <n v="0.11811780000000738"/>
    <n v="25545"/>
    <n v="0.3523194"/>
  </r>
  <r>
    <s v="14_15"/>
    <x v="1"/>
    <s v="02_町村"/>
    <s v="01_本島"/>
    <x v="3"/>
    <x v="0"/>
    <x v="0"/>
    <x v="13"/>
    <x v="14"/>
    <n v="0"/>
    <x v="285"/>
    <x v="5"/>
    <x v="285"/>
    <n v="0"/>
    <n v="0"/>
    <x v="284"/>
    <x v="5"/>
    <x v="285"/>
    <n v="0"/>
    <x v="0"/>
    <x v="5"/>
    <x v="5"/>
    <n v="99.258950599999991"/>
    <n v="0"/>
    <n v="99.258950599999991"/>
    <x v="230"/>
    <x v="5"/>
    <x v="234"/>
    <n v="4.1374477999999897"/>
    <x v="284"/>
    <x v="284"/>
    <n v="99.258950599999991"/>
    <n v="0"/>
    <n v="99.258950599999991"/>
    <n v="33352"/>
    <n v="95.121502800000002"/>
    <n v="0"/>
    <n v="95.121502800000002"/>
    <n v="4.1374477999999897"/>
    <n v="31041"/>
    <n v="7.4449921000000003"/>
  </r>
  <r>
    <s v="14_16"/>
    <x v="1"/>
    <s v="02_町村"/>
    <s v="01_本島"/>
    <x v="3"/>
    <x v="0"/>
    <x v="0"/>
    <x v="13"/>
    <x v="15"/>
    <n v="0"/>
    <x v="286"/>
    <x v="5"/>
    <x v="286"/>
    <n v="0"/>
    <n v="0"/>
    <x v="285"/>
    <x v="5"/>
    <x v="286"/>
    <n v="0"/>
    <x v="0"/>
    <x v="5"/>
    <x v="5"/>
    <n v="100"/>
    <n v="0"/>
    <n v="100"/>
    <x v="4"/>
    <x v="5"/>
    <x v="5"/>
    <n v="0"/>
    <x v="285"/>
    <x v="285"/>
    <n v="100"/>
    <n v="0"/>
    <n v="100"/>
    <n v="76374"/>
    <n v="100"/>
    <n v="0"/>
    <n v="100"/>
    <n v="0"/>
    <n v="78300"/>
    <n v="-2.4597701000000001"/>
  </r>
  <r>
    <s v="14_17"/>
    <x v="1"/>
    <s v="02_町村"/>
    <s v="01_本島"/>
    <x v="3"/>
    <x v="0"/>
    <x v="0"/>
    <x v="13"/>
    <x v="16"/>
    <n v="0"/>
    <x v="287"/>
    <x v="174"/>
    <x v="287"/>
    <n v="0"/>
    <n v="0"/>
    <x v="286"/>
    <x v="104"/>
    <x v="287"/>
    <n v="0"/>
    <x v="0"/>
    <x v="50"/>
    <x v="49"/>
    <n v="99.169313500000001"/>
    <n v="31.724137899999999"/>
    <n v="97.995438700000008"/>
    <x v="231"/>
    <x v="177"/>
    <x v="235"/>
    <n v="-0.10281799999998498"/>
    <x v="286"/>
    <x v="286"/>
    <n v="99.169313500000001"/>
    <n v="32.6241135"/>
    <n v="98.042512299999999"/>
    <n v="8160"/>
    <n v="99.129776800000002"/>
    <n v="-2.4203986999999998"/>
    <n v="3964.0394088999997"/>
    <n v="-3865.9968965999997"/>
    <n v="47"/>
    <n v="17261.702127699999"/>
  </r>
  <r>
    <s v="14_18"/>
    <x v="1"/>
    <s v="02_町村"/>
    <s v="01_本島"/>
    <x v="3"/>
    <x v="0"/>
    <x v="0"/>
    <x v="13"/>
    <x v="17"/>
    <n v="0"/>
    <x v="288"/>
    <x v="5"/>
    <x v="288"/>
    <n v="0"/>
    <n v="0"/>
    <x v="287"/>
    <x v="5"/>
    <x v="288"/>
    <n v="0"/>
    <x v="0"/>
    <x v="5"/>
    <x v="5"/>
    <n v="100"/>
    <n v="0"/>
    <n v="100"/>
    <x v="4"/>
    <x v="5"/>
    <x v="5"/>
    <n v="0"/>
    <x v="287"/>
    <x v="287"/>
    <n v="100"/>
    <n v="0"/>
    <n v="100"/>
    <n v="259"/>
    <n v="100"/>
    <n v="0"/>
    <n v="-5.4296256999999999"/>
    <n v="105.4296257"/>
    <n v="-3794"/>
    <n v="-106.82656829999999"/>
  </r>
  <r>
    <s v="14_19"/>
    <x v="1"/>
    <s v="02_町村"/>
    <s v="01_本島"/>
    <x v="3"/>
    <x v="0"/>
    <x v="0"/>
    <x v="13"/>
    <x v="18"/>
    <n v="0"/>
    <x v="289"/>
    <x v="174"/>
    <x v="289"/>
    <n v="0"/>
    <n v="0"/>
    <x v="288"/>
    <x v="104"/>
    <x v="289"/>
    <n v="0"/>
    <x v="0"/>
    <x v="50"/>
    <x v="49"/>
    <n v="99.142172299999999"/>
    <n v="31.724137899999999"/>
    <n v="97.931119899999999"/>
    <x v="232"/>
    <x v="177"/>
    <x v="236"/>
    <n v="-0.11814859999999783"/>
    <x v="288"/>
    <x v="288"/>
    <n v="99.142172299999999"/>
    <n v="32.6241135"/>
    <n v="97.979672799999989"/>
    <n v="7901"/>
    <n v="99.106564800000001"/>
    <n v="-5.0187869000000003"/>
    <n v="196.17212910000001"/>
    <n v="-98.192456300000018"/>
    <n v="3841"/>
    <n v="105.70164019999999"/>
  </r>
  <r>
    <s v="14_20"/>
    <x v="1"/>
    <s v="02_町村"/>
    <s v="01_本島"/>
    <x v="3"/>
    <x v="0"/>
    <x v="0"/>
    <x v="13"/>
    <x v="19"/>
    <n v="0"/>
    <x v="290"/>
    <x v="5"/>
    <x v="290"/>
    <n v="0"/>
    <n v="0"/>
    <x v="289"/>
    <x v="5"/>
    <x v="290"/>
    <n v="0"/>
    <x v="0"/>
    <x v="5"/>
    <x v="5"/>
    <n v="100"/>
    <n v="0"/>
    <n v="100"/>
    <x v="4"/>
    <x v="5"/>
    <x v="5"/>
    <n v="0"/>
    <x v="289"/>
    <x v="289"/>
    <n v="100"/>
    <n v="0"/>
    <n v="100"/>
    <n v="6486"/>
    <n v="100"/>
    <n v="0"/>
    <n v="100"/>
    <n v="0"/>
    <n v="6199"/>
    <n v="4.6297790000000001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167"/>
    <x v="272"/>
    <n v="0"/>
    <n v="0"/>
    <x v="271"/>
    <x v="167"/>
    <x v="272"/>
    <n v="0"/>
    <x v="0"/>
    <x v="48"/>
    <x v="47"/>
    <n v="97.30531959999999"/>
    <n v="34.405493300000003"/>
    <n v="95.786837899999995"/>
    <x v="219"/>
    <x v="170"/>
    <x v="223"/>
    <n v="0.72999139999998874"/>
    <x v="271"/>
    <x v="272"/>
    <n v="97.30531959999999"/>
    <n v="41.508611299999998"/>
    <n v="96.184189200000006"/>
    <n v="218629"/>
    <n v="97.082760300000004"/>
    <n v="-67.0515781"/>
    <n v="99.0413985"/>
    <n v="-2.8572092999999938"/>
    <n v="206500"/>
    <n v="5.8736077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1"/>
    <x v="175"/>
    <x v="291"/>
    <n v="0"/>
    <n v="0"/>
    <x v="290"/>
    <x v="174"/>
    <x v="291"/>
    <n v="0"/>
    <x v="0"/>
    <x v="55"/>
    <x v="54"/>
    <n v="95.955004700000003"/>
    <n v="40.959014199999999"/>
    <n v="93.539818199999999"/>
    <x v="233"/>
    <x v="178"/>
    <x v="237"/>
    <n v="0.62514269999999783"/>
    <x v="290"/>
    <x v="290"/>
    <n v="95.955004700000003"/>
    <n v="43.6433179"/>
    <n v="93.7931588"/>
    <n v="792828"/>
    <n v="95.480095399999996"/>
    <n v="31.079199000000003"/>
    <n v="92.968835800000008"/>
    <n v="0.82432299999999259"/>
    <n v="769867"/>
    <n v="2.9824632000000002"/>
  </r>
  <r>
    <s v="15_02"/>
    <x v="1"/>
    <s v="02_町村"/>
    <s v="01_本島"/>
    <x v="3"/>
    <x v="0"/>
    <x v="0"/>
    <x v="14"/>
    <x v="1"/>
    <n v="0"/>
    <x v="291"/>
    <x v="175"/>
    <x v="291"/>
    <n v="0"/>
    <n v="0"/>
    <x v="290"/>
    <x v="174"/>
    <x v="291"/>
    <n v="0"/>
    <x v="0"/>
    <x v="55"/>
    <x v="54"/>
    <n v="95.955004700000003"/>
    <n v="40.959014199999999"/>
    <n v="93.539818199999999"/>
    <x v="233"/>
    <x v="178"/>
    <x v="237"/>
    <n v="0.62514269999999783"/>
    <x v="290"/>
    <x v="290"/>
    <n v="95.955004700000003"/>
    <n v="43.6433179"/>
    <n v="93.7931588"/>
    <n v="792828"/>
    <n v="95.480095399999996"/>
    <n v="31.079199000000003"/>
    <n v="92.968835800000008"/>
    <n v="0.82432299999999259"/>
    <n v="769867"/>
    <n v="2.9824632000000002"/>
  </r>
  <r>
    <s v="15_03"/>
    <x v="1"/>
    <s v="02_町村"/>
    <s v="01_本島"/>
    <x v="3"/>
    <x v="0"/>
    <x v="0"/>
    <x v="14"/>
    <x v="2"/>
    <n v="0"/>
    <x v="292"/>
    <x v="176"/>
    <x v="292"/>
    <n v="0"/>
    <m/>
    <x v="291"/>
    <x v="175"/>
    <x v="292"/>
    <n v="0"/>
    <x v="0"/>
    <x v="56"/>
    <x v="55"/>
    <n v="93.849332799999999"/>
    <n v="38.961184700000004"/>
    <n v="91.978572800000009"/>
    <x v="234"/>
    <x v="179"/>
    <x v="238"/>
    <n v="0.24195280000000707"/>
    <x v="291"/>
    <x v="291"/>
    <n v="93.849332799999999"/>
    <n v="40.501457699999996"/>
    <n v="92.097948700000003"/>
    <n v="240219"/>
    <n v="92.872116599999998"/>
    <n v="37.665239200000002"/>
    <n v="91.7586668"/>
    <n v="0.33928190000000313"/>
    <n v="244293"/>
    <n v="-1.6676696000000002"/>
  </r>
  <r>
    <s v="15_04"/>
    <x v="1"/>
    <s v="02_町村"/>
    <s v="01_本島"/>
    <x v="3"/>
    <x v="0"/>
    <x v="0"/>
    <x v="14"/>
    <x v="3"/>
    <n v="0"/>
    <x v="293"/>
    <x v="177"/>
    <x v="293"/>
    <n v="0"/>
    <m/>
    <x v="292"/>
    <x v="176"/>
    <x v="293"/>
    <n v="0"/>
    <x v="0"/>
    <x v="56"/>
    <x v="55"/>
    <n v="93.185087499999995"/>
    <n v="42.280138299999997"/>
    <n v="91.413513999999992"/>
    <x v="235"/>
    <x v="180"/>
    <x v="239"/>
    <n v="6.9092999999995186E-2"/>
    <x v="292"/>
    <x v="292"/>
    <n v="93.185087499999995"/>
    <n v="44.1278845"/>
    <n v="91.546919000000003"/>
    <n v="212319"/>
    <n v="92.326456800000003"/>
    <n v="42.513942499999999"/>
    <n v="91.368535699999995"/>
    <n v="0.17838330000000724"/>
    <n v="221438"/>
    <n v="-4.1180827000000004"/>
  </r>
  <r>
    <s v="15_05"/>
    <x v="1"/>
    <s v="02_町村"/>
    <s v="01_本島"/>
    <x v="3"/>
    <x v="0"/>
    <x v="0"/>
    <x v="14"/>
    <x v="4"/>
    <n v="0"/>
    <x v="294"/>
    <x v="178"/>
    <x v="294"/>
    <n v="0"/>
    <m/>
    <x v="293"/>
    <x v="177"/>
    <x v="294"/>
    <n v="0"/>
    <x v="0"/>
    <x v="57"/>
    <x v="56"/>
    <n v="85.221995899999996"/>
    <n v="42.211055299999998"/>
    <n v="84.535834499999993"/>
    <x v="236"/>
    <x v="181"/>
    <x v="240"/>
    <n v="-4.5756356000000125"/>
    <x v="293"/>
    <x v="293"/>
    <n v="85.221995899999996"/>
    <n v="46.927374300000004"/>
    <n v="84.671591500000005"/>
    <n v="10525"/>
    <n v="89.827318099999999"/>
    <n v="35.443038000000001"/>
    <n v="89.133069399999997"/>
    <n v="-4.4614778999999913"/>
    <n v="11029"/>
    <n v="-4.5697706"/>
  </r>
  <r>
    <s v="15_06"/>
    <x v="1"/>
    <s v="02_町村"/>
    <s v="01_本島"/>
    <x v="3"/>
    <x v="0"/>
    <x v="0"/>
    <x v="14"/>
    <x v="5"/>
    <n v="0"/>
    <x v="295"/>
    <x v="179"/>
    <x v="295"/>
    <n v="0"/>
    <m/>
    <x v="294"/>
    <x v="178"/>
    <x v="295"/>
    <n v="0"/>
    <x v="0"/>
    <x v="58"/>
    <x v="57"/>
    <n v="93.645588899999993"/>
    <n v="42.281879199999999"/>
    <n v="91.803196799999995"/>
    <x v="237"/>
    <x v="182"/>
    <x v="241"/>
    <n v="0.33864269999999408"/>
    <x v="294"/>
    <x v="294"/>
    <n v="93.645588899999993"/>
    <n v="44.061757700000001"/>
    <n v="91.936408300000011"/>
    <n v="201794"/>
    <n v="92.461848099999997"/>
    <n v="42.761989299999996"/>
    <n v="91.488806800000006"/>
    <n v="0.44760150000000465"/>
    <n v="210409"/>
    <n v="-4.0944066000000001"/>
  </r>
  <r>
    <s v="15_07"/>
    <x v="1"/>
    <s v="02_町村"/>
    <s v="01_本島"/>
    <x v="3"/>
    <x v="0"/>
    <x v="0"/>
    <x v="14"/>
    <x v="6"/>
    <n v="0"/>
    <x v="296"/>
    <x v="5"/>
    <x v="296"/>
    <n v="0"/>
    <m/>
    <x v="295"/>
    <x v="5"/>
    <x v="296"/>
    <n v="0"/>
    <x v="0"/>
    <x v="5"/>
    <x v="5"/>
    <n v="100"/>
    <n v="0"/>
    <n v="100"/>
    <x v="4"/>
    <x v="5"/>
    <x v="5"/>
    <n v="0"/>
    <x v="295"/>
    <x v="295"/>
    <n v="100"/>
    <n v="0"/>
    <n v="100"/>
    <n v="1884"/>
    <n v="100"/>
    <n v="0"/>
    <n v="100"/>
    <n v="0"/>
    <n v="952"/>
    <n v="97.899159699999998"/>
  </r>
  <r>
    <s v="15_08"/>
    <x v="1"/>
    <s v="02_町村"/>
    <s v="01_本島"/>
    <x v="3"/>
    <x v="0"/>
    <x v="0"/>
    <x v="14"/>
    <x v="7"/>
    <n v="0"/>
    <x v="297"/>
    <x v="180"/>
    <x v="297"/>
    <n v="0"/>
    <m/>
    <x v="296"/>
    <x v="179"/>
    <x v="297"/>
    <n v="0"/>
    <x v="0"/>
    <x v="5"/>
    <x v="5"/>
    <n v="99.159723700000001"/>
    <n v="6.1124694000000002"/>
    <n v="96.526432299999996"/>
    <x v="238"/>
    <x v="183"/>
    <x v="242"/>
    <n v="0.80670199999998715"/>
    <x v="296"/>
    <x v="296"/>
    <n v="99.159723700000001"/>
    <n v="6.1124694000000002"/>
    <n v="96.526432299999996"/>
    <n v="27900"/>
    <n v="98.472030399999994"/>
    <n v="5.7827926999999999"/>
    <n v="95.719730300000009"/>
    <n v="0.80670199999998715"/>
    <n v="22855"/>
    <n v="22.073944400000002"/>
  </r>
  <r>
    <s v="15_09"/>
    <x v="1"/>
    <s v="02_町村"/>
    <s v="01_本島"/>
    <x v="3"/>
    <x v="0"/>
    <x v="0"/>
    <x v="14"/>
    <x v="8"/>
    <n v="0"/>
    <x v="298"/>
    <x v="181"/>
    <x v="298"/>
    <n v="0"/>
    <m/>
    <x v="297"/>
    <x v="179"/>
    <x v="298"/>
    <n v="0"/>
    <x v="0"/>
    <x v="5"/>
    <x v="5"/>
    <n v="98.8222576"/>
    <n v="9.4161959"/>
    <n v="96.200364500000006"/>
    <x v="239"/>
    <x v="184"/>
    <x v="243"/>
    <n v="0.51483070000000453"/>
    <x v="297"/>
    <x v="297"/>
    <n v="98.8222576"/>
    <n v="9.4161959"/>
    <n v="96.200364500000006"/>
    <n v="17419"/>
    <n v="97.881484200000003"/>
    <n v="9.7156397999999999"/>
    <n v="95.685533800000002"/>
    <n v="0.51483070000000453"/>
    <n v="16212"/>
    <n v="7.4451024000000006"/>
  </r>
  <r>
    <s v="15_10"/>
    <x v="1"/>
    <s v="02_町村"/>
    <s v="01_本島"/>
    <x v="3"/>
    <x v="0"/>
    <x v="0"/>
    <x v="14"/>
    <x v="9"/>
    <n v="0"/>
    <x v="299"/>
    <x v="182"/>
    <x v="299"/>
    <n v="0"/>
    <m/>
    <x v="298"/>
    <x v="5"/>
    <x v="299"/>
    <n v="0"/>
    <x v="0"/>
    <x v="5"/>
    <x v="5"/>
    <n v="99.724072300000003"/>
    <n v="0"/>
    <n v="97.073261099999996"/>
    <x v="240"/>
    <x v="5"/>
    <x v="244"/>
    <n v="1.2699730000000073"/>
    <x v="298"/>
    <x v="298"/>
    <n v="99.724072300000003"/>
    <n v="0"/>
    <n v="97.073261099999996"/>
    <n v="10481"/>
    <n v="99.939822499999991"/>
    <n v="0"/>
    <n v="95.803288099999989"/>
    <n v="1.2699730000000073"/>
    <n v="6643"/>
    <n v="57.775101599999999"/>
  </r>
  <r>
    <s v="15_11"/>
    <x v="1"/>
    <s v="02_町村"/>
    <s v="01_本島"/>
    <x v="3"/>
    <x v="0"/>
    <x v="0"/>
    <x v="14"/>
    <x v="10"/>
    <n v="0"/>
    <x v="300"/>
    <x v="183"/>
    <x v="300"/>
    <n v="0"/>
    <n v="0"/>
    <x v="299"/>
    <x v="180"/>
    <x v="300"/>
    <n v="0"/>
    <x v="0"/>
    <x v="59"/>
    <x v="58"/>
    <n v="96.542915100000002"/>
    <n v="42.001898199999999"/>
    <n v="93.527967199999992"/>
    <x v="241"/>
    <x v="185"/>
    <x v="245"/>
    <n v="1.0153036999999898"/>
    <x v="299"/>
    <x v="299"/>
    <n v="96.542915100000002"/>
    <n v="45.118029999999997"/>
    <n v="93.886414200000004"/>
    <n v="461598"/>
    <n v="96.294399400000003"/>
    <n v="29.705250199999998"/>
    <n v="92.581750999999997"/>
    <n v="1.3046632000000074"/>
    <n v="432317"/>
    <n v="6.7730392000000004"/>
  </r>
  <r>
    <s v="15_12"/>
    <x v="1"/>
    <s v="02_町村"/>
    <s v="01_本島"/>
    <x v="3"/>
    <x v="0"/>
    <x v="0"/>
    <x v="14"/>
    <x v="11"/>
    <n v="0"/>
    <x v="301"/>
    <x v="183"/>
    <x v="301"/>
    <n v="0"/>
    <n v="0"/>
    <x v="300"/>
    <x v="180"/>
    <x v="301"/>
    <n v="0"/>
    <x v="0"/>
    <x v="59"/>
    <x v="58"/>
    <n v="96.540188099999995"/>
    <n v="42.001898199999999"/>
    <n v="93.523144500000001"/>
    <x v="242"/>
    <x v="185"/>
    <x v="246"/>
    <n v="0.93663879999999722"/>
    <x v="299"/>
    <x v="300"/>
    <n v="96.540188099999995"/>
    <n v="45.118029999999997"/>
    <n v="93.881841100000003"/>
    <n v="461229"/>
    <n v="96.375863299999992"/>
    <n v="29.705250199999998"/>
    <n v="92.655703599999995"/>
    <n v="1.2261375000000072"/>
    <n v="432317"/>
    <n v="6.6876851999999998"/>
  </r>
  <r>
    <s v="15_13"/>
    <x v="1"/>
    <s v="02_町村"/>
    <s v="01_本島"/>
    <x v="3"/>
    <x v="0"/>
    <x v="0"/>
    <x v="14"/>
    <x v="12"/>
    <n v="0"/>
    <x v="302"/>
    <x v="184"/>
    <x v="302"/>
    <n v="0"/>
    <n v="0"/>
    <x v="301"/>
    <x v="181"/>
    <x v="302"/>
    <n v="0"/>
    <x v="0"/>
    <x v="59"/>
    <x v="58"/>
    <n v="96.540356900000006"/>
    <n v="42.012266400000001"/>
    <n v="92.639715899999999"/>
    <x v="243"/>
    <x v="186"/>
    <x v="247"/>
    <n v="1.1621727999999933"/>
    <x v="300"/>
    <x v="301"/>
    <n v="96.540356900000006"/>
    <n v="58.050847500000003"/>
    <n v="94.507555600000003"/>
    <n v="86792"/>
    <n v="96.375877399999993"/>
    <n v="30.2532833"/>
    <n v="91.685520400000001"/>
    <n v="2.822035200000002"/>
    <n v="82466"/>
    <n v="5.2457982999999997"/>
  </r>
  <r>
    <s v="15_14"/>
    <x v="1"/>
    <s v="02_町村"/>
    <s v="01_本島"/>
    <x v="3"/>
    <x v="0"/>
    <x v="0"/>
    <x v="14"/>
    <x v="13"/>
    <n v="0"/>
    <x v="303"/>
    <x v="185"/>
    <x v="303"/>
    <n v="0"/>
    <m/>
    <x v="302"/>
    <x v="182"/>
    <x v="303"/>
    <n v="0"/>
    <x v="0"/>
    <x v="5"/>
    <x v="5"/>
    <n v="96.539981799999993"/>
    <n v="41.998442499999996"/>
    <n v="92.638026100000005"/>
    <x v="243"/>
    <x v="187"/>
    <x v="248"/>
    <n v="1.1608204000000057"/>
    <x v="301"/>
    <x v="302"/>
    <n v="96.539981799999993"/>
    <n v="41.998442499999996"/>
    <n v="92.638026100000005"/>
    <n v="266049"/>
    <n v="96.375877399999993"/>
    <n v="29.5269583"/>
    <n v="91.525817799999999"/>
    <n v="1.112208300000006"/>
    <n v="247869"/>
    <n v="7.3345194000000005"/>
  </r>
  <r>
    <s v="15_15"/>
    <x v="1"/>
    <s v="02_町村"/>
    <s v="01_本島"/>
    <x v="3"/>
    <x v="0"/>
    <x v="0"/>
    <x v="14"/>
    <x v="14"/>
    <n v="0"/>
    <x v="304"/>
    <x v="13"/>
    <x v="304"/>
    <n v="0"/>
    <m/>
    <x v="303"/>
    <x v="5"/>
    <x v="304"/>
    <n v="0"/>
    <x v="0"/>
    <x v="5"/>
    <x v="5"/>
    <n v="96.540544399999987"/>
    <n v="0"/>
    <n v="96.540544399999987"/>
    <x v="244"/>
    <x v="5"/>
    <x v="249"/>
    <n v="0.16472579999998516"/>
    <x v="302"/>
    <x v="303"/>
    <n v="96.540544399999987"/>
    <n v="0"/>
    <n v="96.540544399999987"/>
    <n v="108388"/>
    <n v="96.375818600000002"/>
    <n v="0"/>
    <n v="96.375818600000002"/>
    <n v="0.16472579999998516"/>
    <n v="101982"/>
    <n v="6.2815007000000005"/>
  </r>
  <r>
    <s v="15_16"/>
    <x v="1"/>
    <s v="02_町村"/>
    <s v="01_本島"/>
    <x v="3"/>
    <x v="0"/>
    <x v="0"/>
    <x v="14"/>
    <x v="15"/>
    <n v="0"/>
    <x v="305"/>
    <x v="13"/>
    <x v="305"/>
    <m/>
    <m/>
    <x v="304"/>
    <x v="13"/>
    <x v="305"/>
    <m/>
    <x v="1"/>
    <x v="13"/>
    <x v="5"/>
    <n v="100"/>
    <m/>
    <n v="100"/>
    <x v="16"/>
    <x v="13"/>
    <x v="17"/>
    <n v="100"/>
    <x v="19"/>
    <x v="31"/>
    <n v="100"/>
    <m/>
    <n v="100"/>
    <n v="369"/>
    <n v="0"/>
    <m/>
    <n v="0"/>
    <n v="100"/>
    <n v="0"/>
    <e v="#DIV/0!"/>
  </r>
  <r>
    <s v="15_17"/>
    <x v="1"/>
    <s v="02_町村"/>
    <s v="01_本島"/>
    <x v="3"/>
    <x v="0"/>
    <x v="0"/>
    <x v="14"/>
    <x v="16"/>
    <n v="0"/>
    <x v="306"/>
    <x v="186"/>
    <x v="306"/>
    <n v="0"/>
    <m/>
    <x v="305"/>
    <x v="183"/>
    <x v="306"/>
    <n v="0"/>
    <x v="0"/>
    <x v="60"/>
    <x v="59"/>
    <n v="98.300096499999995"/>
    <n v="30.4305284"/>
    <n v="96.705368399999998"/>
    <x v="245"/>
    <x v="188"/>
    <x v="250"/>
    <n v="-0.46829600000000937"/>
    <x v="303"/>
    <x v="304"/>
    <n v="98.300096499999995"/>
    <n v="32.497387700000004"/>
    <n v="96.850103599999997"/>
    <n v="41997"/>
    <n v="98.720550000000003"/>
    <n v="31.561086"/>
    <n v="97.332678800000011"/>
    <n v="-0.48257520000001364"/>
    <n v="41566"/>
    <n v="1.0369052000000001"/>
  </r>
  <r>
    <s v="15_18"/>
    <x v="1"/>
    <s v="02_町村"/>
    <s v="01_本島"/>
    <x v="3"/>
    <x v="0"/>
    <x v="0"/>
    <x v="14"/>
    <x v="17"/>
    <n v="0"/>
    <x v="307"/>
    <x v="5"/>
    <x v="307"/>
    <n v="0"/>
    <m/>
    <x v="306"/>
    <x v="5"/>
    <x v="307"/>
    <n v="0"/>
    <x v="0"/>
    <x v="5"/>
    <x v="5"/>
    <n v="100"/>
    <n v="0"/>
    <n v="100"/>
    <x v="246"/>
    <x v="5"/>
    <x v="251"/>
    <n v="3.2173913000000027"/>
    <x v="304"/>
    <x v="305"/>
    <n v="100"/>
    <n v="0"/>
    <n v="100"/>
    <n v="837"/>
    <n v="96.782608699999997"/>
    <n v="0"/>
    <n v="96.782608699999997"/>
    <n v="3.2173913000000027"/>
    <n v="1113"/>
    <n v="-24.797843700000001"/>
  </r>
  <r>
    <s v="15_19"/>
    <x v="1"/>
    <s v="02_町村"/>
    <s v="01_本島"/>
    <x v="3"/>
    <x v="0"/>
    <x v="0"/>
    <x v="14"/>
    <x v="18"/>
    <n v="0"/>
    <x v="308"/>
    <x v="186"/>
    <x v="308"/>
    <n v="0"/>
    <m/>
    <x v="307"/>
    <x v="183"/>
    <x v="308"/>
    <n v="0"/>
    <x v="0"/>
    <x v="60"/>
    <x v="59"/>
    <n v="98.265923700000002"/>
    <n v="30.4305284"/>
    <n v="96.640723899999998"/>
    <x v="247"/>
    <x v="188"/>
    <x v="252"/>
    <n v="-0.54372580000000426"/>
    <x v="305"/>
    <x v="306"/>
    <n v="98.265923700000002"/>
    <n v="32.497387700000004"/>
    <n v="96.7882046"/>
    <n v="41160"/>
    <n v="98.775249700000003"/>
    <n v="31.561086"/>
    <n v="97.347875200000004"/>
    <n v="-0.55967060000000401"/>
    <n v="40453"/>
    <n v="1.7477072"/>
  </r>
  <r>
    <s v="15_20"/>
    <x v="1"/>
    <s v="02_町村"/>
    <s v="01_本島"/>
    <x v="3"/>
    <x v="0"/>
    <x v="0"/>
    <x v="14"/>
    <x v="19"/>
    <n v="0"/>
    <x v="309"/>
    <x v="5"/>
    <x v="309"/>
    <m/>
    <m/>
    <x v="308"/>
    <x v="13"/>
    <x v="309"/>
    <m/>
    <x v="0"/>
    <x v="5"/>
    <x v="5"/>
    <n v="99.132334200000003"/>
    <n v="0"/>
    <n v="99.132334200000003"/>
    <x v="248"/>
    <x v="5"/>
    <x v="253"/>
    <n v="9.9841299999994249E-2"/>
    <x v="306"/>
    <x v="307"/>
    <n v="99.132334200000003"/>
    <n v="0"/>
    <n v="99.132334200000003"/>
    <n v="49014"/>
    <n v="99.032492900000008"/>
    <n v="0"/>
    <n v="99.032492900000008"/>
    <n v="9.9841299999994249E-2"/>
    <n v="51691"/>
    <n v="-5.1788512999999998"/>
  </r>
  <r>
    <s v="15_21"/>
    <x v="1"/>
    <s v="02_町村"/>
    <s v="01_本島"/>
    <x v="3"/>
    <x v="0"/>
    <x v="0"/>
    <x v="14"/>
    <x v="20"/>
    <n v="0"/>
    <x v="19"/>
    <x v="5"/>
    <x v="19"/>
    <n v="0"/>
    <m/>
    <x v="309"/>
    <x v="13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1"/>
    <x v="175"/>
    <x v="291"/>
    <n v="0"/>
    <n v="0"/>
    <x v="290"/>
    <x v="174"/>
    <x v="291"/>
    <n v="0"/>
    <x v="0"/>
    <x v="55"/>
    <x v="54"/>
    <n v="95.955004700000003"/>
    <n v="40.959014199999999"/>
    <n v="93.539818199999999"/>
    <x v="233"/>
    <x v="178"/>
    <x v="237"/>
    <n v="0.62514269999999783"/>
    <x v="290"/>
    <x v="290"/>
    <n v="95.955004700000003"/>
    <n v="43.6433179"/>
    <n v="93.7931588"/>
    <n v="792828"/>
    <n v="95.480095399999996"/>
    <n v="31.079199000000003"/>
    <n v="92.968835800000008"/>
    <n v="0.82432299999999259"/>
    <n v="769867"/>
    <n v="2.9824632000000002"/>
  </r>
  <r>
    <s v="15_42"/>
    <x v="1"/>
    <s v="02_町村"/>
    <s v="01_本島"/>
    <x v="3"/>
    <x v="0"/>
    <x v="0"/>
    <x v="14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10"/>
    <x v="187"/>
    <x v="310"/>
    <n v="0"/>
    <n v="0"/>
    <x v="310"/>
    <x v="184"/>
    <x v="310"/>
    <n v="0"/>
    <x v="0"/>
    <x v="61"/>
    <x v="60"/>
    <n v="95.053608800000006"/>
    <n v="26.483480799999999"/>
    <n v="92.739994999999993"/>
    <x v="249"/>
    <x v="189"/>
    <x v="254"/>
    <n v="-1.2865250000000117"/>
    <x v="307"/>
    <x v="308"/>
    <n v="95.053608800000006"/>
    <n v="28.668717000000001"/>
    <n v="92.979123600000008"/>
    <n v="1350643"/>
    <n v="96.386825799999997"/>
    <n v="31.110181900000001"/>
    <n v="94.4184245"/>
    <n v="-1.4393008999999921"/>
    <n v="1341907"/>
    <n v="0.65101380000000009"/>
  </r>
  <r>
    <s v="16_02"/>
    <x v="2"/>
    <s v="02_町村"/>
    <s v="01_本島"/>
    <x v="3"/>
    <x v="0"/>
    <x v="0"/>
    <x v="15"/>
    <x v="1"/>
    <n v="0"/>
    <x v="310"/>
    <x v="187"/>
    <x v="310"/>
    <n v="0"/>
    <n v="0"/>
    <x v="310"/>
    <x v="184"/>
    <x v="310"/>
    <n v="0"/>
    <x v="0"/>
    <x v="61"/>
    <x v="60"/>
    <n v="95.053608800000006"/>
    <n v="26.483480799999999"/>
    <n v="92.739994999999993"/>
    <x v="249"/>
    <x v="189"/>
    <x v="254"/>
    <n v="-1.2865250000000117"/>
    <x v="307"/>
    <x v="308"/>
    <n v="95.053608800000006"/>
    <n v="28.668717000000001"/>
    <n v="92.979123600000008"/>
    <n v="1350643"/>
    <n v="96.386825799999997"/>
    <n v="31.110181900000001"/>
    <n v="94.4184245"/>
    <n v="-1.4393008999999921"/>
    <n v="1341907"/>
    <n v="0.65101380000000009"/>
  </r>
  <r>
    <s v="16_03"/>
    <x v="2"/>
    <s v="02_町村"/>
    <s v="01_本島"/>
    <x v="3"/>
    <x v="0"/>
    <x v="0"/>
    <x v="15"/>
    <x v="2"/>
    <n v="0"/>
    <x v="311"/>
    <x v="188"/>
    <x v="311"/>
    <n v="0"/>
    <n v="0"/>
    <x v="311"/>
    <x v="185"/>
    <x v="311"/>
    <n v="0"/>
    <x v="0"/>
    <x v="62"/>
    <x v="61"/>
    <n v="92.205553299999991"/>
    <n v="38.301357000000003"/>
    <n v="90.672239499999989"/>
    <x v="250"/>
    <x v="190"/>
    <x v="255"/>
    <n v="-2.1797597000000053"/>
    <x v="308"/>
    <x v="309"/>
    <n v="92.205553299999991"/>
    <n v="40.152072599999997"/>
    <n v="90.791277100000002"/>
    <n v="408125"/>
    <n v="94.452717300000003"/>
    <n v="48.470739899999998"/>
    <n v="93.0276183"/>
    <n v="-2.2363411999999983"/>
    <n v="418203"/>
    <n v="-2.4098345000000001"/>
  </r>
  <r>
    <s v="16_04"/>
    <x v="2"/>
    <s v="02_町村"/>
    <s v="01_本島"/>
    <x v="3"/>
    <x v="0"/>
    <x v="0"/>
    <x v="15"/>
    <x v="3"/>
    <n v="0"/>
    <x v="312"/>
    <x v="189"/>
    <x v="312"/>
    <n v="0"/>
    <n v="0"/>
    <x v="312"/>
    <x v="186"/>
    <x v="312"/>
    <n v="0"/>
    <x v="0"/>
    <x v="62"/>
    <x v="61"/>
    <n v="92.214273300000002"/>
    <n v="38.846928499999997"/>
    <n v="90.491822799999994"/>
    <x v="251"/>
    <x v="191"/>
    <x v="256"/>
    <n v="-1.307071300000004"/>
    <x v="309"/>
    <x v="310"/>
    <n v="92.214273300000002"/>
    <n v="40.874172199999997"/>
    <n v="90.636911400000002"/>
    <n v="333503"/>
    <n v="93.58102430000001"/>
    <n v="49.255740899999999"/>
    <n v="92.006684300000003"/>
    <n v="-1.369772900000001"/>
    <n v="345463"/>
    <n v="-3.4620204999999999"/>
  </r>
  <r>
    <s v="16_05"/>
    <x v="2"/>
    <s v="02_町村"/>
    <s v="01_本島"/>
    <x v="3"/>
    <x v="0"/>
    <x v="0"/>
    <x v="15"/>
    <x v="4"/>
    <n v="0"/>
    <x v="313"/>
    <x v="190"/>
    <x v="313"/>
    <n v="0"/>
    <n v="0"/>
    <x v="313"/>
    <x v="187"/>
    <x v="313"/>
    <n v="0"/>
    <x v="0"/>
    <x v="63"/>
    <x v="62"/>
    <n v="92.214308799999998"/>
    <n v="38.834951499999995"/>
    <n v="90.491854599999996"/>
    <x v="252"/>
    <x v="192"/>
    <x v="257"/>
    <n v="-1.3000892000000022"/>
    <x v="310"/>
    <x v="311"/>
    <n v="92.214308799999998"/>
    <n v="40.885860299999997"/>
    <n v="90.638564899999992"/>
    <n v="17300"/>
    <n v="93.576833100000002"/>
    <n v="49.187592299999999"/>
    <n v="91.999160000000003"/>
    <n v="-1.3605951000000118"/>
    <n v="17481"/>
    <n v="-1.0354099000000001"/>
  </r>
  <r>
    <s v="16_06"/>
    <x v="2"/>
    <s v="02_町村"/>
    <s v="01_本島"/>
    <x v="3"/>
    <x v="0"/>
    <x v="0"/>
    <x v="15"/>
    <x v="5"/>
    <n v="0"/>
    <x v="314"/>
    <x v="191"/>
    <x v="314"/>
    <n v="0"/>
    <n v="0"/>
    <x v="314"/>
    <x v="188"/>
    <x v="314"/>
    <n v="0"/>
    <x v="0"/>
    <x v="64"/>
    <x v="63"/>
    <n v="92.214271400000001"/>
    <n v="38.8475836"/>
    <n v="90.49182110000001"/>
    <x v="253"/>
    <x v="193"/>
    <x v="258"/>
    <n v="-1.3074434999999909"/>
    <x v="311"/>
    <x v="312"/>
    <n v="92.214271400000001"/>
    <n v="40.873533199999997"/>
    <n v="90.636820900000004"/>
    <n v="316203"/>
    <n v="93.581247700000006"/>
    <n v="49.259375999999996"/>
    <n v="92.007085399999994"/>
    <n v="-1.3702644999999904"/>
    <n v="327982"/>
    <n v="-3.5913556"/>
  </r>
  <r>
    <s v="16_07"/>
    <x v="2"/>
    <s v="02_町村"/>
    <s v="01_本島"/>
    <x v="3"/>
    <x v="0"/>
    <x v="0"/>
    <x v="15"/>
    <x v="6"/>
    <n v="0"/>
    <x v="315"/>
    <x v="5"/>
    <x v="315"/>
    <n v="0"/>
    <n v="0"/>
    <x v="315"/>
    <x v="5"/>
    <x v="315"/>
    <n v="0"/>
    <x v="0"/>
    <x v="5"/>
    <x v="5"/>
    <n v="100"/>
    <n v="0"/>
    <n v="100"/>
    <x v="4"/>
    <x v="5"/>
    <x v="5"/>
    <n v="0"/>
    <x v="312"/>
    <x v="313"/>
    <n v="100"/>
    <n v="0"/>
    <n v="100"/>
    <n v="1222"/>
    <n v="100"/>
    <n v="0"/>
    <n v="100"/>
    <n v="0"/>
    <n v="3925"/>
    <n v="-68.866242"/>
  </r>
  <r>
    <s v="16_08"/>
    <x v="2"/>
    <s v="02_町村"/>
    <s v="01_本島"/>
    <x v="3"/>
    <x v="0"/>
    <x v="0"/>
    <x v="15"/>
    <x v="7"/>
    <n v="0"/>
    <x v="316"/>
    <x v="192"/>
    <x v="316"/>
    <n v="0"/>
    <n v="0"/>
    <x v="316"/>
    <x v="189"/>
    <x v="316"/>
    <n v="0"/>
    <x v="0"/>
    <x v="5"/>
    <x v="5"/>
    <n v="92.166927000000001"/>
    <n v="31.1258278"/>
    <n v="91.488892200000009"/>
    <x v="254"/>
    <x v="194"/>
    <x v="259"/>
    <n v="-6.7274429999999938"/>
    <x v="313"/>
    <x v="314"/>
    <n v="92.166927000000001"/>
    <n v="31.1258278"/>
    <n v="91.488892200000009"/>
    <n v="74622"/>
    <n v="98.760021199999997"/>
    <n v="30.743243199999998"/>
    <n v="98.216335200000003"/>
    <n v="-6.7274429999999938"/>
    <n v="72740"/>
    <n v="2.5872972000000001"/>
  </r>
  <r>
    <s v="16_09"/>
    <x v="2"/>
    <s v="02_町村"/>
    <s v="01_本島"/>
    <x v="3"/>
    <x v="0"/>
    <x v="0"/>
    <x v="15"/>
    <x v="8"/>
    <n v="0"/>
    <x v="317"/>
    <x v="193"/>
    <x v="317"/>
    <n v="0"/>
    <n v="0"/>
    <x v="317"/>
    <x v="190"/>
    <x v="317"/>
    <n v="0"/>
    <x v="0"/>
    <x v="5"/>
    <x v="5"/>
    <n v="92.804003100000003"/>
    <n v="31.132075499999999"/>
    <n v="92.119387399999994"/>
    <x v="255"/>
    <x v="195"/>
    <x v="260"/>
    <n v="-5.3820699000000047"/>
    <x v="314"/>
    <x v="315"/>
    <n v="92.804003100000003"/>
    <n v="31.132075499999999"/>
    <n v="92.119387399999994"/>
    <n v="35185"/>
    <n v="98.039529900000005"/>
    <n v="30.794702000000001"/>
    <n v="97.501457299999998"/>
    <n v="-5.3820699000000047"/>
    <n v="36799"/>
    <n v="-4.3859887000000004"/>
  </r>
  <r>
    <s v="16_10"/>
    <x v="2"/>
    <s v="02_町村"/>
    <s v="01_本島"/>
    <x v="3"/>
    <x v="0"/>
    <x v="0"/>
    <x v="15"/>
    <x v="9"/>
    <n v="0"/>
    <x v="318"/>
    <x v="194"/>
    <x v="318"/>
    <n v="0"/>
    <n v="0"/>
    <x v="318"/>
    <x v="191"/>
    <x v="318"/>
    <n v="0"/>
    <x v="0"/>
    <x v="5"/>
    <x v="5"/>
    <n v="91.605847900000001"/>
    <n v="31.120332000000001"/>
    <n v="90.933616200000003"/>
    <x v="256"/>
    <x v="196"/>
    <x v="261"/>
    <n v="-8.0256061999999986"/>
    <x v="315"/>
    <x v="316"/>
    <n v="91.605847900000001"/>
    <n v="31.120332000000001"/>
    <n v="90.933616200000003"/>
    <n v="39437"/>
    <n v="99.508729100000011"/>
    <n v="30.689655199999997"/>
    <n v="98.959222400000002"/>
    <n v="-8.0256061999999986"/>
    <n v="35941"/>
    <n v="9.7270526999999998"/>
  </r>
  <r>
    <s v="16_11"/>
    <x v="2"/>
    <s v="02_町村"/>
    <s v="01_本島"/>
    <x v="3"/>
    <x v="0"/>
    <x v="0"/>
    <x v="15"/>
    <x v="10"/>
    <n v="0"/>
    <x v="319"/>
    <x v="195"/>
    <x v="319"/>
    <n v="0"/>
    <n v="0"/>
    <x v="319"/>
    <x v="192"/>
    <x v="319"/>
    <n v="0"/>
    <x v="0"/>
    <x v="65"/>
    <x v="64"/>
    <n v="96.530478500000001"/>
    <n v="21.3221168"/>
    <n v="93.614230700000007"/>
    <x v="257"/>
    <x v="197"/>
    <x v="262"/>
    <n v="-0.70878069999999127"/>
    <x v="316"/>
    <x v="317"/>
    <n v="96.530478500000001"/>
    <n v="23.3734325"/>
    <n v="93.933892399999991"/>
    <n v="826379"/>
    <n v="97.3000811"/>
    <n v="21.6561445"/>
    <n v="94.877064600000011"/>
    <n v="-0.94317220000002067"/>
    <n v="801960"/>
    <n v="3.044915"/>
  </r>
  <r>
    <s v="16_12"/>
    <x v="2"/>
    <s v="02_町村"/>
    <s v="01_本島"/>
    <x v="3"/>
    <x v="0"/>
    <x v="0"/>
    <x v="15"/>
    <x v="11"/>
    <n v="0"/>
    <x v="320"/>
    <x v="195"/>
    <x v="320"/>
    <n v="0"/>
    <n v="0"/>
    <x v="320"/>
    <x v="192"/>
    <x v="320"/>
    <n v="0"/>
    <x v="0"/>
    <x v="65"/>
    <x v="64"/>
    <n v="96.509002499999994"/>
    <n v="21.3221168"/>
    <n v="93.576245200000002"/>
    <x v="258"/>
    <x v="197"/>
    <x v="263"/>
    <n v="-0.71243249999999136"/>
    <x v="317"/>
    <x v="318"/>
    <n v="96.509002499999994"/>
    <n v="23.3734325"/>
    <n v="93.897684400000003"/>
    <n v="821140"/>
    <n v="97.283108900000002"/>
    <n v="21.6561445"/>
    <n v="94.845898599999998"/>
    <n v="-0.94821419999999534"/>
    <n v="796817"/>
    <n v="3.0525202"/>
  </r>
  <r>
    <s v="16_13"/>
    <x v="2"/>
    <s v="02_町村"/>
    <s v="01_本島"/>
    <x v="3"/>
    <x v="0"/>
    <x v="0"/>
    <x v="15"/>
    <x v="12"/>
    <n v="0"/>
    <x v="321"/>
    <x v="196"/>
    <x v="321"/>
    <n v="0"/>
    <n v="0"/>
    <x v="321"/>
    <x v="193"/>
    <x v="321"/>
    <n v="0"/>
    <x v="0"/>
    <x v="66"/>
    <x v="65"/>
    <n v="95.378202700000003"/>
    <n v="21.3163889"/>
    <n v="91.601349900000002"/>
    <x v="259"/>
    <x v="198"/>
    <x v="264"/>
    <n v="-0.92297170000000506"/>
    <x v="318"/>
    <x v="319"/>
    <n v="95.378202700000003"/>
    <n v="23.3670653"/>
    <n v="92.013142500000001"/>
    <n v="149093"/>
    <n v="96.399806299999995"/>
    <n v="21.653786699999998"/>
    <n v="93.241063100000005"/>
    <n v="-1.2279206000000045"/>
    <n v="141567"/>
    <n v="5.3162107000000001"/>
  </r>
  <r>
    <s v="16_14"/>
    <x v="2"/>
    <s v="02_町村"/>
    <s v="01_本島"/>
    <x v="3"/>
    <x v="0"/>
    <x v="0"/>
    <x v="15"/>
    <x v="13"/>
    <n v="0"/>
    <x v="322"/>
    <x v="197"/>
    <x v="322"/>
    <n v="0"/>
    <n v="0"/>
    <x v="322"/>
    <x v="194"/>
    <x v="322"/>
    <n v="0"/>
    <x v="0"/>
    <x v="67"/>
    <x v="66"/>
    <n v="95.378577399999998"/>
    <n v="21.323953400000001"/>
    <n v="91.602303699999993"/>
    <x v="260"/>
    <x v="199"/>
    <x v="265"/>
    <n v="-0.92227190000001258"/>
    <x v="319"/>
    <x v="320"/>
    <n v="95.378577399999998"/>
    <n v="23.375474099999998"/>
    <n v="92.014098799999999"/>
    <n v="465006"/>
    <n v="96.400156299999992"/>
    <n v="21.656878800000001"/>
    <n v="93.241659900000002"/>
    <n v="-1.2275611000000026"/>
    <n v="454566"/>
    <n v="2.2966962"/>
  </r>
  <r>
    <s v="16_15"/>
    <x v="2"/>
    <s v="02_町村"/>
    <s v="01_本島"/>
    <x v="3"/>
    <x v="0"/>
    <x v="0"/>
    <x v="15"/>
    <x v="14"/>
    <n v="0"/>
    <x v="323"/>
    <x v="5"/>
    <x v="323"/>
    <n v="0"/>
    <n v="0"/>
    <x v="323"/>
    <x v="5"/>
    <x v="323"/>
    <n v="0"/>
    <x v="0"/>
    <x v="5"/>
    <x v="5"/>
    <n v="100"/>
    <n v="0"/>
    <n v="100"/>
    <x v="4"/>
    <x v="5"/>
    <x v="5"/>
    <n v="0"/>
    <x v="320"/>
    <x v="321"/>
    <n v="100"/>
    <n v="0"/>
    <n v="100"/>
    <n v="207041"/>
    <n v="100"/>
    <n v="0"/>
    <n v="100"/>
    <n v="0"/>
    <n v="200684"/>
    <n v="3.1676666"/>
  </r>
  <r>
    <s v="16_16"/>
    <x v="2"/>
    <s v="02_町村"/>
    <s v="01_本島"/>
    <x v="3"/>
    <x v="0"/>
    <x v="0"/>
    <x v="15"/>
    <x v="15"/>
    <n v="0"/>
    <x v="324"/>
    <x v="5"/>
    <x v="324"/>
    <n v="0"/>
    <n v="0"/>
    <x v="324"/>
    <x v="5"/>
    <x v="324"/>
    <n v="0"/>
    <x v="0"/>
    <x v="5"/>
    <x v="5"/>
    <n v="100"/>
    <n v="0"/>
    <n v="100"/>
    <x v="4"/>
    <x v="5"/>
    <x v="5"/>
    <n v="0"/>
    <x v="321"/>
    <x v="322"/>
    <n v="100"/>
    <n v="0"/>
    <n v="100"/>
    <n v="5239"/>
    <n v="100"/>
    <n v="0"/>
    <n v="100"/>
    <n v="0"/>
    <n v="5143"/>
    <n v="1.8666148"/>
  </r>
  <r>
    <s v="16_17"/>
    <x v="2"/>
    <s v="02_町村"/>
    <s v="01_本島"/>
    <x v="3"/>
    <x v="0"/>
    <x v="0"/>
    <x v="15"/>
    <x v="16"/>
    <n v="0"/>
    <x v="325"/>
    <x v="198"/>
    <x v="325"/>
    <n v="0"/>
    <n v="0"/>
    <x v="325"/>
    <x v="195"/>
    <x v="325"/>
    <n v="0"/>
    <x v="0"/>
    <x v="68"/>
    <x v="67"/>
    <n v="97.506804900000006"/>
    <n v="38.761904800000003"/>
    <n v="95.516512599999999"/>
    <x v="261"/>
    <x v="200"/>
    <x v="266"/>
    <n v="-0.13094100000000708"/>
    <x v="322"/>
    <x v="323"/>
    <n v="97.506804900000006"/>
    <n v="41.743589700000001"/>
    <n v="95.748225099999999"/>
    <n v="59054"/>
    <n v="97.575108799999995"/>
    <n v="39.359392"/>
    <n v="95.808205599999994"/>
    <n v="-5.9980499999994663E-2"/>
    <n v="58044"/>
    <n v="1.7400593"/>
  </r>
  <r>
    <s v="16_18"/>
    <x v="2"/>
    <s v="02_町村"/>
    <s v="01_本島"/>
    <x v="3"/>
    <x v="0"/>
    <x v="0"/>
    <x v="15"/>
    <x v="17"/>
    <n v="0"/>
    <x v="326"/>
    <x v="5"/>
    <x v="326"/>
    <n v="0"/>
    <n v="0"/>
    <x v="326"/>
    <x v="5"/>
    <x v="326"/>
    <n v="0"/>
    <x v="0"/>
    <x v="5"/>
    <x v="5"/>
    <n v="90.857142899999999"/>
    <n v="0"/>
    <n v="90.857142899999999"/>
    <x v="262"/>
    <x v="5"/>
    <x v="267"/>
    <n v="-2.381070500000007"/>
    <x v="323"/>
    <x v="324"/>
    <n v="90.857142899999999"/>
    <n v="0"/>
    <n v="90.857142899999999"/>
    <n v="1431"/>
    <n v="93.238213400000006"/>
    <n v="0"/>
    <n v="93.238213400000006"/>
    <n v="-2.381070500000007"/>
    <n v="1503"/>
    <n v="-4.7904191999999997"/>
  </r>
  <r>
    <s v="16_19"/>
    <x v="2"/>
    <s v="02_町村"/>
    <s v="01_本島"/>
    <x v="3"/>
    <x v="0"/>
    <x v="0"/>
    <x v="15"/>
    <x v="18"/>
    <n v="0"/>
    <x v="327"/>
    <x v="198"/>
    <x v="327"/>
    <n v="0"/>
    <n v="0"/>
    <x v="327"/>
    <x v="195"/>
    <x v="327"/>
    <n v="0"/>
    <x v="0"/>
    <x v="68"/>
    <x v="67"/>
    <n v="97.6864238"/>
    <n v="38.761904800000003"/>
    <n v="95.637995000000004"/>
    <x v="263"/>
    <x v="200"/>
    <x v="268"/>
    <n v="-7.5083699999993314E-2"/>
    <x v="324"/>
    <x v="325"/>
    <n v="97.6864238"/>
    <n v="41.743589700000001"/>
    <n v="95.876066199999997"/>
    <n v="57623"/>
    <n v="97.697253500000002"/>
    <n v="39.359392"/>
    <n v="95.878330300000002"/>
    <n v="-2.2641000000049871E-3"/>
    <n v="56541"/>
    <n v="1.9136555999999998"/>
  </r>
  <r>
    <s v="16_20"/>
    <x v="2"/>
    <s v="02_町村"/>
    <s v="01_本島"/>
    <x v="3"/>
    <x v="0"/>
    <x v="0"/>
    <x v="15"/>
    <x v="19"/>
    <n v="0"/>
    <x v="328"/>
    <x v="5"/>
    <x v="328"/>
    <n v="0"/>
    <n v="0"/>
    <x v="328"/>
    <x v="5"/>
    <x v="328"/>
    <n v="0"/>
    <x v="0"/>
    <x v="5"/>
    <x v="5"/>
    <n v="92.408145599999997"/>
    <n v="0"/>
    <n v="92.408145599999997"/>
    <x v="264"/>
    <x v="5"/>
    <x v="269"/>
    <n v="-7.4246994000000086"/>
    <x v="325"/>
    <x v="326"/>
    <n v="92.408145599999997"/>
    <n v="0"/>
    <n v="92.408145599999997"/>
    <n v="51232"/>
    <n v="99.832845000000006"/>
    <n v="0"/>
    <n v="99.832845000000006"/>
    <n v="-7.4246994000000086"/>
    <n v="53155"/>
    <n v="-3.6177217999999995"/>
  </r>
  <r>
    <s v="16_21"/>
    <x v="2"/>
    <s v="02_町村"/>
    <s v="01_本島"/>
    <x v="3"/>
    <x v="0"/>
    <x v="0"/>
    <x v="15"/>
    <x v="20"/>
    <n v="0"/>
    <x v="329"/>
    <x v="5"/>
    <x v="329"/>
    <n v="0"/>
    <n v="0"/>
    <x v="329"/>
    <x v="5"/>
    <x v="329"/>
    <n v="0"/>
    <x v="0"/>
    <x v="5"/>
    <x v="5"/>
    <n v="93.349282299999999"/>
    <n v="0"/>
    <n v="93.349282299999999"/>
    <x v="265"/>
    <x v="5"/>
    <x v="270"/>
    <n v="9.731805499999993"/>
    <x v="326"/>
    <x v="327"/>
    <n v="93.349282299999999"/>
    <n v="0"/>
    <n v="93.349282299999999"/>
    <n v="5853"/>
    <n v="83.617476800000006"/>
    <n v="0"/>
    <n v="83.617476800000006"/>
    <n v="9.731805499999993"/>
    <n v="10545"/>
    <n v="-44.495021299999998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30"/>
    <x v="5"/>
    <x v="330"/>
    <n v="0"/>
    <n v="0"/>
    <x v="330"/>
    <x v="5"/>
    <x v="330"/>
    <n v="0"/>
    <x v="0"/>
    <x v="5"/>
    <x v="5"/>
    <n v="100"/>
    <n v="0"/>
    <n v="100"/>
    <x v="4"/>
    <x v="5"/>
    <x v="5"/>
    <n v="0"/>
    <x v="327"/>
    <x v="328"/>
    <n v="100"/>
    <n v="0"/>
    <n v="100"/>
    <n v="9571"/>
    <n v="100"/>
    <n v="0"/>
    <n v="100"/>
    <n v="0"/>
    <n v="10500"/>
    <n v="-8.8476189999999999"/>
  </r>
  <r>
    <s v="16_28"/>
    <x v="2"/>
    <s v="02_町村"/>
    <s v="01_本島"/>
    <x v="3"/>
    <x v="0"/>
    <x v="0"/>
    <x v="15"/>
    <x v="27"/>
    <n v="0"/>
    <x v="330"/>
    <x v="5"/>
    <x v="330"/>
    <n v="0"/>
    <n v="0"/>
    <x v="330"/>
    <x v="5"/>
    <x v="330"/>
    <n v="0"/>
    <x v="0"/>
    <x v="5"/>
    <x v="5"/>
    <n v="100"/>
    <n v="0"/>
    <n v="100"/>
    <x v="4"/>
    <x v="5"/>
    <x v="5"/>
    <n v="0"/>
    <x v="327"/>
    <x v="328"/>
    <n v="100"/>
    <n v="0"/>
    <n v="100"/>
    <n v="9571"/>
    <n v="100"/>
    <n v="0"/>
    <n v="100"/>
    <n v="0"/>
    <n v="10500"/>
    <n v="-8.8476189999999999"/>
  </r>
  <r>
    <s v="16_29"/>
    <x v="2"/>
    <s v="02_町村"/>
    <s v="01_本島"/>
    <x v="3"/>
    <x v="0"/>
    <x v="0"/>
    <x v="15"/>
    <x v="28"/>
    <n v="0"/>
    <x v="330"/>
    <x v="5"/>
    <x v="330"/>
    <n v="0"/>
    <n v="0"/>
    <x v="330"/>
    <x v="5"/>
    <x v="330"/>
    <n v="0"/>
    <x v="0"/>
    <x v="5"/>
    <x v="5"/>
    <n v="100"/>
    <n v="0"/>
    <n v="100"/>
    <x v="4"/>
    <x v="5"/>
    <x v="5"/>
    <n v="0"/>
    <x v="327"/>
    <x v="328"/>
    <n v="100"/>
    <n v="0"/>
    <n v="100"/>
    <n v="9571"/>
    <n v="100"/>
    <n v="0"/>
    <n v="100"/>
    <n v="0"/>
    <n v="10500"/>
    <n v="-8.847618999999999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31"/>
    <x v="187"/>
    <x v="331"/>
    <n v="0"/>
    <n v="0"/>
    <x v="331"/>
    <x v="184"/>
    <x v="331"/>
    <n v="0"/>
    <x v="0"/>
    <x v="61"/>
    <x v="60"/>
    <n v="95.086931200000009"/>
    <n v="26.483480799999999"/>
    <n v="92.787264199999996"/>
    <x v="266"/>
    <x v="189"/>
    <x v="271"/>
    <n v="-1.2826921999999996"/>
    <x v="328"/>
    <x v="329"/>
    <n v="95.086931200000009"/>
    <n v="28.668717000000001"/>
    <n v="93.024952900000002"/>
    <n v="1360214"/>
    <n v="96.414021900000009"/>
    <n v="31.110181900000001"/>
    <n v="94.459179000000006"/>
    <n v="-1.4342261000000036"/>
    <n v="1352407"/>
    <n v="0.57726710000000003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2"/>
    <x v="199"/>
    <x v="332"/>
    <n v="0"/>
    <n v="0"/>
    <x v="332"/>
    <x v="196"/>
    <x v="332"/>
    <n v="0"/>
    <x v="0"/>
    <x v="69"/>
    <x v="68"/>
    <n v="96.917248199999989"/>
    <n v="34.338510599999999"/>
    <n v="95.195804100000004"/>
    <x v="267"/>
    <x v="201"/>
    <x v="272"/>
    <n v="0.5619860999999986"/>
    <x v="329"/>
    <x v="330"/>
    <n v="96.917248199999989"/>
    <n v="44.594315000000002"/>
    <n v="95.801884699999988"/>
    <n v="2157956"/>
    <n v="96.611137999999997"/>
    <n v="39.968670299999999"/>
    <n v="95.055198099999998"/>
    <n v="0.74668659999998965"/>
    <n v="2066750"/>
    <n v="4.4130155999999996"/>
  </r>
  <r>
    <s v="17_02"/>
    <x v="1"/>
    <s v="02_町村"/>
    <s v="01_本島"/>
    <x v="3"/>
    <x v="0"/>
    <x v="0"/>
    <x v="16"/>
    <x v="1"/>
    <n v="0"/>
    <x v="332"/>
    <x v="199"/>
    <x v="332"/>
    <n v="0"/>
    <n v="0"/>
    <x v="332"/>
    <x v="196"/>
    <x v="332"/>
    <n v="0"/>
    <x v="0"/>
    <x v="69"/>
    <x v="68"/>
    <n v="96.917248199999989"/>
    <n v="34.338510599999999"/>
    <n v="95.195804100000004"/>
    <x v="267"/>
    <x v="201"/>
    <x v="272"/>
    <n v="0.5619860999999986"/>
    <x v="329"/>
    <x v="330"/>
    <n v="96.917248199999989"/>
    <n v="44.594315000000002"/>
    <n v="95.801884699999988"/>
    <n v="2157956"/>
    <n v="96.611137999999997"/>
    <n v="39.968670299999999"/>
    <n v="95.055198099999998"/>
    <n v="0.74668659999998965"/>
    <n v="2066750"/>
    <n v="4.4130155999999996"/>
  </r>
  <r>
    <s v="17_03"/>
    <x v="1"/>
    <s v="02_町村"/>
    <s v="01_本島"/>
    <x v="3"/>
    <x v="0"/>
    <x v="0"/>
    <x v="16"/>
    <x v="2"/>
    <n v="0"/>
    <x v="333"/>
    <x v="200"/>
    <x v="333"/>
    <n v="0"/>
    <n v="0"/>
    <x v="333"/>
    <x v="197"/>
    <x v="333"/>
    <n v="0"/>
    <x v="0"/>
    <x v="70"/>
    <x v="69"/>
    <n v="93.400185100000002"/>
    <n v="32.745296400000001"/>
    <n v="90.917462"/>
    <x v="268"/>
    <x v="202"/>
    <x v="273"/>
    <n v="0.42621019999999987"/>
    <x v="330"/>
    <x v="331"/>
    <n v="93.400185100000002"/>
    <n v="46.288034799999998"/>
    <n v="92.01945769999999"/>
    <n v="541735"/>
    <n v="92.972251"/>
    <n v="33.479284399999997"/>
    <n v="90.719962600000002"/>
    <n v="1.2994950999999872"/>
    <n v="507560"/>
    <n v="6.7331941000000004"/>
  </r>
  <r>
    <s v="17_04"/>
    <x v="1"/>
    <s v="02_町村"/>
    <s v="01_本島"/>
    <x v="3"/>
    <x v="0"/>
    <x v="0"/>
    <x v="16"/>
    <x v="3"/>
    <n v="0"/>
    <x v="334"/>
    <x v="201"/>
    <x v="334"/>
    <n v="0"/>
    <n v="0"/>
    <x v="334"/>
    <x v="198"/>
    <x v="334"/>
    <n v="0"/>
    <x v="0"/>
    <x v="71"/>
    <x v="70"/>
    <n v="91.9507598"/>
    <n v="40.268767400000002"/>
    <n v="89.919815800000009"/>
    <x v="269"/>
    <x v="203"/>
    <x v="274"/>
    <n v="-8.8569999999918991E-3"/>
    <x v="331"/>
    <x v="332"/>
    <n v="91.9507598"/>
    <n v="52.074039500000005"/>
    <n v="90.728083400000003"/>
    <n v="440014"/>
    <n v="91.8094337"/>
    <n v="42.436053600000001"/>
    <n v="90.118998199999993"/>
    <n v="0.60908520000000976"/>
    <n v="431184"/>
    <n v="2.0478495999999997"/>
  </r>
  <r>
    <s v="17_05"/>
    <x v="1"/>
    <s v="02_町村"/>
    <s v="01_本島"/>
    <x v="3"/>
    <x v="0"/>
    <x v="0"/>
    <x v="16"/>
    <x v="4"/>
    <n v="0"/>
    <x v="335"/>
    <x v="202"/>
    <x v="335"/>
    <n v="0"/>
    <n v="0"/>
    <x v="335"/>
    <x v="199"/>
    <x v="335"/>
    <n v="0"/>
    <x v="0"/>
    <x v="72"/>
    <x v="71"/>
    <n v="91.068085799999992"/>
    <n v="40.276766200000004"/>
    <n v="81.898667599999996"/>
    <x v="270"/>
    <x v="204"/>
    <x v="275"/>
    <n v="-0.11887630000001081"/>
    <x v="332"/>
    <x v="333"/>
    <n v="91.068085799999992"/>
    <n v="41.186693099999999"/>
    <n v="82.226622699999993"/>
    <n v="18595"/>
    <n v="91.000878"/>
    <n v="40.942601400000001"/>
    <n v="82.367632400000005"/>
    <n v="-0.14100970000001212"/>
    <n v="18045"/>
    <n v="3.0479357"/>
  </r>
  <r>
    <s v="17_06"/>
    <x v="1"/>
    <s v="02_町村"/>
    <s v="01_本島"/>
    <x v="3"/>
    <x v="0"/>
    <x v="0"/>
    <x v="16"/>
    <x v="5"/>
    <n v="0"/>
    <x v="336"/>
    <x v="203"/>
    <x v="336"/>
    <n v="0"/>
    <n v="0"/>
    <x v="336"/>
    <x v="200"/>
    <x v="336"/>
    <n v="0"/>
    <x v="0"/>
    <x v="73"/>
    <x v="72"/>
    <n v="91.986941999999999"/>
    <n v="40.266614400000002"/>
    <n v="90.3080262"/>
    <x v="271"/>
    <x v="205"/>
    <x v="276"/>
    <n v="-2.2558999999944263E-3"/>
    <x v="333"/>
    <x v="334"/>
    <n v="91.986941999999999"/>
    <n v="56.064052399999994"/>
    <n v="91.141682099999997"/>
    <n v="421419"/>
    <n v="91.842550599999996"/>
    <n v="42.885438100000002"/>
    <n v="90.492061199999995"/>
    <n v="0.64962090000000217"/>
    <n v="413139"/>
    <n v="2.0041680999999998"/>
  </r>
  <r>
    <s v="17_07"/>
    <x v="1"/>
    <s v="02_町村"/>
    <s v="01_本島"/>
    <x v="3"/>
    <x v="0"/>
    <x v="0"/>
    <x v="16"/>
    <x v="6"/>
    <n v="0"/>
    <x v="337"/>
    <x v="5"/>
    <x v="337"/>
    <n v="0"/>
    <n v="0"/>
    <x v="337"/>
    <x v="5"/>
    <x v="337"/>
    <n v="0"/>
    <x v="0"/>
    <x v="5"/>
    <x v="5"/>
    <n v="100"/>
    <n v="0"/>
    <n v="100"/>
    <x v="4"/>
    <x v="5"/>
    <x v="5"/>
    <n v="0"/>
    <x v="334"/>
    <x v="335"/>
    <n v="100"/>
    <n v="0"/>
    <n v="100"/>
    <n v="3963"/>
    <n v="100"/>
    <n v="0"/>
    <n v="100"/>
    <n v="0"/>
    <n v="3106"/>
    <n v="27.591757900000001"/>
  </r>
  <r>
    <s v="17_08"/>
    <x v="1"/>
    <s v="02_町村"/>
    <s v="01_本島"/>
    <x v="3"/>
    <x v="0"/>
    <x v="0"/>
    <x v="16"/>
    <x v="7"/>
    <n v="0"/>
    <x v="338"/>
    <x v="204"/>
    <x v="338"/>
    <n v="0"/>
    <n v="0"/>
    <x v="338"/>
    <x v="201"/>
    <x v="338"/>
    <n v="0"/>
    <x v="0"/>
    <x v="74"/>
    <x v="73"/>
    <n v="100"/>
    <n v="5.1388626000000004"/>
    <n v="95.417541299999996"/>
    <x v="4"/>
    <x v="206"/>
    <x v="277"/>
    <n v="1.623334199999988"/>
    <x v="335"/>
    <x v="336"/>
    <n v="100"/>
    <n v="11.034482800000001"/>
    <n v="97.945513500000004"/>
    <n v="101721"/>
    <n v="100"/>
    <n v="2.9668049999999999"/>
    <n v="94.258249899999996"/>
    <n v="3.6872636000000085"/>
    <n v="76376"/>
    <n v="33.184508200000003"/>
  </r>
  <r>
    <s v="17_09"/>
    <x v="1"/>
    <s v="02_町村"/>
    <s v="01_本島"/>
    <x v="3"/>
    <x v="0"/>
    <x v="0"/>
    <x v="16"/>
    <x v="8"/>
    <n v="0"/>
    <x v="339"/>
    <x v="205"/>
    <x v="339"/>
    <n v="0"/>
    <n v="0"/>
    <x v="339"/>
    <x v="202"/>
    <x v="339"/>
    <n v="0"/>
    <x v="0"/>
    <x v="75"/>
    <x v="74"/>
    <n v="100"/>
    <n v="9.0242112999999993"/>
    <n v="95.97075550000001"/>
    <x v="4"/>
    <x v="207"/>
    <x v="278"/>
    <n v="0.24138970000001336"/>
    <x v="336"/>
    <x v="337"/>
    <n v="100"/>
    <n v="12.3"/>
    <n v="97.116269899999992"/>
    <n v="58344"/>
    <n v="100"/>
    <n v="5.5878408999999998"/>
    <n v="96.339878300000009"/>
    <n v="0.77639159999998242"/>
    <n v="55223"/>
    <n v="5.6516307000000001"/>
  </r>
  <r>
    <s v="17_10"/>
    <x v="1"/>
    <s v="02_町村"/>
    <s v="01_本島"/>
    <x v="3"/>
    <x v="0"/>
    <x v="0"/>
    <x v="16"/>
    <x v="9"/>
    <n v="0"/>
    <x v="340"/>
    <x v="206"/>
    <x v="340"/>
    <n v="0"/>
    <n v="0"/>
    <x v="340"/>
    <x v="78"/>
    <x v="340"/>
    <n v="0"/>
    <x v="0"/>
    <x v="76"/>
    <x v="75"/>
    <n v="100"/>
    <n v="1.0128554999999999"/>
    <n v="94.708454799999998"/>
    <x v="4"/>
    <x v="208"/>
    <x v="279"/>
    <n v="5.6383353999999883"/>
    <x v="337"/>
    <x v="338"/>
    <n v="100"/>
    <n v="5.5913978000000002"/>
    <n v="99.043947899999992"/>
    <n v="43377"/>
    <n v="100"/>
    <n v="0.69686409999999999"/>
    <n v="89.201364000000012"/>
    <n v="9.8425838999999797"/>
    <n v="21153"/>
    <n v="105.06311159999998"/>
  </r>
  <r>
    <s v="17_11"/>
    <x v="1"/>
    <s v="02_町村"/>
    <s v="01_本島"/>
    <x v="3"/>
    <x v="0"/>
    <x v="0"/>
    <x v="16"/>
    <x v="10"/>
    <n v="0"/>
    <x v="341"/>
    <x v="207"/>
    <x v="341"/>
    <n v="0"/>
    <n v="0"/>
    <x v="341"/>
    <x v="203"/>
    <x v="341"/>
    <n v="0"/>
    <x v="0"/>
    <x v="77"/>
    <x v="76"/>
    <n v="98.327224199999989"/>
    <n v="35.503379600000002"/>
    <n v="96.875326100000009"/>
    <x v="272"/>
    <x v="209"/>
    <x v="280"/>
    <n v="0.69044520000001341"/>
    <x v="338"/>
    <x v="339"/>
    <n v="98.327224199999989"/>
    <n v="43.776360600000004"/>
    <n v="97.300286200000002"/>
    <n v="1524907"/>
    <n v="98.007459400000002"/>
    <n v="43.718835499999997"/>
    <n v="96.683811399999996"/>
    <n v="0.61647480000000598"/>
    <n v="1471248"/>
    <n v="3.6471757"/>
  </r>
  <r>
    <s v="17_12"/>
    <x v="1"/>
    <s v="02_町村"/>
    <s v="01_本島"/>
    <x v="3"/>
    <x v="0"/>
    <x v="0"/>
    <x v="16"/>
    <x v="11"/>
    <n v="0"/>
    <x v="342"/>
    <x v="207"/>
    <x v="342"/>
    <n v="0"/>
    <n v="0"/>
    <x v="342"/>
    <x v="203"/>
    <x v="342"/>
    <n v="0"/>
    <x v="0"/>
    <x v="77"/>
    <x v="76"/>
    <n v="98.327217700000006"/>
    <n v="35.503379600000002"/>
    <n v="96.875314199999991"/>
    <x v="273"/>
    <x v="209"/>
    <x v="281"/>
    <n v="0.69044819999999163"/>
    <x v="339"/>
    <x v="340"/>
    <n v="98.327217700000006"/>
    <n v="43.776360600000004"/>
    <n v="97.300275900000003"/>
    <n v="1524901"/>
    <n v="98.007451400000008"/>
    <n v="43.718835499999997"/>
    <n v="96.683798400000001"/>
    <n v="0.61647750000000201"/>
    <n v="1471242"/>
    <n v="3.6471906000000001"/>
  </r>
  <r>
    <s v="17_13"/>
    <x v="1"/>
    <s v="02_町村"/>
    <s v="01_本島"/>
    <x v="3"/>
    <x v="0"/>
    <x v="0"/>
    <x v="16"/>
    <x v="12"/>
    <n v="0"/>
    <x v="343"/>
    <x v="208"/>
    <x v="343"/>
    <n v="0"/>
    <n v="0"/>
    <x v="343"/>
    <x v="204"/>
    <x v="343"/>
    <n v="0"/>
    <x v="0"/>
    <x v="78"/>
    <x v="77"/>
    <n v="98.074657500000001"/>
    <n v="35.518802900000004"/>
    <n v="96.546799300000004"/>
    <x v="274"/>
    <x v="210"/>
    <x v="282"/>
    <n v="0.19050370000000783"/>
    <x v="340"/>
    <x v="341"/>
    <n v="98.074657500000001"/>
    <n v="43.428021200000003"/>
    <n v="96.978171899999992"/>
    <n v="199846"/>
    <n v="98.2450793"/>
    <n v="43.708741699999997"/>
    <n v="96.872119999999995"/>
    <n v="0.10605189999999709"/>
    <n v="191295"/>
    <n v="4.4700593"/>
  </r>
  <r>
    <s v="17_14"/>
    <x v="1"/>
    <s v="02_町村"/>
    <s v="01_本島"/>
    <x v="3"/>
    <x v="0"/>
    <x v="0"/>
    <x v="16"/>
    <x v="13"/>
    <n v="0"/>
    <x v="344"/>
    <x v="209"/>
    <x v="344"/>
    <n v="0"/>
    <n v="0"/>
    <x v="344"/>
    <x v="205"/>
    <x v="344"/>
    <n v="0"/>
    <x v="0"/>
    <x v="79"/>
    <x v="78"/>
    <n v="98.387572899999995"/>
    <n v="35.501624300000003"/>
    <n v="96.900897399999991"/>
    <x v="275"/>
    <x v="211"/>
    <x v="283"/>
    <n v="0.72325069999999414"/>
    <x v="341"/>
    <x v="342"/>
    <n v="98.387572899999995"/>
    <n v="43.420745100000005"/>
    <n v="97.320508200000006"/>
    <n v="1067700"/>
    <n v="97.989220799999998"/>
    <n v="43.7189634"/>
    <n v="96.673669799999999"/>
    <n v="0.64683840000000714"/>
    <n v="1022480"/>
    <n v="4.4225804000000002"/>
  </r>
  <r>
    <s v="17_15"/>
    <x v="1"/>
    <s v="02_町村"/>
    <s v="01_本島"/>
    <x v="3"/>
    <x v="0"/>
    <x v="0"/>
    <x v="16"/>
    <x v="14"/>
    <n v="0"/>
    <x v="345"/>
    <x v="210"/>
    <x v="345"/>
    <n v="0"/>
    <n v="0"/>
    <x v="345"/>
    <x v="206"/>
    <x v="345"/>
    <n v="0"/>
    <x v="0"/>
    <x v="80"/>
    <x v="79"/>
    <n v="98.273683700000007"/>
    <n v="35.497263600000004"/>
    <n v="97.025415499999994"/>
    <x v="276"/>
    <x v="212"/>
    <x v="284"/>
    <n v="0.93894149999999854"/>
    <x v="342"/>
    <x v="343"/>
    <n v="98.273683700000007"/>
    <n v="45.990220000000001"/>
    <n v="97.467600499999989"/>
    <n v="257355"/>
    <n v="97.903879000000003"/>
    <n v="43.726061000000001"/>
    <n v="96.584455800000001"/>
    <n v="0.88314469999998835"/>
    <n v="257467"/>
    <n v="-4.3500700000000003E-2"/>
  </r>
  <r>
    <s v="17_16"/>
    <x v="1"/>
    <s v="02_町村"/>
    <s v="01_本島"/>
    <x v="3"/>
    <x v="0"/>
    <x v="0"/>
    <x v="16"/>
    <x v="15"/>
    <n v="0"/>
    <x v="346"/>
    <x v="5"/>
    <x v="346"/>
    <n v="0"/>
    <n v="0"/>
    <x v="346"/>
    <x v="5"/>
    <x v="346"/>
    <n v="0"/>
    <x v="0"/>
    <x v="5"/>
    <x v="5"/>
    <n v="100"/>
    <n v="0"/>
    <n v="100"/>
    <x v="4"/>
    <x v="5"/>
    <x v="5"/>
    <n v="0"/>
    <x v="343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7"/>
    <x v="211"/>
    <x v="347"/>
    <n v="0"/>
    <n v="0"/>
    <x v="347"/>
    <x v="207"/>
    <x v="347"/>
    <n v="0"/>
    <x v="0"/>
    <x v="81"/>
    <x v="80"/>
    <n v="98.20852450000001"/>
    <n v="32.234673700000002"/>
    <n v="96.262154800000005"/>
    <x v="277"/>
    <x v="213"/>
    <x v="285"/>
    <n v="0.49241820000000303"/>
    <x v="344"/>
    <x v="344"/>
    <n v="98.20852450000001"/>
    <n v="40.180772399999995"/>
    <n v="96.827073600000006"/>
    <n v="49198"/>
    <n v="98.241912799999994"/>
    <n v="38.566552899999998"/>
    <n v="96.486860900000011"/>
    <n v="0.34021269999999504"/>
    <n v="47690"/>
    <n v="3.1620885000000003"/>
  </r>
  <r>
    <s v="17_18"/>
    <x v="1"/>
    <s v="02_町村"/>
    <s v="01_本島"/>
    <x v="3"/>
    <x v="0"/>
    <x v="0"/>
    <x v="16"/>
    <x v="17"/>
    <n v="0"/>
    <x v="348"/>
    <x v="5"/>
    <x v="348"/>
    <n v="0"/>
    <n v="0"/>
    <x v="348"/>
    <x v="5"/>
    <x v="348"/>
    <n v="0"/>
    <x v="0"/>
    <x v="5"/>
    <x v="5"/>
    <n v="86.656200900000002"/>
    <n v="0"/>
    <n v="86.656200900000002"/>
    <x v="4"/>
    <x v="5"/>
    <x v="5"/>
    <n v="-13.343799099999998"/>
    <x v="345"/>
    <x v="345"/>
    <n v="86.656200900000002"/>
    <n v="0"/>
    <n v="86.656200900000002"/>
    <n v="1104"/>
    <n v="100"/>
    <n v="0"/>
    <n v="100"/>
    <n v="-13.343799099999998"/>
    <n v="1058"/>
    <n v="4.3478260999999998"/>
  </r>
  <r>
    <s v="17_19"/>
    <x v="1"/>
    <s v="02_町村"/>
    <s v="01_本島"/>
    <x v="3"/>
    <x v="0"/>
    <x v="0"/>
    <x v="16"/>
    <x v="18"/>
    <n v="0"/>
    <x v="349"/>
    <x v="211"/>
    <x v="349"/>
    <n v="0"/>
    <n v="0"/>
    <x v="349"/>
    <x v="207"/>
    <x v="349"/>
    <n v="0"/>
    <x v="0"/>
    <x v="81"/>
    <x v="80"/>
    <n v="98.511176499999991"/>
    <n v="32.234673700000002"/>
    <n v="96.506201899999994"/>
    <x v="278"/>
    <x v="213"/>
    <x v="286"/>
    <n v="0.82756649999998899"/>
    <x v="346"/>
    <x v="346"/>
    <n v="98.511176499999991"/>
    <n v="40.180772399999995"/>
    <n v="97.087028000000004"/>
    <n v="48094"/>
    <n v="98.202579799999995"/>
    <n v="38.566552899999998"/>
    <n v="96.410624599999991"/>
    <n v="0.67640340000001231"/>
    <n v="46632"/>
    <n v="3.1351861000000003"/>
  </r>
  <r>
    <s v="17_20"/>
    <x v="1"/>
    <s v="02_町村"/>
    <s v="01_本島"/>
    <x v="3"/>
    <x v="0"/>
    <x v="0"/>
    <x v="16"/>
    <x v="19"/>
    <n v="0"/>
    <x v="350"/>
    <x v="5"/>
    <x v="350"/>
    <n v="0"/>
    <n v="0"/>
    <x v="350"/>
    <x v="5"/>
    <x v="350"/>
    <n v="0"/>
    <x v="0"/>
    <x v="5"/>
    <x v="5"/>
    <n v="92.404230099999992"/>
    <n v="0"/>
    <n v="92.404230099999992"/>
    <x v="279"/>
    <x v="5"/>
    <x v="287"/>
    <n v="0.33863230000000044"/>
    <x v="347"/>
    <x v="347"/>
    <n v="92.404230099999992"/>
    <n v="0"/>
    <n v="92.404230099999992"/>
    <n v="42116"/>
    <n v="92.065597799999992"/>
    <n v="0"/>
    <n v="92.065597799999992"/>
    <n v="0.33863230000000044"/>
    <n v="40252"/>
    <n v="4.6308258000000002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2"/>
    <x v="199"/>
    <x v="332"/>
    <n v="0"/>
    <n v="0"/>
    <x v="332"/>
    <x v="196"/>
    <x v="332"/>
    <n v="0"/>
    <x v="0"/>
    <x v="69"/>
    <x v="68"/>
    <n v="96.917248199999989"/>
    <n v="34.338510599999999"/>
    <n v="95.195804100000004"/>
    <x v="267"/>
    <x v="201"/>
    <x v="272"/>
    <n v="0.5619860999999986"/>
    <x v="329"/>
    <x v="330"/>
    <n v="96.917248199999989"/>
    <n v="44.594315000000002"/>
    <n v="95.801884699999988"/>
    <n v="2157956"/>
    <n v="96.611137999999997"/>
    <n v="39.968670299999999"/>
    <n v="95.055198099999998"/>
    <n v="0.74668659999998965"/>
    <n v="2066750"/>
    <n v="4.4130155999999996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1"/>
    <x v="212"/>
    <x v="351"/>
    <n v="0"/>
    <n v="0"/>
    <x v="351"/>
    <x v="208"/>
    <x v="351"/>
    <n v="0"/>
    <x v="0"/>
    <x v="5"/>
    <x v="5"/>
    <n v="97.41338069999999"/>
    <n v="39.548681999999999"/>
    <n v="96.561188399999992"/>
    <x v="280"/>
    <x v="214"/>
    <x v="288"/>
    <n v="-0.66060500000000388"/>
    <x v="348"/>
    <x v="348"/>
    <n v="97.41338069999999"/>
    <n v="39.548681999999999"/>
    <n v="96.561188399999992"/>
    <n v="674084"/>
    <n v="98.084361099999995"/>
    <n v="35.0057489"/>
    <n v="97.221793399999996"/>
    <n v="-0.66060500000000388"/>
    <n v="680187"/>
    <n v="-0.89725329999999992"/>
  </r>
  <r>
    <s v="18_02"/>
    <x v="1"/>
    <s v="02_町村"/>
    <s v="01_本島"/>
    <x v="3"/>
    <x v="0"/>
    <x v="0"/>
    <x v="17"/>
    <x v="1"/>
    <n v="0"/>
    <x v="351"/>
    <x v="212"/>
    <x v="351"/>
    <n v="0"/>
    <n v="0"/>
    <x v="351"/>
    <x v="208"/>
    <x v="351"/>
    <n v="0"/>
    <x v="0"/>
    <x v="5"/>
    <x v="5"/>
    <n v="97.41338069999999"/>
    <n v="39.548681999999999"/>
    <n v="96.561188399999992"/>
    <x v="280"/>
    <x v="214"/>
    <x v="288"/>
    <n v="-0.66060500000000388"/>
    <x v="348"/>
    <x v="348"/>
    <n v="97.41338069999999"/>
    <n v="39.548681999999999"/>
    <n v="96.561188399999992"/>
    <n v="674084"/>
    <n v="98.084361099999995"/>
    <n v="35.0057489"/>
    <n v="97.221793399999996"/>
    <n v="-0.66060500000000388"/>
    <n v="680187"/>
    <n v="-0.89725329999999992"/>
  </r>
  <r>
    <s v="18_03"/>
    <x v="1"/>
    <s v="02_町村"/>
    <s v="01_本島"/>
    <x v="3"/>
    <x v="0"/>
    <x v="0"/>
    <x v="17"/>
    <x v="2"/>
    <n v="0"/>
    <x v="352"/>
    <x v="213"/>
    <x v="352"/>
    <n v="0"/>
    <n v="0"/>
    <x v="352"/>
    <x v="209"/>
    <x v="352"/>
    <n v="0"/>
    <x v="0"/>
    <x v="5"/>
    <x v="5"/>
    <n v="95.304385999999994"/>
    <n v="39.004542000000001"/>
    <n v="94.076794500000005"/>
    <x v="281"/>
    <x v="215"/>
    <x v="289"/>
    <n v="-2.033683400000001"/>
    <x v="349"/>
    <x v="349"/>
    <n v="95.304385999999994"/>
    <n v="39.004542000000001"/>
    <n v="94.076794500000005"/>
    <n v="227981"/>
    <n v="97.242845000000003"/>
    <n v="30.148467400000001"/>
    <n v="96.110477900000006"/>
    <n v="-2.033683400000001"/>
    <n v="237810"/>
    <n v="-4.1331315000000002"/>
  </r>
  <r>
    <s v="18_04"/>
    <x v="1"/>
    <s v="02_町村"/>
    <s v="01_本島"/>
    <x v="3"/>
    <x v="0"/>
    <x v="0"/>
    <x v="17"/>
    <x v="3"/>
    <n v="0"/>
    <x v="353"/>
    <x v="214"/>
    <x v="353"/>
    <n v="0"/>
    <n v="0"/>
    <x v="353"/>
    <x v="209"/>
    <x v="353"/>
    <n v="0"/>
    <x v="0"/>
    <x v="5"/>
    <x v="5"/>
    <n v="95.006389499999997"/>
    <n v="50.888888899999998"/>
    <n v="94.185581799999994"/>
    <x v="282"/>
    <x v="216"/>
    <x v="290"/>
    <n v="-1.9363215999999994"/>
    <x v="350"/>
    <x v="350"/>
    <n v="95.006389499999997"/>
    <n v="50.888888899999998"/>
    <n v="94.185581799999994"/>
    <n v="205026"/>
    <n v="96.876141799999999"/>
    <n v="42.794017699999998"/>
    <n v="96.121903399999994"/>
    <n v="-1.9363215999999994"/>
    <n v="202773"/>
    <n v="1.1110947"/>
  </r>
  <r>
    <s v="18_05"/>
    <x v="1"/>
    <s v="02_町村"/>
    <s v="01_本島"/>
    <x v="3"/>
    <x v="0"/>
    <x v="0"/>
    <x v="17"/>
    <x v="4"/>
    <n v="0"/>
    <x v="354"/>
    <x v="215"/>
    <x v="354"/>
    <n v="0"/>
    <n v="0"/>
    <x v="354"/>
    <x v="210"/>
    <x v="354"/>
    <n v="0"/>
    <x v="0"/>
    <x v="5"/>
    <x v="5"/>
    <n v="95"/>
    <n v="51.0416667"/>
    <n v="94.183120399999993"/>
    <x v="283"/>
    <x v="217"/>
    <x v="291"/>
    <n v="-2.0271365000000117"/>
    <x v="351"/>
    <x v="351"/>
    <n v="95"/>
    <n v="51.0416667"/>
    <n v="94.183120399999993"/>
    <n v="9731"/>
    <n v="96.965159199999988"/>
    <n v="42.957746499999999"/>
    <n v="96.210256900000005"/>
    <n v="-2.0271365000000117"/>
    <n v="9774"/>
    <n v="-0.43994270000000002"/>
  </r>
  <r>
    <s v="18_06"/>
    <x v="1"/>
    <s v="02_町村"/>
    <s v="01_本島"/>
    <x v="3"/>
    <x v="0"/>
    <x v="0"/>
    <x v="17"/>
    <x v="5"/>
    <n v="0"/>
    <x v="355"/>
    <x v="216"/>
    <x v="355"/>
    <n v="0"/>
    <n v="0"/>
    <x v="355"/>
    <x v="211"/>
    <x v="355"/>
    <n v="0"/>
    <x v="0"/>
    <x v="5"/>
    <x v="5"/>
    <n v="95.006707800000001"/>
    <n v="50.881285600000005"/>
    <n v="94.185704400000006"/>
    <x v="284"/>
    <x v="218"/>
    <x v="292"/>
    <n v="-1.9317288000000019"/>
    <x v="352"/>
    <x v="352"/>
    <n v="95.006707800000001"/>
    <n v="50.881285600000005"/>
    <n v="94.185704400000006"/>
    <n v="195295"/>
    <n v="96.871638199999992"/>
    <n v="42.785714300000002"/>
    <n v="96.117433200000008"/>
    <n v="-1.9317288000000019"/>
    <n v="192999"/>
    <n v="1.1896435000000001"/>
  </r>
  <r>
    <s v="18_07"/>
    <x v="1"/>
    <s v="02_町村"/>
    <s v="01_本島"/>
    <x v="3"/>
    <x v="0"/>
    <x v="0"/>
    <x v="17"/>
    <x v="6"/>
    <n v="0"/>
    <x v="356"/>
    <x v="5"/>
    <x v="356"/>
    <n v="0"/>
    <n v="0"/>
    <x v="356"/>
    <x v="5"/>
    <x v="356"/>
    <n v="0"/>
    <x v="0"/>
    <x v="5"/>
    <x v="5"/>
    <n v="100"/>
    <n v="0"/>
    <n v="100"/>
    <x v="4"/>
    <x v="5"/>
    <x v="5"/>
    <n v="0"/>
    <x v="353"/>
    <x v="353"/>
    <n v="100"/>
    <n v="0"/>
    <n v="100"/>
    <n v="1061"/>
    <n v="100"/>
    <n v="0"/>
    <n v="100"/>
    <n v="0"/>
    <n v="2329"/>
    <n v="-54.443967400000005"/>
  </r>
  <r>
    <s v="18_08"/>
    <x v="1"/>
    <s v="02_町村"/>
    <s v="01_本島"/>
    <x v="3"/>
    <x v="0"/>
    <x v="0"/>
    <x v="17"/>
    <x v="7"/>
    <n v="0"/>
    <x v="357"/>
    <x v="217"/>
    <x v="357"/>
    <n v="0"/>
    <n v="0"/>
    <x v="357"/>
    <x v="5"/>
    <x v="357"/>
    <n v="0"/>
    <x v="0"/>
    <x v="5"/>
    <x v="5"/>
    <n v="98.022888399999999"/>
    <n v="0"/>
    <n v="93.11617720000001"/>
    <x v="285"/>
    <x v="5"/>
    <x v="293"/>
    <n v="-2.9282306999999861"/>
    <x v="354"/>
    <x v="354"/>
    <n v="98.022888399999999"/>
    <n v="0"/>
    <n v="93.11617720000001"/>
    <n v="22955"/>
    <n v="99.407024899999996"/>
    <n v="0"/>
    <n v="96.044407899999996"/>
    <n v="-2.9282306999999861"/>
    <n v="35037"/>
    <n v="-34.483545999999997"/>
  </r>
  <r>
    <s v="18_09"/>
    <x v="1"/>
    <s v="02_町村"/>
    <s v="01_本島"/>
    <x v="3"/>
    <x v="0"/>
    <x v="0"/>
    <x v="17"/>
    <x v="8"/>
    <n v="0"/>
    <x v="358"/>
    <x v="218"/>
    <x v="358"/>
    <n v="0"/>
    <n v="0"/>
    <x v="358"/>
    <x v="5"/>
    <x v="358"/>
    <n v="0"/>
    <x v="0"/>
    <x v="5"/>
    <x v="5"/>
    <n v="96.423473400000006"/>
    <n v="0"/>
    <n v="90.307486600000004"/>
    <x v="286"/>
    <x v="5"/>
    <x v="294"/>
    <n v="-3.2441218999999961"/>
    <x v="355"/>
    <x v="355"/>
    <n v="96.423473400000006"/>
    <n v="0"/>
    <n v="90.307486600000004"/>
    <n v="12159"/>
    <n v="99.620205100000007"/>
    <n v="0"/>
    <n v="93.5516085"/>
    <n v="-3.2441218999999961"/>
    <n v="13115"/>
    <n v="-7.2893632999999998"/>
  </r>
  <r>
    <s v="18_10"/>
    <x v="1"/>
    <s v="02_町村"/>
    <s v="01_本島"/>
    <x v="3"/>
    <x v="0"/>
    <x v="0"/>
    <x v="17"/>
    <x v="9"/>
    <n v="0"/>
    <x v="359"/>
    <x v="219"/>
    <x v="359"/>
    <n v="0"/>
    <n v="0"/>
    <x v="359"/>
    <x v="5"/>
    <x v="359"/>
    <n v="0"/>
    <x v="0"/>
    <x v="5"/>
    <x v="5"/>
    <n v="99.888971100000006"/>
    <n v="0"/>
    <n v="96.496245999999999"/>
    <x v="287"/>
    <x v="5"/>
    <x v="295"/>
    <n v="-1.1040389000000062"/>
    <x v="356"/>
    <x v="356"/>
    <n v="99.888971100000006"/>
    <n v="0"/>
    <n v="96.496245999999999"/>
    <n v="10796"/>
    <n v="99.2799239"/>
    <n v="0"/>
    <n v="97.600284900000005"/>
    <n v="-1.1040389000000062"/>
    <n v="21922"/>
    <n v="-50.752668599999993"/>
  </r>
  <r>
    <s v="18_11"/>
    <x v="1"/>
    <s v="02_町村"/>
    <s v="01_本島"/>
    <x v="3"/>
    <x v="0"/>
    <x v="0"/>
    <x v="17"/>
    <x v="10"/>
    <n v="0"/>
    <x v="360"/>
    <x v="220"/>
    <x v="360"/>
    <n v="0"/>
    <n v="0"/>
    <x v="360"/>
    <x v="212"/>
    <x v="360"/>
    <n v="0"/>
    <x v="0"/>
    <x v="5"/>
    <x v="5"/>
    <n v="98.426188199999999"/>
    <n v="39.865856199999996"/>
    <n v="97.753652799999998"/>
    <x v="288"/>
    <x v="219"/>
    <x v="296"/>
    <n v="8.6208100000007448E-2"/>
    <x v="357"/>
    <x v="357"/>
    <n v="98.426188199999999"/>
    <n v="39.865856199999996"/>
    <n v="97.753652799999998"/>
    <n v="406098"/>
    <n v="98.431959300000003"/>
    <n v="38.183934800000003"/>
    <n v="97.66744469999999"/>
    <n v="8.6208100000007448E-2"/>
    <n v="396690"/>
    <n v="2.3716252"/>
  </r>
  <r>
    <s v="18_12"/>
    <x v="1"/>
    <s v="02_町村"/>
    <s v="01_本島"/>
    <x v="3"/>
    <x v="0"/>
    <x v="0"/>
    <x v="17"/>
    <x v="11"/>
    <n v="0"/>
    <x v="361"/>
    <x v="220"/>
    <x v="361"/>
    <n v="0"/>
    <n v="0"/>
    <x v="361"/>
    <x v="212"/>
    <x v="361"/>
    <n v="0"/>
    <x v="0"/>
    <x v="5"/>
    <x v="5"/>
    <n v="97.709950700000007"/>
    <n v="39.865856199999996"/>
    <n v="96.748341400000001"/>
    <x v="289"/>
    <x v="219"/>
    <x v="297"/>
    <n v="0.19661729999999977"/>
    <x v="358"/>
    <x v="358"/>
    <n v="97.709950700000007"/>
    <n v="39.865856199999996"/>
    <n v="96.748341400000001"/>
    <n v="277660"/>
    <n v="97.667586600000007"/>
    <n v="38.183934800000003"/>
    <n v="96.551724100000001"/>
    <n v="0.19661729999999977"/>
    <n v="265272"/>
    <n v="4.6699237"/>
  </r>
  <r>
    <s v="18_13"/>
    <x v="1"/>
    <s v="02_町村"/>
    <s v="01_本島"/>
    <x v="3"/>
    <x v="0"/>
    <x v="0"/>
    <x v="17"/>
    <x v="12"/>
    <n v="0"/>
    <x v="362"/>
    <x v="221"/>
    <x v="362"/>
    <n v="0"/>
    <n v="0"/>
    <x v="362"/>
    <x v="213"/>
    <x v="362"/>
    <n v="0"/>
    <x v="0"/>
    <x v="5"/>
    <x v="5"/>
    <n v="97.147780900000001"/>
    <n v="48.391608400000003"/>
    <n v="96.292388500000001"/>
    <x v="290"/>
    <x v="220"/>
    <x v="298"/>
    <n v="0.74312430000000518"/>
    <x v="359"/>
    <x v="359"/>
    <n v="97.147780900000001"/>
    <n v="48.391608400000003"/>
    <n v="96.292388500000001"/>
    <n v="39243"/>
    <n v="97.002981300000002"/>
    <n v="38.183694500000001"/>
    <n v="95.549264199999996"/>
    <n v="0.74312430000000518"/>
    <n v="37462"/>
    <n v="4.7541509"/>
  </r>
  <r>
    <s v="18_14"/>
    <x v="1"/>
    <s v="02_町村"/>
    <s v="01_本島"/>
    <x v="3"/>
    <x v="0"/>
    <x v="0"/>
    <x v="17"/>
    <x v="13"/>
    <n v="0"/>
    <x v="363"/>
    <x v="222"/>
    <x v="363"/>
    <n v="0"/>
    <n v="0"/>
    <x v="363"/>
    <x v="214"/>
    <x v="363"/>
    <n v="0"/>
    <x v="0"/>
    <x v="5"/>
    <x v="5"/>
    <n v="97.147909400000003"/>
    <n v="48.413192299999999"/>
    <n v="96.292209100000008"/>
    <x v="291"/>
    <x v="221"/>
    <x v="299"/>
    <n v="0.74352120000001776"/>
    <x v="360"/>
    <x v="360"/>
    <n v="97.147909400000003"/>
    <n v="48.413192299999999"/>
    <n v="96.292209100000008"/>
    <n v="176260"/>
    <n v="97.003259700000001"/>
    <n v="38.183990399999999"/>
    <n v="95.54868789999999"/>
    <n v="0.74352120000001776"/>
    <n v="161698"/>
    <n v="9.0056773000000003"/>
  </r>
  <r>
    <s v="18_15"/>
    <x v="1"/>
    <s v="02_町村"/>
    <s v="01_本島"/>
    <x v="3"/>
    <x v="0"/>
    <x v="0"/>
    <x v="17"/>
    <x v="14"/>
    <n v="0"/>
    <x v="364"/>
    <x v="223"/>
    <x v="364"/>
    <n v="0"/>
    <n v="0"/>
    <x v="364"/>
    <x v="5"/>
    <x v="364"/>
    <n v="0"/>
    <x v="0"/>
    <x v="5"/>
    <x v="5"/>
    <n v="99.692055999999994"/>
    <n v="0"/>
    <n v="98.363691000000003"/>
    <x v="292"/>
    <x v="5"/>
    <x v="300"/>
    <n v="-1.3407186999999965"/>
    <x v="361"/>
    <x v="361"/>
    <n v="99.692055999999994"/>
    <n v="0"/>
    <n v="98.363691000000003"/>
    <n v="62157"/>
    <n v="99.704409699999999"/>
    <n v="0"/>
    <n v="99.704409699999999"/>
    <n v="-1.3407186999999965"/>
    <n v="66112"/>
    <n v="-5.9822724999999997"/>
  </r>
  <r>
    <s v="18_16"/>
    <x v="1"/>
    <s v="02_町村"/>
    <s v="01_本島"/>
    <x v="3"/>
    <x v="0"/>
    <x v="0"/>
    <x v="17"/>
    <x v="15"/>
    <n v="0"/>
    <x v="365"/>
    <x v="5"/>
    <x v="365"/>
    <n v="0"/>
    <n v="0"/>
    <x v="365"/>
    <x v="5"/>
    <x v="365"/>
    <n v="0"/>
    <x v="0"/>
    <x v="5"/>
    <x v="5"/>
    <n v="100"/>
    <n v="0"/>
    <n v="100"/>
    <x v="4"/>
    <x v="5"/>
    <x v="5"/>
    <n v="0"/>
    <x v="362"/>
    <x v="362"/>
    <n v="100"/>
    <n v="0"/>
    <n v="100"/>
    <n v="128438"/>
    <n v="100"/>
    <n v="0"/>
    <n v="100"/>
    <n v="0"/>
    <n v="131418"/>
    <n v="-2.2675737000000002"/>
  </r>
  <r>
    <s v="18_17"/>
    <x v="1"/>
    <s v="02_町村"/>
    <s v="01_本島"/>
    <x v="3"/>
    <x v="0"/>
    <x v="0"/>
    <x v="17"/>
    <x v="16"/>
    <n v="0"/>
    <x v="366"/>
    <x v="224"/>
    <x v="366"/>
    <n v="0"/>
    <n v="0"/>
    <x v="366"/>
    <x v="215"/>
    <x v="366"/>
    <n v="0"/>
    <x v="0"/>
    <x v="5"/>
    <x v="5"/>
    <n v="99.205036100000001"/>
    <n v="45.575221200000001"/>
    <n v="98.720358300000001"/>
    <x v="293"/>
    <x v="222"/>
    <x v="301"/>
    <n v="0.11628170000000182"/>
    <x v="363"/>
    <x v="363"/>
    <n v="99.205036100000001"/>
    <n v="45.575221200000001"/>
    <n v="98.720358300000001"/>
    <n v="24687"/>
    <n v="99.068529600000005"/>
    <n v="51.476793200000003"/>
    <n v="98.604076599999999"/>
    <n v="0.11628170000000182"/>
    <n v="23946"/>
    <n v="3.0944625000000001"/>
  </r>
  <r>
    <s v="18_18"/>
    <x v="1"/>
    <s v="02_町村"/>
    <s v="01_本島"/>
    <x v="3"/>
    <x v="0"/>
    <x v="0"/>
    <x v="17"/>
    <x v="17"/>
    <n v="0"/>
    <x v="367"/>
    <x v="5"/>
    <x v="367"/>
    <n v="0"/>
    <n v="0"/>
    <x v="367"/>
    <x v="5"/>
    <x v="367"/>
    <n v="0"/>
    <x v="0"/>
    <x v="5"/>
    <x v="5"/>
    <n v="98.108108099999995"/>
    <n v="0"/>
    <n v="98.108108099999995"/>
    <x v="4"/>
    <x v="5"/>
    <x v="5"/>
    <n v="-1.8918919000000045"/>
    <x v="364"/>
    <x v="364"/>
    <n v="98.108108099999995"/>
    <n v="0"/>
    <n v="98.108108099999995"/>
    <n v="726"/>
    <n v="100"/>
    <n v="0"/>
    <n v="100"/>
    <n v="-1.8918919000000045"/>
    <n v="917"/>
    <n v="-20.828789499999999"/>
  </r>
  <r>
    <s v="18_19"/>
    <x v="1"/>
    <s v="02_町村"/>
    <s v="01_本島"/>
    <x v="3"/>
    <x v="0"/>
    <x v="0"/>
    <x v="17"/>
    <x v="18"/>
    <n v="0"/>
    <x v="368"/>
    <x v="224"/>
    <x v="368"/>
    <n v="0"/>
    <n v="0"/>
    <x v="368"/>
    <x v="215"/>
    <x v="368"/>
    <n v="0"/>
    <x v="0"/>
    <x v="5"/>
    <x v="5"/>
    <n v="99.238800400000002"/>
    <n v="45.575221200000001"/>
    <n v="98.739028300000001"/>
    <x v="294"/>
    <x v="222"/>
    <x v="302"/>
    <n v="0.18973010000000556"/>
    <x v="365"/>
    <x v="365"/>
    <n v="99.238800400000002"/>
    <n v="45.575221200000001"/>
    <n v="98.739028300000001"/>
    <n v="23961"/>
    <n v="99.031602599999999"/>
    <n v="51.476793200000003"/>
    <n v="98.549298199999996"/>
    <n v="0.18973010000000556"/>
    <n v="23029"/>
    <n v="4.0470711000000001"/>
  </r>
  <r>
    <s v="18_20"/>
    <x v="1"/>
    <s v="02_町村"/>
    <s v="01_本島"/>
    <x v="3"/>
    <x v="0"/>
    <x v="0"/>
    <x v="17"/>
    <x v="19"/>
    <n v="0"/>
    <x v="369"/>
    <x v="5"/>
    <x v="369"/>
    <n v="0"/>
    <n v="0"/>
    <x v="369"/>
    <x v="5"/>
    <x v="369"/>
    <n v="0"/>
    <x v="0"/>
    <x v="5"/>
    <x v="5"/>
    <n v="100"/>
    <n v="0"/>
    <n v="100"/>
    <x v="4"/>
    <x v="5"/>
    <x v="5"/>
    <n v="0"/>
    <x v="366"/>
    <x v="366"/>
    <n v="100"/>
    <n v="0"/>
    <n v="100"/>
    <n v="15318"/>
    <n v="100"/>
    <n v="0"/>
    <n v="100"/>
    <n v="0"/>
    <n v="21741"/>
    <n v="-29.543259300000003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51"/>
    <x v="212"/>
    <x v="351"/>
    <n v="0"/>
    <n v="0"/>
    <x v="351"/>
    <x v="208"/>
    <x v="351"/>
    <n v="0"/>
    <x v="0"/>
    <x v="5"/>
    <x v="5"/>
    <n v="97.41338069999999"/>
    <n v="39.548681999999999"/>
    <n v="96.561188399999992"/>
    <x v="280"/>
    <x v="214"/>
    <x v="288"/>
    <n v="-0.66060500000000388"/>
    <x v="348"/>
    <x v="348"/>
    <n v="97.41338069999999"/>
    <n v="39.548681999999999"/>
    <n v="96.561188399999992"/>
    <n v="674084"/>
    <n v="98.084361099999995"/>
    <n v="35.0057489"/>
    <n v="97.221793399999996"/>
    <n v="-0.66060500000000388"/>
    <n v="680187"/>
    <n v="-0.89725329999999992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70"/>
    <x v="225"/>
    <x v="370"/>
    <n v="0"/>
    <n v="0"/>
    <x v="370"/>
    <x v="216"/>
    <x v="370"/>
    <n v="0"/>
    <x v="10"/>
    <x v="82"/>
    <x v="81"/>
    <n v="96.029777699999997"/>
    <n v="29.846433999999999"/>
    <n v="93.582651600000005"/>
    <x v="295"/>
    <x v="223"/>
    <x v="303"/>
    <n v="0.13103470000000073"/>
    <x v="367"/>
    <x v="367"/>
    <n v="96.0698869"/>
    <n v="31.237973099999998"/>
    <n v="93.774811599999992"/>
    <n v="1442249"/>
    <n v="96.1061981"/>
    <n v="32.522520999999998"/>
    <n v="93.694243299999997"/>
    <n v="8.0568299999995929E-2"/>
    <n v="1413605"/>
    <n v="2.0263086000000001"/>
  </r>
  <r>
    <s v="19_02"/>
    <x v="2"/>
    <s v="02_町村"/>
    <s v="01_本島"/>
    <x v="3"/>
    <x v="0"/>
    <x v="0"/>
    <x v="18"/>
    <x v="1"/>
    <n v="0"/>
    <x v="370"/>
    <x v="225"/>
    <x v="370"/>
    <n v="0"/>
    <n v="0"/>
    <x v="370"/>
    <x v="216"/>
    <x v="370"/>
    <n v="0"/>
    <x v="10"/>
    <x v="82"/>
    <x v="81"/>
    <n v="96.029777699999997"/>
    <n v="29.846433999999999"/>
    <n v="93.582651600000005"/>
    <x v="295"/>
    <x v="223"/>
    <x v="303"/>
    <n v="0.13103470000000073"/>
    <x v="367"/>
    <x v="367"/>
    <n v="96.0698869"/>
    <n v="31.237973099999998"/>
    <n v="93.774811599999992"/>
    <n v="1442249"/>
    <n v="96.1061981"/>
    <n v="32.522520999999998"/>
    <n v="93.694243299999997"/>
    <n v="8.0568299999995929E-2"/>
    <n v="1413605"/>
    <n v="2.0263086000000001"/>
  </r>
  <r>
    <s v="19_03"/>
    <x v="2"/>
    <s v="02_町村"/>
    <s v="01_本島"/>
    <x v="3"/>
    <x v="0"/>
    <x v="0"/>
    <x v="18"/>
    <x v="2"/>
    <n v="0"/>
    <x v="371"/>
    <x v="226"/>
    <x v="371"/>
    <n v="0"/>
    <m/>
    <x v="371"/>
    <x v="217"/>
    <x v="371"/>
    <n v="0"/>
    <x v="11"/>
    <x v="83"/>
    <x v="82"/>
    <n v="94.064795099999998"/>
    <n v="42.330075099999995"/>
    <n v="92.1920571"/>
    <x v="296"/>
    <x v="224"/>
    <x v="304"/>
    <n v="2.1139999999917336E-3"/>
    <x v="368"/>
    <x v="368"/>
    <n v="94.086158400000002"/>
    <n v="44.052448999999996"/>
    <n v="92.342959700000009"/>
    <n v="449963"/>
    <n v="94.07721020000001"/>
    <n v="40.7482562"/>
    <n v="92.398280700000001"/>
    <n v="-5.5320999999992182E-2"/>
    <n v="461703"/>
    <n v="-2.5427602"/>
  </r>
  <r>
    <s v="19_04"/>
    <x v="2"/>
    <s v="02_町村"/>
    <s v="01_本島"/>
    <x v="3"/>
    <x v="0"/>
    <x v="0"/>
    <x v="18"/>
    <x v="3"/>
    <n v="0"/>
    <x v="372"/>
    <x v="226"/>
    <x v="372"/>
    <n v="0"/>
    <m/>
    <x v="372"/>
    <x v="217"/>
    <x v="372"/>
    <n v="0"/>
    <x v="11"/>
    <x v="83"/>
    <x v="82"/>
    <n v="93.627667400000007"/>
    <n v="42.330075099999995"/>
    <n v="91.600983099999993"/>
    <x v="297"/>
    <x v="225"/>
    <x v="305"/>
    <n v="-6.8337100000007922E-2"/>
    <x v="369"/>
    <x v="369"/>
    <n v="93.650955999999994"/>
    <n v="44.052448999999996"/>
    <n v="91.764650599999996"/>
    <n v="409556"/>
    <n v="93.697449000000006"/>
    <n v="39.793814400000002"/>
    <n v="91.893127699999994"/>
    <n v="-0.12847709999999779"/>
    <n v="424936"/>
    <n v="-3.6193686000000005"/>
  </r>
  <r>
    <s v="19_05"/>
    <x v="2"/>
    <s v="02_町村"/>
    <s v="01_本島"/>
    <x v="3"/>
    <x v="0"/>
    <x v="0"/>
    <x v="18"/>
    <x v="4"/>
    <n v="0"/>
    <x v="373"/>
    <x v="227"/>
    <x v="373"/>
    <n v="0"/>
    <m/>
    <x v="373"/>
    <x v="218"/>
    <x v="373"/>
    <n v="0"/>
    <x v="12"/>
    <x v="63"/>
    <x v="83"/>
    <n v="93.627020599999994"/>
    <n v="42.336683400000005"/>
    <n v="91.601765999999998"/>
    <x v="298"/>
    <x v="226"/>
    <x v="306"/>
    <n v="-6.9283499999997389E-2"/>
    <x v="370"/>
    <x v="370"/>
    <n v="93.651203600000002"/>
    <n v="44.0522876"/>
    <n v="91.765641299999999"/>
    <n v="18430"/>
    <n v="93.697312300000007"/>
    <n v="39.828080200000002"/>
    <n v="91.895130399999999"/>
    <n v="-0.12948910000000069"/>
    <n v="19122"/>
    <n v="-3.6188682999999999"/>
  </r>
  <r>
    <s v="19_06"/>
    <x v="2"/>
    <s v="02_町村"/>
    <s v="01_本島"/>
    <x v="3"/>
    <x v="0"/>
    <x v="0"/>
    <x v="18"/>
    <x v="5"/>
    <n v="0"/>
    <x v="374"/>
    <x v="228"/>
    <x v="374"/>
    <n v="0"/>
    <m/>
    <x v="374"/>
    <x v="219"/>
    <x v="374"/>
    <n v="0"/>
    <x v="13"/>
    <x v="84"/>
    <x v="84"/>
    <n v="93.627697900000001"/>
    <n v="42.329763900000003"/>
    <n v="91.600946199999996"/>
    <x v="299"/>
    <x v="227"/>
    <x v="307"/>
    <n v="-6.8292499999998313E-2"/>
    <x v="371"/>
    <x v="371"/>
    <n v="93.650944300000006"/>
    <n v="44.052456599999999"/>
    <n v="91.764604000000006"/>
    <n v="391126"/>
    <n v="93.697455399999996"/>
    <n v="39.792200799999996"/>
    <n v="91.893033299999999"/>
    <n v="-0.12842929999999342"/>
    <n v="405814"/>
    <n v="-3.6193920999999998"/>
  </r>
  <r>
    <s v="19_07"/>
    <x v="2"/>
    <s v="02_町村"/>
    <s v="01_本島"/>
    <x v="3"/>
    <x v="0"/>
    <x v="0"/>
    <x v="18"/>
    <x v="6"/>
    <n v="0"/>
    <x v="375"/>
    <x v="5"/>
    <x v="375"/>
    <n v="0"/>
    <m/>
    <x v="375"/>
    <x v="5"/>
    <x v="375"/>
    <n v="0"/>
    <x v="0"/>
    <x v="5"/>
    <x v="5"/>
    <n v="100"/>
    <n v="0"/>
    <n v="100"/>
    <x v="4"/>
    <x v="5"/>
    <x v="5"/>
    <n v="0"/>
    <x v="372"/>
    <x v="372"/>
    <n v="100"/>
    <n v="0"/>
    <n v="100"/>
    <n v="1645"/>
    <n v="100"/>
    <n v="0"/>
    <n v="100"/>
    <n v="0"/>
    <n v="1448"/>
    <n v="13.604972400000001"/>
  </r>
  <r>
    <s v="19_08"/>
    <x v="2"/>
    <s v="02_町村"/>
    <s v="01_本島"/>
    <x v="3"/>
    <x v="0"/>
    <x v="0"/>
    <x v="18"/>
    <x v="7"/>
    <n v="0"/>
    <x v="376"/>
    <x v="5"/>
    <x v="376"/>
    <n v="0"/>
    <m/>
    <x v="376"/>
    <x v="5"/>
    <x v="376"/>
    <n v="0"/>
    <x v="0"/>
    <x v="5"/>
    <x v="5"/>
    <n v="98.657128200000002"/>
    <n v="0"/>
    <n v="98.657128200000002"/>
    <x v="300"/>
    <x v="110"/>
    <x v="308"/>
    <n v="-2.7682699999999727E-2"/>
    <x v="373"/>
    <x v="373"/>
    <n v="98.657128200000002"/>
    <n v="0"/>
    <n v="98.657128200000002"/>
    <n v="40407"/>
    <n v="98.675926199999992"/>
    <n v="100"/>
    <n v="98.684810900000002"/>
    <n v="-2.7682699999999727E-2"/>
    <n v="36767"/>
    <n v="9.9001821999999997"/>
  </r>
  <r>
    <s v="19_09"/>
    <x v="2"/>
    <s v="02_町村"/>
    <s v="01_本島"/>
    <x v="3"/>
    <x v="0"/>
    <x v="0"/>
    <x v="18"/>
    <x v="8"/>
    <n v="0"/>
    <x v="377"/>
    <x v="5"/>
    <x v="377"/>
    <n v="0"/>
    <m/>
    <x v="377"/>
    <x v="5"/>
    <x v="377"/>
    <n v="0"/>
    <x v="0"/>
    <x v="5"/>
    <x v="5"/>
    <n v="97.871118800000005"/>
    <n v="0"/>
    <n v="97.871118800000005"/>
    <x v="301"/>
    <x v="110"/>
    <x v="309"/>
    <n v="-0.13709729999999354"/>
    <x v="374"/>
    <x v="374"/>
    <n v="97.871118800000005"/>
    <n v="0"/>
    <n v="97.871118800000005"/>
    <n v="22159"/>
    <n v="97.987336999999997"/>
    <n v="100"/>
    <n v="98.008216099999999"/>
    <n v="-0.13709729999999354"/>
    <n v="23619"/>
    <n v="-6.1814640999999995"/>
  </r>
  <r>
    <s v="19_10"/>
    <x v="2"/>
    <s v="02_町村"/>
    <s v="01_本島"/>
    <x v="3"/>
    <x v="0"/>
    <x v="0"/>
    <x v="18"/>
    <x v="9"/>
    <n v="0"/>
    <x v="378"/>
    <x v="5"/>
    <x v="378"/>
    <n v="0"/>
    <m/>
    <x v="378"/>
    <x v="5"/>
    <x v="378"/>
    <n v="0"/>
    <x v="0"/>
    <x v="5"/>
    <x v="5"/>
    <n v="99.628739899999999"/>
    <n v="0"/>
    <n v="99.628739899999999"/>
    <x v="302"/>
    <x v="5"/>
    <x v="310"/>
    <n v="-0.29526070000000004"/>
    <x v="282"/>
    <x v="375"/>
    <n v="99.628739899999999"/>
    <n v="0"/>
    <n v="99.628739899999999"/>
    <n v="18248"/>
    <n v="99.924000599999999"/>
    <n v="0"/>
    <n v="99.924000599999999"/>
    <n v="-0.29526070000000004"/>
    <n v="13148"/>
    <n v="38.7891695"/>
  </r>
  <r>
    <s v="19_11"/>
    <x v="2"/>
    <s v="02_町村"/>
    <s v="01_本島"/>
    <x v="3"/>
    <x v="0"/>
    <x v="0"/>
    <x v="18"/>
    <x v="10"/>
    <n v="0"/>
    <x v="379"/>
    <x v="229"/>
    <x v="379"/>
    <n v="0"/>
    <n v="0"/>
    <x v="379"/>
    <x v="220"/>
    <x v="379"/>
    <n v="0"/>
    <x v="14"/>
    <x v="85"/>
    <x v="85"/>
    <n v="96.756730500000003"/>
    <n v="23.925348399999997"/>
    <n v="93.926547499999998"/>
    <x v="303"/>
    <x v="228"/>
    <x v="311"/>
    <n v="0.15601279999999917"/>
    <x v="375"/>
    <x v="376"/>
    <n v="96.809086300000004"/>
    <n v="25.1106877"/>
    <n v="94.148185499999997"/>
    <n v="903027"/>
    <n v="96.965091099999995"/>
    <n v="28.484663700000002"/>
    <n v="94.043221299999999"/>
    <n v="0.10496419999999773"/>
    <n v="864657"/>
    <n v="4.4375978000000007"/>
  </r>
  <r>
    <s v="19_12"/>
    <x v="2"/>
    <s v="02_町村"/>
    <s v="01_本島"/>
    <x v="3"/>
    <x v="0"/>
    <x v="0"/>
    <x v="18"/>
    <x v="11"/>
    <n v="0"/>
    <x v="380"/>
    <x v="229"/>
    <x v="380"/>
    <n v="0"/>
    <n v="0"/>
    <x v="380"/>
    <x v="220"/>
    <x v="380"/>
    <n v="0"/>
    <x v="14"/>
    <x v="85"/>
    <x v="85"/>
    <n v="96.135949699999998"/>
    <n v="23.925348399999997"/>
    <n v="92.817476200000002"/>
    <x v="304"/>
    <x v="228"/>
    <x v="312"/>
    <n v="0.26824510000000146"/>
    <x v="376"/>
    <x v="377"/>
    <n v="96.197933000000006"/>
    <n v="25.1106877"/>
    <n v="93.076604099999997"/>
    <n v="754199"/>
    <n v="96.335890399999997"/>
    <n v="28.484663700000002"/>
    <n v="92.871314400000003"/>
    <n v="0.20528969999999447"/>
    <n v="713041"/>
    <n v="5.7721786000000002"/>
  </r>
  <r>
    <s v="19_13"/>
    <x v="2"/>
    <s v="02_町村"/>
    <s v="01_本島"/>
    <x v="3"/>
    <x v="0"/>
    <x v="0"/>
    <x v="18"/>
    <x v="12"/>
    <n v="0"/>
    <x v="381"/>
    <x v="230"/>
    <x v="381"/>
    <n v="0"/>
    <n v="0"/>
    <x v="381"/>
    <x v="221"/>
    <x v="381"/>
    <n v="0"/>
    <x v="15"/>
    <x v="86"/>
    <x v="86"/>
    <n v="96.136003500000001"/>
    <n v="23.921334899999998"/>
    <n v="92.8172347"/>
    <x v="305"/>
    <x v="229"/>
    <x v="313"/>
    <n v="0.26780810000001054"/>
    <x v="377"/>
    <x v="378"/>
    <n v="96.197862799999996"/>
    <n v="25.106329700000003"/>
    <n v="93.076230100000004"/>
    <n v="168941"/>
    <n v="96.336168099999995"/>
    <n v="28.488631300000002"/>
    <n v="92.871777399999999"/>
    <n v="0.20445270000000448"/>
    <n v="162573"/>
    <n v="3.9170096000000001"/>
  </r>
  <r>
    <s v="19_14"/>
    <x v="2"/>
    <s v="02_町村"/>
    <s v="01_本島"/>
    <x v="3"/>
    <x v="0"/>
    <x v="0"/>
    <x v="18"/>
    <x v="13"/>
    <n v="0"/>
    <x v="382"/>
    <x v="231"/>
    <x v="382"/>
    <n v="0"/>
    <m/>
    <x v="382"/>
    <x v="222"/>
    <x v="382"/>
    <n v="0"/>
    <x v="16"/>
    <x v="87"/>
    <x v="87"/>
    <n v="96.135906199999994"/>
    <n v="23.9251307"/>
    <n v="92.817460100000005"/>
    <x v="306"/>
    <x v="230"/>
    <x v="314"/>
    <n v="0.2683669999999978"/>
    <x v="378"/>
    <x v="379"/>
    <n v="96.197893199999996"/>
    <n v="25.1112267"/>
    <n v="93.076714299999992"/>
    <n v="365786"/>
    <n v="96.335742600000003"/>
    <n v="28.484242599999998"/>
    <n v="92.871074300000004"/>
    <n v="0.20563999999998828"/>
    <n v="344399"/>
    <n v="6.2099482999999998"/>
  </r>
  <r>
    <s v="19_15"/>
    <x v="2"/>
    <s v="02_町村"/>
    <s v="01_本島"/>
    <x v="3"/>
    <x v="0"/>
    <x v="0"/>
    <x v="18"/>
    <x v="14"/>
    <n v="0"/>
    <x v="383"/>
    <x v="232"/>
    <x v="383"/>
    <n v="0"/>
    <m/>
    <x v="383"/>
    <x v="223"/>
    <x v="383"/>
    <n v="0"/>
    <x v="17"/>
    <x v="88"/>
    <x v="88"/>
    <n v="96.135980899999993"/>
    <n v="23.928800800000001"/>
    <n v="92.817688899999993"/>
    <x v="307"/>
    <x v="231"/>
    <x v="315"/>
    <n v="0.26838149999998961"/>
    <x v="379"/>
    <x v="380"/>
    <n v="96.198053299999998"/>
    <n v="25.113143999999998"/>
    <n v="93.076708400000001"/>
    <n v="219472"/>
    <n v="96.335918300000003"/>
    <n v="28.482237100000003"/>
    <n v="92.871350300000003"/>
    <n v="0.20535809999999799"/>
    <n v="206069"/>
    <n v="6.5041320999999996"/>
  </r>
  <r>
    <s v="19_16"/>
    <x v="2"/>
    <s v="02_町村"/>
    <s v="01_本島"/>
    <x v="3"/>
    <x v="0"/>
    <x v="0"/>
    <x v="18"/>
    <x v="15"/>
    <n v="0"/>
    <x v="384"/>
    <x v="13"/>
    <x v="384"/>
    <m/>
    <m/>
    <x v="384"/>
    <x v="13"/>
    <x v="384"/>
    <m/>
    <x v="1"/>
    <x v="13"/>
    <x v="5"/>
    <n v="100"/>
    <m/>
    <n v="100"/>
    <x v="4"/>
    <x v="13"/>
    <x v="5"/>
    <n v="0"/>
    <x v="380"/>
    <x v="381"/>
    <n v="100"/>
    <m/>
    <n v="100"/>
    <n v="148828"/>
    <n v="100"/>
    <m/>
    <n v="100"/>
    <n v="0"/>
    <n v="151616"/>
    <n v="-1.8388561000000001"/>
  </r>
  <r>
    <s v="19_17"/>
    <x v="2"/>
    <s v="02_町村"/>
    <s v="01_本島"/>
    <x v="3"/>
    <x v="0"/>
    <x v="0"/>
    <x v="18"/>
    <x v="16"/>
    <n v="0"/>
    <x v="385"/>
    <x v="233"/>
    <x v="385"/>
    <n v="0"/>
    <m/>
    <x v="385"/>
    <x v="224"/>
    <x v="385"/>
    <n v="0"/>
    <x v="18"/>
    <x v="89"/>
    <x v="89"/>
    <n v="97.752906100000004"/>
    <n v="30.265848699999999"/>
    <n v="95.0163771"/>
    <x v="308"/>
    <x v="232"/>
    <x v="316"/>
    <n v="0.21280199999999638"/>
    <x v="381"/>
    <x v="382"/>
    <n v="97.780371299999999"/>
    <n v="31.623931599999999"/>
    <n v="95.207826999999995"/>
    <n v="45737"/>
    <n v="97.493767200000008"/>
    <n v="45.374449300000002"/>
    <n v="95.028752400000002"/>
    <n v="0.17907459999999276"/>
    <n v="45496"/>
    <n v="0.52971690000000005"/>
  </r>
  <r>
    <s v="19_18"/>
    <x v="2"/>
    <s v="02_町村"/>
    <s v="01_本島"/>
    <x v="3"/>
    <x v="0"/>
    <x v="0"/>
    <x v="18"/>
    <x v="17"/>
    <n v="0"/>
    <x v="386"/>
    <x v="233"/>
    <x v="386"/>
    <n v="0"/>
    <m/>
    <x v="386"/>
    <x v="224"/>
    <x v="386"/>
    <n v="0"/>
    <x v="18"/>
    <x v="89"/>
    <x v="89"/>
    <n v="97.835517100000004"/>
    <n v="30.265848699999999"/>
    <n v="95.018013599999989"/>
    <x v="309"/>
    <x v="5"/>
    <x v="317"/>
    <n v="5.121106399999988"/>
    <x v="382"/>
    <x v="383"/>
    <n v="97.8638184"/>
    <n v="31.623931599999999"/>
    <n v="95.214902199999997"/>
    <n v="44475"/>
    <n v="89.896907200000001"/>
    <n v="0"/>
    <n v="89.896907200000001"/>
    <n v="5.3179949999999963"/>
    <n v="1308"/>
    <n v="3300.2293577999999"/>
  </r>
  <r>
    <s v="19_19"/>
    <x v="2"/>
    <s v="02_町村"/>
    <s v="01_本島"/>
    <x v="3"/>
    <x v="0"/>
    <x v="0"/>
    <x v="18"/>
    <x v="18"/>
    <n v="0"/>
    <x v="387"/>
    <x v="5"/>
    <x v="387"/>
    <n v="0"/>
    <m/>
    <x v="387"/>
    <x v="5"/>
    <x v="387"/>
    <n v="0"/>
    <x v="0"/>
    <x v="5"/>
    <x v="5"/>
    <n v="94.958615499999993"/>
    <n v="0"/>
    <n v="94.958615499999993"/>
    <x v="310"/>
    <x v="232"/>
    <x v="318"/>
    <n v="2.0191999999923382E-3"/>
    <x v="383"/>
    <x v="384"/>
    <n v="94.958615499999993"/>
    <n v="0"/>
    <n v="94.958615499999993"/>
    <n v="1262"/>
    <n v="97.743443799999994"/>
    <n v="45.374449300000002"/>
    <n v="95.189188000000001"/>
    <n v="-0.23057250000000806"/>
    <n v="44188"/>
    <n v="-97.144021000000009"/>
  </r>
  <r>
    <s v="19_20"/>
    <x v="2"/>
    <s v="02_町村"/>
    <s v="01_本島"/>
    <x v="3"/>
    <x v="0"/>
    <x v="0"/>
    <x v="18"/>
    <x v="19"/>
    <n v="0"/>
    <x v="388"/>
    <x v="5"/>
    <x v="388"/>
    <m/>
    <m/>
    <x v="388"/>
    <x v="5"/>
    <x v="388"/>
    <m/>
    <x v="0"/>
    <x v="5"/>
    <x v="5"/>
    <n v="100"/>
    <n v="0"/>
    <n v="100"/>
    <x v="4"/>
    <x v="5"/>
    <x v="5"/>
    <n v="0"/>
    <x v="384"/>
    <x v="385"/>
    <n v="100"/>
    <n v="0"/>
    <n v="100"/>
    <n v="43522"/>
    <n v="100"/>
    <n v="0"/>
    <n v="100"/>
    <n v="0"/>
    <n v="41749"/>
    <n v="4.2468082999999996"/>
  </r>
  <r>
    <s v="19_21"/>
    <x v="2"/>
    <s v="02_町村"/>
    <s v="01_本島"/>
    <x v="3"/>
    <x v="0"/>
    <x v="0"/>
    <x v="18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9"/>
    <x v="5"/>
    <x v="389"/>
    <n v="0"/>
    <n v="0"/>
    <x v="389"/>
    <x v="5"/>
    <x v="389"/>
    <n v="0"/>
    <x v="0"/>
    <x v="5"/>
    <x v="5"/>
    <n v="100"/>
    <n v="0"/>
    <n v="100"/>
    <x v="4"/>
    <x v="5"/>
    <x v="5"/>
    <n v="0"/>
    <x v="385"/>
    <x v="386"/>
    <n v="100"/>
    <n v="0"/>
    <n v="100"/>
    <n v="1261"/>
    <n v="100"/>
    <n v="0"/>
    <n v="100"/>
    <n v="0"/>
    <n v="742"/>
    <n v="69.946091600000003"/>
  </r>
  <r>
    <s v="19_28"/>
    <x v="2"/>
    <s v="02_町村"/>
    <s v="01_本島"/>
    <x v="3"/>
    <x v="0"/>
    <x v="0"/>
    <x v="18"/>
    <x v="27"/>
    <n v="0"/>
    <x v="389"/>
    <x v="5"/>
    <x v="389"/>
    <n v="0"/>
    <n v="0"/>
    <x v="389"/>
    <x v="5"/>
    <x v="389"/>
    <n v="0"/>
    <x v="0"/>
    <x v="5"/>
    <x v="5"/>
    <n v="100"/>
    <n v="0"/>
    <n v="100"/>
    <x v="4"/>
    <x v="5"/>
    <x v="5"/>
    <n v="0"/>
    <x v="385"/>
    <x v="386"/>
    <n v="100"/>
    <n v="0"/>
    <n v="100"/>
    <n v="1261"/>
    <n v="100"/>
    <n v="0"/>
    <n v="100"/>
    <n v="0"/>
    <n v="742"/>
    <n v="69.946091600000003"/>
  </r>
  <r>
    <s v="19_29"/>
    <x v="2"/>
    <s v="02_町村"/>
    <s v="01_本島"/>
    <x v="3"/>
    <x v="0"/>
    <x v="0"/>
    <x v="18"/>
    <x v="28"/>
    <n v="0"/>
    <x v="389"/>
    <x v="5"/>
    <x v="389"/>
    <n v="0"/>
    <m/>
    <x v="389"/>
    <x v="5"/>
    <x v="389"/>
    <n v="0"/>
    <x v="0"/>
    <x v="5"/>
    <x v="5"/>
    <n v="100"/>
    <n v="0"/>
    <n v="100"/>
    <x v="4"/>
    <x v="5"/>
    <x v="5"/>
    <n v="0"/>
    <x v="385"/>
    <x v="386"/>
    <n v="100"/>
    <n v="0"/>
    <n v="100"/>
    <n v="1261"/>
    <n v="100"/>
    <n v="0"/>
    <n v="100"/>
    <n v="0"/>
    <n v="742"/>
    <n v="69.946091600000003"/>
  </r>
  <r>
    <s v="19_30"/>
    <x v="2"/>
    <s v="02_町村"/>
    <s v="01_本島"/>
    <x v="3"/>
    <x v="0"/>
    <x v="0"/>
    <x v="18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90"/>
    <x v="225"/>
    <x v="390"/>
    <n v="0"/>
    <n v="0"/>
    <x v="390"/>
    <x v="216"/>
    <x v="390"/>
    <n v="0"/>
    <x v="10"/>
    <x v="82"/>
    <x v="81"/>
    <n v="96.03314069999999"/>
    <n v="29.846433999999999"/>
    <n v="93.587886600000004"/>
    <x v="311"/>
    <x v="223"/>
    <x v="319"/>
    <n v="0.13306800000000862"/>
    <x v="386"/>
    <x v="387"/>
    <n v="96.073217299999996"/>
    <n v="31.237973099999998"/>
    <n v="93.779900299999994"/>
    <n v="1443510"/>
    <n v="96.108181999999999"/>
    <n v="32.522520999999998"/>
    <n v="93.697334400000003"/>
    <n v="8.2565899999991643E-2"/>
    <n v="1414347"/>
    <n v="2.061941"/>
  </r>
  <r>
    <s v="19_42"/>
    <x v="2"/>
    <s v="02_町村"/>
    <s v="01_本島"/>
    <x v="3"/>
    <x v="0"/>
    <x v="0"/>
    <x v="18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91"/>
    <x v="234"/>
    <x v="391"/>
    <n v="0"/>
    <n v="0"/>
    <x v="391"/>
    <x v="225"/>
    <x v="391"/>
    <n v="0"/>
    <x v="0"/>
    <x v="90"/>
    <x v="90"/>
    <n v="97.609533200000001"/>
    <n v="29.5745176"/>
    <n v="96.812552600000004"/>
    <x v="312"/>
    <x v="233"/>
    <x v="320"/>
    <n v="-0.21938219999999831"/>
    <x v="387"/>
    <x v="388"/>
    <n v="97.609533200000001"/>
    <n v="30.170777999999999"/>
    <n v="96.834970600000005"/>
    <n v="355371"/>
    <n v="97.676395100000008"/>
    <n v="27.4085851"/>
    <n v="97.085152600000001"/>
    <n v="-0.25018199999999524"/>
    <n v="362676"/>
    <n v="-2.0141945000000003"/>
  </r>
  <r>
    <s v="20_02"/>
    <x v="1"/>
    <s v="02_町村"/>
    <s v="01_本島"/>
    <x v="3"/>
    <x v="0"/>
    <x v="0"/>
    <x v="19"/>
    <x v="1"/>
    <n v="0"/>
    <x v="391"/>
    <x v="234"/>
    <x v="391"/>
    <n v="0"/>
    <n v="0"/>
    <x v="391"/>
    <x v="225"/>
    <x v="391"/>
    <n v="0"/>
    <x v="0"/>
    <x v="90"/>
    <x v="90"/>
    <n v="97.609533200000001"/>
    <n v="29.5745176"/>
    <n v="96.812552600000004"/>
    <x v="312"/>
    <x v="233"/>
    <x v="320"/>
    <n v="-0.21938219999999831"/>
    <x v="387"/>
    <x v="388"/>
    <n v="97.609533200000001"/>
    <n v="30.170777999999999"/>
    <n v="96.834970600000005"/>
    <n v="355371"/>
    <n v="97.676395100000008"/>
    <n v="27.4085851"/>
    <n v="97.085152600000001"/>
    <n v="-0.25018199999999524"/>
    <n v="362676"/>
    <n v="-2.0141945000000003"/>
  </r>
  <r>
    <s v="20_03"/>
    <x v="1"/>
    <s v="02_町村"/>
    <s v="01_本島"/>
    <x v="3"/>
    <x v="0"/>
    <x v="0"/>
    <x v="19"/>
    <x v="2"/>
    <n v="0"/>
    <x v="392"/>
    <x v="235"/>
    <x v="392"/>
    <n v="0"/>
    <n v="0"/>
    <x v="392"/>
    <x v="226"/>
    <x v="392"/>
    <n v="0"/>
    <x v="0"/>
    <x v="63"/>
    <x v="62"/>
    <n v="96.528334900000004"/>
    <n v="35.144032899999999"/>
    <n v="95.941630000000004"/>
    <x v="313"/>
    <x v="234"/>
    <x v="321"/>
    <n v="-9.1943599999993353E-2"/>
    <x v="388"/>
    <x v="389"/>
    <n v="96.528334900000004"/>
    <n v="36.064189200000001"/>
    <n v="95.965032400000013"/>
    <n v="121930"/>
    <n v="96.467076200000008"/>
    <n v="38.124362899999994"/>
    <n v="96.060198900000003"/>
    <n v="-9.5166499999990606E-2"/>
    <n v="135086"/>
    <n v="-9.7389811000000002"/>
  </r>
  <r>
    <s v="20_04"/>
    <x v="1"/>
    <s v="02_町村"/>
    <s v="01_本島"/>
    <x v="3"/>
    <x v="0"/>
    <x v="0"/>
    <x v="19"/>
    <x v="3"/>
    <n v="0"/>
    <x v="393"/>
    <x v="235"/>
    <x v="393"/>
    <n v="0"/>
    <n v="0"/>
    <x v="393"/>
    <x v="226"/>
    <x v="393"/>
    <n v="0"/>
    <x v="0"/>
    <x v="63"/>
    <x v="62"/>
    <n v="96.155672800000005"/>
    <n v="35.144032899999999"/>
    <n v="95.510594800000007"/>
    <x v="314"/>
    <x v="234"/>
    <x v="322"/>
    <n v="-3.6929700000001731E-2"/>
    <x v="389"/>
    <x v="390"/>
    <n v="96.155672800000005"/>
    <n v="36.064189200000001"/>
    <n v="95.536367099999993"/>
    <n v="109725"/>
    <n v="96.030597"/>
    <n v="38.124362899999994"/>
    <n v="95.577262200000007"/>
    <n v="-4.0895100000014395E-2"/>
    <n v="119726"/>
    <n v="-8.3532399000000002"/>
  </r>
  <r>
    <s v="20_05"/>
    <x v="1"/>
    <s v="02_町村"/>
    <s v="01_本島"/>
    <x v="3"/>
    <x v="0"/>
    <x v="0"/>
    <x v="19"/>
    <x v="4"/>
    <n v="0"/>
    <x v="394"/>
    <x v="236"/>
    <x v="394"/>
    <n v="0"/>
    <n v="0"/>
    <x v="394"/>
    <x v="104"/>
    <x v="394"/>
    <n v="0"/>
    <x v="0"/>
    <x v="50"/>
    <x v="49"/>
    <n v="99.568733199999997"/>
    <n v="42.201834900000001"/>
    <n v="98.466690200000002"/>
    <x v="315"/>
    <x v="235"/>
    <x v="323"/>
    <n v="3.8236900000001128E-2"/>
    <x v="390"/>
    <x v="391"/>
    <n v="99.568733199999997"/>
    <n v="43.809523800000001"/>
    <n v="98.536155199999996"/>
    <n v="5583"/>
    <n v="99.413145499999999"/>
    <n v="28.378378399999999"/>
    <n v="98.542563800000011"/>
    <n v="-6.4086000000145305E-3"/>
    <n v="5943"/>
    <n v="-6.0575467000000005"/>
  </r>
  <r>
    <s v="20_06"/>
    <x v="1"/>
    <s v="02_町村"/>
    <s v="01_本島"/>
    <x v="3"/>
    <x v="0"/>
    <x v="0"/>
    <x v="19"/>
    <x v="5"/>
    <n v="0"/>
    <x v="395"/>
    <x v="237"/>
    <x v="395"/>
    <n v="0"/>
    <n v="0"/>
    <x v="395"/>
    <x v="227"/>
    <x v="395"/>
    <n v="0"/>
    <x v="0"/>
    <x v="91"/>
    <x v="91"/>
    <n v="95.980024999999998"/>
    <n v="34.448462899999996"/>
    <n v="95.357054599999998"/>
    <x v="316"/>
    <x v="236"/>
    <x v="324"/>
    <n v="-4.449270000000638E-2"/>
    <x v="391"/>
    <x v="392"/>
    <n v="95.980024999999998"/>
    <n v="35.310472699999998"/>
    <n v="95.380628899999991"/>
    <n v="104142"/>
    <n v="95.860157799999996"/>
    <n v="38.919514900000003"/>
    <n v="95.427143699999988"/>
    <n v="-4.6514799999997081E-2"/>
    <n v="113783"/>
    <n v="-8.4731462999999998"/>
  </r>
  <r>
    <s v="20_07"/>
    <x v="1"/>
    <s v="02_町村"/>
    <s v="01_本島"/>
    <x v="3"/>
    <x v="0"/>
    <x v="0"/>
    <x v="19"/>
    <x v="6"/>
    <n v="0"/>
    <x v="277"/>
    <x v="5"/>
    <x v="277"/>
    <n v="0"/>
    <n v="0"/>
    <x v="276"/>
    <x v="5"/>
    <x v="277"/>
    <n v="0"/>
    <x v="0"/>
    <x v="5"/>
    <x v="5"/>
    <n v="100"/>
    <n v="0"/>
    <n v="100"/>
    <x v="317"/>
    <x v="5"/>
    <x v="325"/>
    <n v="-151.3513514"/>
    <x v="392"/>
    <x v="393"/>
    <n v="100"/>
    <n v="0"/>
    <n v="100"/>
    <n v="750"/>
    <n v="251.3513514"/>
    <n v="0"/>
    <n v="251.3513514"/>
    <n v="-151.3513514"/>
    <n v="1953"/>
    <n v="-61.597542199999999"/>
  </r>
  <r>
    <s v="20_08"/>
    <x v="1"/>
    <s v="02_町村"/>
    <s v="01_本島"/>
    <x v="3"/>
    <x v="0"/>
    <x v="0"/>
    <x v="19"/>
    <x v="7"/>
    <n v="0"/>
    <x v="396"/>
    <x v="5"/>
    <x v="396"/>
    <n v="0"/>
    <n v="0"/>
    <x v="396"/>
    <x v="5"/>
    <x v="396"/>
    <n v="0"/>
    <x v="0"/>
    <x v="5"/>
    <x v="5"/>
    <n v="100"/>
    <n v="0"/>
    <n v="100"/>
    <x v="4"/>
    <x v="5"/>
    <x v="5"/>
    <n v="0"/>
    <x v="393"/>
    <x v="394"/>
    <n v="100"/>
    <n v="0"/>
    <n v="100"/>
    <n v="12205"/>
    <n v="100"/>
    <n v="0"/>
    <n v="100"/>
    <n v="0"/>
    <n v="15360"/>
    <n v="-20.5403646"/>
  </r>
  <r>
    <s v="20_09"/>
    <x v="1"/>
    <s v="02_町村"/>
    <s v="01_本島"/>
    <x v="3"/>
    <x v="0"/>
    <x v="0"/>
    <x v="19"/>
    <x v="8"/>
    <n v="0"/>
    <x v="397"/>
    <x v="5"/>
    <x v="397"/>
    <n v="0"/>
    <n v="0"/>
    <x v="397"/>
    <x v="5"/>
    <x v="397"/>
    <n v="0"/>
    <x v="0"/>
    <x v="5"/>
    <x v="5"/>
    <n v="100"/>
    <n v="0"/>
    <n v="100"/>
    <x v="4"/>
    <x v="5"/>
    <x v="5"/>
    <n v="0"/>
    <x v="394"/>
    <x v="395"/>
    <n v="100"/>
    <n v="0"/>
    <n v="100"/>
    <n v="9535"/>
    <n v="100"/>
    <n v="0"/>
    <n v="100"/>
    <n v="0"/>
    <n v="10342"/>
    <n v="-7.8031328999999996"/>
  </r>
  <r>
    <s v="20_10"/>
    <x v="1"/>
    <s v="02_町村"/>
    <s v="01_本島"/>
    <x v="3"/>
    <x v="0"/>
    <x v="0"/>
    <x v="19"/>
    <x v="9"/>
    <n v="0"/>
    <x v="398"/>
    <x v="5"/>
    <x v="398"/>
    <n v="0"/>
    <n v="0"/>
    <x v="398"/>
    <x v="5"/>
    <x v="398"/>
    <n v="0"/>
    <x v="0"/>
    <x v="5"/>
    <x v="5"/>
    <n v="100"/>
    <n v="0"/>
    <n v="100"/>
    <x v="4"/>
    <x v="5"/>
    <x v="5"/>
    <n v="0"/>
    <x v="395"/>
    <x v="396"/>
    <n v="100"/>
    <n v="0"/>
    <n v="100"/>
    <n v="2670"/>
    <n v="100"/>
    <n v="0"/>
    <n v="100"/>
    <n v="0"/>
    <n v="5018"/>
    <n v="-46.791550399999998"/>
  </r>
  <r>
    <s v="20_11"/>
    <x v="1"/>
    <s v="02_町村"/>
    <s v="01_本島"/>
    <x v="3"/>
    <x v="0"/>
    <x v="0"/>
    <x v="19"/>
    <x v="10"/>
    <n v="0"/>
    <x v="399"/>
    <x v="238"/>
    <x v="399"/>
    <n v="0"/>
    <n v="0"/>
    <x v="399"/>
    <x v="228"/>
    <x v="399"/>
    <n v="0"/>
    <x v="0"/>
    <x v="92"/>
    <x v="92"/>
    <n v="98.642699199999996"/>
    <n v="27.4496866"/>
    <n v="97.534598299999999"/>
    <x v="318"/>
    <x v="237"/>
    <x v="326"/>
    <n v="0.38384109999999794"/>
    <x v="396"/>
    <x v="397"/>
    <n v="98.642699199999996"/>
    <n v="27.947598299999999"/>
    <n v="97.561652099999989"/>
    <n v="189880"/>
    <n v="98.086296300000001"/>
    <n v="22.598870099999999"/>
    <n v="97.236256799999992"/>
    <n v="0.32539529999999672"/>
    <n v="183242"/>
    <n v="3.6225319999999996"/>
  </r>
  <r>
    <s v="20_12"/>
    <x v="1"/>
    <s v="02_町村"/>
    <s v="01_本島"/>
    <x v="3"/>
    <x v="0"/>
    <x v="0"/>
    <x v="19"/>
    <x v="11"/>
    <n v="0"/>
    <x v="400"/>
    <x v="238"/>
    <x v="400"/>
    <n v="0"/>
    <n v="0"/>
    <x v="400"/>
    <x v="228"/>
    <x v="400"/>
    <n v="0"/>
    <x v="0"/>
    <x v="92"/>
    <x v="92"/>
    <n v="98.577006800000007"/>
    <n v="27.4496866"/>
    <n v="97.417220299999997"/>
    <x v="319"/>
    <x v="237"/>
    <x v="327"/>
    <n v="0.40927709999999706"/>
    <x v="397"/>
    <x v="398"/>
    <n v="98.577006800000007"/>
    <n v="27.947598299999999"/>
    <n v="97.445528499999995"/>
    <n v="181030"/>
    <n v="97.989137200000002"/>
    <n v="22.598870099999999"/>
    <n v="97.09760039999999"/>
    <n v="0.34792810000000429"/>
    <n v="174231"/>
    <n v="3.9022906000000002"/>
  </r>
  <r>
    <s v="20_13"/>
    <x v="1"/>
    <s v="02_町村"/>
    <s v="01_本島"/>
    <x v="3"/>
    <x v="0"/>
    <x v="0"/>
    <x v="19"/>
    <x v="12"/>
    <n v="0"/>
    <x v="401"/>
    <x v="239"/>
    <x v="401"/>
    <n v="0"/>
    <n v="0"/>
    <x v="401"/>
    <x v="191"/>
    <x v="401"/>
    <n v="0"/>
    <x v="0"/>
    <x v="5"/>
    <x v="5"/>
    <n v="98.575074399999991"/>
    <n v="27.472527499999998"/>
    <n v="97.414823699999999"/>
    <x v="320"/>
    <x v="237"/>
    <x v="328"/>
    <n v="0.40745340000000851"/>
    <x v="398"/>
    <x v="399"/>
    <n v="98.575074399999991"/>
    <n v="27.472527499999998"/>
    <n v="97.414823699999999"/>
    <n v="32595"/>
    <n v="97.988562400000006"/>
    <n v="22.588235300000001"/>
    <n v="97.096486800000008"/>
    <n v="0.31833689999999137"/>
    <n v="34846"/>
    <n v="-6.4598518999999994"/>
  </r>
  <r>
    <s v="20_14"/>
    <x v="1"/>
    <s v="02_町村"/>
    <s v="01_本島"/>
    <x v="3"/>
    <x v="0"/>
    <x v="0"/>
    <x v="19"/>
    <x v="13"/>
    <n v="0"/>
    <x v="402"/>
    <x v="240"/>
    <x v="402"/>
    <n v="0"/>
    <n v="0"/>
    <x v="402"/>
    <x v="229"/>
    <x v="402"/>
    <n v="0"/>
    <x v="0"/>
    <x v="92"/>
    <x v="92"/>
    <n v="98.57717550000001"/>
    <n v="27.460850100000002"/>
    <n v="97.417754799999997"/>
    <x v="321"/>
    <x v="238"/>
    <x v="329"/>
    <n v="0.41017479999999296"/>
    <x v="399"/>
    <x v="400"/>
    <n v="98.57717550000001"/>
    <n v="28.3160323"/>
    <n v="97.465744700000002"/>
    <n v="106786"/>
    <n v="97.988865199999992"/>
    <n v="22.585794100000001"/>
    <n v="97.0972917"/>
    <n v="0.36845300000000236"/>
    <n v="102796"/>
    <n v="3.8814739999999999"/>
  </r>
  <r>
    <s v="20_15"/>
    <x v="1"/>
    <s v="02_町村"/>
    <s v="01_本島"/>
    <x v="3"/>
    <x v="0"/>
    <x v="0"/>
    <x v="19"/>
    <x v="14"/>
    <n v="0"/>
    <x v="403"/>
    <x v="241"/>
    <x v="403"/>
    <n v="0"/>
    <n v="0"/>
    <x v="403"/>
    <x v="230"/>
    <x v="403"/>
    <n v="0"/>
    <x v="0"/>
    <x v="5"/>
    <x v="5"/>
    <n v="98.578086400000004"/>
    <n v="27.4031564"/>
    <n v="97.417725099999998"/>
    <x v="322"/>
    <x v="239"/>
    <x v="330"/>
    <n v="0.40821590000000185"/>
    <x v="400"/>
    <x v="401"/>
    <n v="98.578086400000004"/>
    <n v="27.4031564"/>
    <n v="97.417725099999998"/>
    <n v="41649"/>
    <n v="97.990448600000008"/>
    <n v="22.645739899999999"/>
    <n v="97.099528100000001"/>
    <n v="0.31819699999999784"/>
    <n v="36589"/>
    <n v="13.829293000000002"/>
  </r>
  <r>
    <s v="20_16"/>
    <x v="1"/>
    <s v="02_町村"/>
    <s v="01_本島"/>
    <x v="3"/>
    <x v="0"/>
    <x v="0"/>
    <x v="19"/>
    <x v="15"/>
    <n v="0"/>
    <x v="404"/>
    <x v="5"/>
    <x v="404"/>
    <n v="0"/>
    <n v="0"/>
    <x v="404"/>
    <x v="5"/>
    <x v="404"/>
    <n v="0"/>
    <x v="0"/>
    <x v="5"/>
    <x v="5"/>
    <n v="100"/>
    <n v="0"/>
    <n v="100"/>
    <x v="4"/>
    <x v="5"/>
    <x v="5"/>
    <n v="0"/>
    <x v="401"/>
    <x v="402"/>
    <n v="100"/>
    <n v="0"/>
    <n v="100"/>
    <n v="8850"/>
    <n v="100"/>
    <n v="0"/>
    <n v="100"/>
    <n v="0"/>
    <n v="9011"/>
    <n v="-1.7867050999999998"/>
  </r>
  <r>
    <s v="20_17"/>
    <x v="1"/>
    <s v="02_町村"/>
    <s v="01_本島"/>
    <x v="3"/>
    <x v="0"/>
    <x v="0"/>
    <x v="19"/>
    <x v="16"/>
    <n v="0"/>
    <x v="405"/>
    <x v="242"/>
    <x v="405"/>
    <n v="0"/>
    <n v="0"/>
    <x v="405"/>
    <x v="231"/>
    <x v="405"/>
    <n v="0"/>
    <x v="0"/>
    <x v="5"/>
    <x v="5"/>
    <n v="99.524366499999999"/>
    <n v="23.636363599999999"/>
    <n v="99.361991799999998"/>
    <x v="323"/>
    <x v="240"/>
    <x v="331"/>
    <n v="-0.30571659999999667"/>
    <x v="402"/>
    <x v="403"/>
    <n v="99.524366499999999"/>
    <n v="23.636363599999999"/>
    <n v="99.361991799999998"/>
    <n v="25541"/>
    <n v="99.793969699999991"/>
    <n v="20"/>
    <n v="99.667708399999995"/>
    <n v="-0.30571659999999667"/>
    <n v="25195"/>
    <n v="1.3732884000000001"/>
  </r>
  <r>
    <s v="20_18"/>
    <x v="1"/>
    <s v="02_町村"/>
    <s v="01_本島"/>
    <x v="3"/>
    <x v="0"/>
    <x v="0"/>
    <x v="19"/>
    <x v="17"/>
    <n v="0"/>
    <x v="406"/>
    <x v="5"/>
    <x v="406"/>
    <n v="0"/>
    <n v="0"/>
    <x v="406"/>
    <x v="5"/>
    <x v="406"/>
    <n v="0"/>
    <x v="0"/>
    <x v="5"/>
    <x v="5"/>
    <n v="93.667157599999996"/>
    <n v="0"/>
    <n v="93.667157599999996"/>
    <x v="324"/>
    <x v="5"/>
    <x v="332"/>
    <n v="-3.921494899999999"/>
    <x v="403"/>
    <x v="404"/>
    <n v="93.667157599999996"/>
    <n v="0"/>
    <n v="93.667157599999996"/>
    <n v="636"/>
    <n v="97.588652499999995"/>
    <n v="0"/>
    <n v="97.588652499999995"/>
    <n v="-3.921494899999999"/>
    <n v="688"/>
    <n v="-7.5581394999999993"/>
  </r>
  <r>
    <s v="20_19"/>
    <x v="1"/>
    <s v="02_町村"/>
    <s v="01_本島"/>
    <x v="3"/>
    <x v="0"/>
    <x v="0"/>
    <x v="19"/>
    <x v="18"/>
    <n v="0"/>
    <x v="407"/>
    <x v="242"/>
    <x v="407"/>
    <n v="0"/>
    <n v="0"/>
    <x v="407"/>
    <x v="231"/>
    <x v="407"/>
    <n v="0"/>
    <x v="0"/>
    <x v="5"/>
    <x v="5"/>
    <n v="99.683633"/>
    <n v="23.636363599999999"/>
    <n v="99.516502799999998"/>
    <x v="325"/>
    <x v="240"/>
    <x v="333"/>
    <n v="-0.21085130000000163"/>
    <x v="404"/>
    <x v="405"/>
    <n v="99.683633"/>
    <n v="23.636363599999999"/>
    <n v="99.516502799999998"/>
    <n v="24905"/>
    <n v="99.857340800000003"/>
    <n v="20"/>
    <n v="99.727354099999999"/>
    <n v="-0.21085130000000163"/>
    <n v="24507"/>
    <n v="1.6240258000000001"/>
  </r>
  <r>
    <s v="20_20"/>
    <x v="1"/>
    <s v="02_町村"/>
    <s v="01_本島"/>
    <x v="3"/>
    <x v="0"/>
    <x v="0"/>
    <x v="19"/>
    <x v="19"/>
    <n v="0"/>
    <x v="408"/>
    <x v="5"/>
    <x v="408"/>
    <n v="0"/>
    <n v="0"/>
    <x v="408"/>
    <x v="5"/>
    <x v="408"/>
    <n v="0"/>
    <x v="0"/>
    <x v="5"/>
    <x v="5"/>
    <n v="91.835996099999988"/>
    <n v="0"/>
    <n v="91.835996099999988"/>
    <x v="4"/>
    <x v="5"/>
    <x v="5"/>
    <n v="-8.1640039000000115"/>
    <x v="405"/>
    <x v="406"/>
    <n v="91.835996099999988"/>
    <n v="0"/>
    <n v="91.835996099999988"/>
    <n v="17762"/>
    <n v="100"/>
    <n v="0"/>
    <n v="100"/>
    <n v="-8.1640039000000115"/>
    <n v="18700"/>
    <n v="-5.0160428000000001"/>
  </r>
  <r>
    <s v="20_21"/>
    <x v="1"/>
    <s v="02_町村"/>
    <s v="01_本島"/>
    <x v="3"/>
    <x v="0"/>
    <x v="0"/>
    <x v="19"/>
    <x v="20"/>
    <n v="0"/>
    <x v="409"/>
    <x v="5"/>
    <x v="409"/>
    <n v="0"/>
    <n v="0"/>
    <x v="409"/>
    <x v="5"/>
    <x v="409"/>
    <n v="0"/>
    <x v="0"/>
    <x v="5"/>
    <x v="5"/>
    <n v="100"/>
    <n v="0"/>
    <n v="100"/>
    <x v="326"/>
    <x v="5"/>
    <x v="334"/>
    <n v="11.001964600000008"/>
    <x v="406"/>
    <x v="407"/>
    <n v="100"/>
    <n v="0"/>
    <n v="100"/>
    <n v="258"/>
    <n v="88.998035399999992"/>
    <n v="0"/>
    <n v="88.998035399999992"/>
    <n v="11.001964600000008"/>
    <n v="453"/>
    <n v="-43.0463576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91"/>
    <x v="234"/>
    <x v="391"/>
    <n v="0"/>
    <n v="0"/>
    <x v="391"/>
    <x v="225"/>
    <x v="391"/>
    <n v="0"/>
    <x v="0"/>
    <x v="90"/>
    <x v="90"/>
    <n v="97.609533200000001"/>
    <n v="29.5745176"/>
    <n v="96.812552600000004"/>
    <x v="312"/>
    <x v="233"/>
    <x v="320"/>
    <n v="-0.21938219999999831"/>
    <x v="387"/>
    <x v="388"/>
    <n v="97.609533200000001"/>
    <n v="30.170777999999999"/>
    <n v="96.834970600000005"/>
    <n v="355371"/>
    <n v="97.676395100000008"/>
    <n v="27.4085851"/>
    <n v="97.085152600000001"/>
    <n v="-0.25018199999999524"/>
    <n v="362676"/>
    <n v="-2.0141945000000003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10"/>
    <x v="243"/>
    <x v="410"/>
    <n v="0"/>
    <n v="0"/>
    <x v="410"/>
    <x v="232"/>
    <x v="410"/>
    <n v="0"/>
    <x v="19"/>
    <x v="93"/>
    <x v="93"/>
    <n v="93.279200500000002"/>
    <n v="41.689840700000005"/>
    <n v="91.994082700000007"/>
    <x v="327"/>
    <x v="241"/>
    <x v="335"/>
    <n v="-0.43646899999998823"/>
    <x v="407"/>
    <x v="408"/>
    <n v="93.2815899"/>
    <n v="42.763475100000001"/>
    <n v="92.0539536"/>
    <n v="4711016"/>
    <n v="93.7149146"/>
    <n v="42.817617300000002"/>
    <n v="92.430551699999995"/>
    <n v="-0.37659809999999538"/>
    <n v="4554130"/>
    <n v="3.4449170000000002"/>
  </r>
  <r>
    <s v="21_02"/>
    <x v="1"/>
    <s v="02_町村"/>
    <s v="01_本島"/>
    <x v="1"/>
    <x v="0"/>
    <x v="0"/>
    <x v="20"/>
    <x v="1"/>
    <n v="0"/>
    <x v="410"/>
    <x v="243"/>
    <x v="410"/>
    <n v="0"/>
    <n v="0"/>
    <x v="410"/>
    <x v="232"/>
    <x v="410"/>
    <n v="0"/>
    <x v="19"/>
    <x v="93"/>
    <x v="93"/>
    <n v="93.279200500000002"/>
    <n v="41.689840700000005"/>
    <n v="91.994082700000007"/>
    <x v="327"/>
    <x v="241"/>
    <x v="335"/>
    <n v="-0.43646899999998823"/>
    <x v="407"/>
    <x v="408"/>
    <n v="93.2815899"/>
    <n v="42.763475100000001"/>
    <n v="92.0539536"/>
    <n v="4711016"/>
    <n v="93.7149146"/>
    <n v="42.817617300000002"/>
    <n v="92.430551699999995"/>
    <n v="-0.37659809999999538"/>
    <n v="4554130"/>
    <n v="3.4449170000000002"/>
  </r>
  <r>
    <s v="21_03"/>
    <x v="1"/>
    <s v="02_町村"/>
    <s v="01_本島"/>
    <x v="1"/>
    <x v="0"/>
    <x v="0"/>
    <x v="20"/>
    <x v="2"/>
    <n v="0"/>
    <x v="411"/>
    <x v="244"/>
    <x v="411"/>
    <n v="0"/>
    <m/>
    <x v="411"/>
    <x v="233"/>
    <x v="411"/>
    <n v="0"/>
    <x v="0"/>
    <x v="94"/>
    <x v="94"/>
    <n v="87.167207399999995"/>
    <n v="33.2454374"/>
    <n v="85.424184100000005"/>
    <x v="328"/>
    <x v="242"/>
    <x v="336"/>
    <n v="-0.45685559999998304"/>
    <x v="408"/>
    <x v="409"/>
    <n v="87.167207399999995"/>
    <n v="34.154230099999999"/>
    <n v="85.497722499999995"/>
    <n v="1651955"/>
    <n v="87.426540100000011"/>
    <n v="33.967366300000002"/>
    <n v="85.881039699999988"/>
    <n v="-0.38331719999999336"/>
    <n v="1614871"/>
    <n v="2.2964063000000001"/>
  </r>
  <r>
    <s v="21_04"/>
    <x v="1"/>
    <s v="02_町村"/>
    <s v="01_本島"/>
    <x v="1"/>
    <x v="0"/>
    <x v="0"/>
    <x v="20"/>
    <x v="3"/>
    <n v="0"/>
    <x v="412"/>
    <x v="245"/>
    <x v="412"/>
    <n v="0"/>
    <m/>
    <x v="412"/>
    <x v="234"/>
    <x v="412"/>
    <n v="0"/>
    <x v="0"/>
    <x v="95"/>
    <x v="95"/>
    <n v="86.477152700000005"/>
    <n v="34.0884663"/>
    <n v="84.729008300000004"/>
    <x v="329"/>
    <x v="243"/>
    <x v="337"/>
    <n v="-0.30751819999998986"/>
    <x v="409"/>
    <x v="410"/>
    <n v="86.477152700000005"/>
    <n v="34.994058700000004"/>
    <n v="84.802237700000006"/>
    <n v="1534000"/>
    <n v="86.603667399999992"/>
    <n v="33.760371900000003"/>
    <n v="85.036526499999994"/>
    <n v="-0.23428879999998742"/>
    <n v="1492880"/>
    <n v="2.7544076"/>
  </r>
  <r>
    <s v="21_05"/>
    <x v="1"/>
    <s v="02_町村"/>
    <s v="01_本島"/>
    <x v="1"/>
    <x v="0"/>
    <x v="0"/>
    <x v="20"/>
    <x v="4"/>
    <n v="0"/>
    <x v="413"/>
    <x v="246"/>
    <x v="413"/>
    <n v="0"/>
    <m/>
    <x v="413"/>
    <x v="235"/>
    <x v="413"/>
    <n v="0"/>
    <x v="0"/>
    <x v="96"/>
    <x v="96"/>
    <n v="86.477306400000003"/>
    <n v="34.078212299999997"/>
    <n v="84.729092299999991"/>
    <x v="330"/>
    <x v="244"/>
    <x v="338"/>
    <n v="-0.30569010000000674"/>
    <x v="410"/>
    <x v="411"/>
    <n v="86.477306400000003"/>
    <n v="34.980150000000002"/>
    <n v="84.802043400000002"/>
    <n v="59036"/>
    <n v="86.602537900000002"/>
    <n v="33.745670500000003"/>
    <n v="85.034782399999997"/>
    <n v="-0.23273899999999514"/>
    <n v="57941"/>
    <n v="1.8898535000000001"/>
  </r>
  <r>
    <s v="21_06"/>
    <x v="1"/>
    <s v="02_町村"/>
    <s v="01_本島"/>
    <x v="1"/>
    <x v="0"/>
    <x v="0"/>
    <x v="20"/>
    <x v="5"/>
    <n v="0"/>
    <x v="414"/>
    <x v="247"/>
    <x v="414"/>
    <n v="0"/>
    <m/>
    <x v="414"/>
    <x v="236"/>
    <x v="414"/>
    <n v="0"/>
    <x v="0"/>
    <x v="97"/>
    <x v="97"/>
    <n v="86.477146599999998"/>
    <n v="34.0888767"/>
    <n v="84.729005000000001"/>
    <x v="331"/>
    <x v="245"/>
    <x v="339"/>
    <n v="-0.30759190000000558"/>
    <x v="411"/>
    <x v="412"/>
    <n v="86.477146599999998"/>
    <n v="34.994615400000001"/>
    <n v="84.802245499999998"/>
    <n v="1474964"/>
    <n v="86.603712999999999"/>
    <n v="33.760965599999999"/>
    <n v="85.036596900000006"/>
    <n v="-0.23435140000000843"/>
    <n v="1434939"/>
    <n v="2.7893172000000002"/>
  </r>
  <r>
    <s v="21_07"/>
    <x v="1"/>
    <s v="02_町村"/>
    <s v="01_本島"/>
    <x v="1"/>
    <x v="0"/>
    <x v="0"/>
    <x v="20"/>
    <x v="6"/>
    <n v="0"/>
    <x v="415"/>
    <x v="5"/>
    <x v="415"/>
    <n v="0"/>
    <m/>
    <x v="415"/>
    <x v="5"/>
    <x v="415"/>
    <n v="0"/>
    <x v="1"/>
    <x v="13"/>
    <x v="5"/>
    <n v="100"/>
    <n v="0"/>
    <n v="100"/>
    <x v="4"/>
    <x v="5"/>
    <x v="5"/>
    <n v="0"/>
    <x v="412"/>
    <x v="413"/>
    <n v="100"/>
    <n v="0"/>
    <n v="100"/>
    <n v="84590"/>
    <n v="100"/>
    <n v="0"/>
    <n v="100"/>
    <n v="0"/>
    <n v="9941"/>
    <n v="750.92043049999995"/>
  </r>
  <r>
    <s v="21_08"/>
    <x v="1"/>
    <s v="02_町村"/>
    <s v="01_本島"/>
    <x v="1"/>
    <x v="0"/>
    <x v="0"/>
    <x v="20"/>
    <x v="7"/>
    <n v="0"/>
    <x v="416"/>
    <x v="248"/>
    <x v="416"/>
    <n v="0"/>
    <m/>
    <x v="416"/>
    <x v="237"/>
    <x v="416"/>
    <n v="0"/>
    <x v="0"/>
    <x v="98"/>
    <x v="98"/>
    <n v="97.128989499999989"/>
    <n v="8.9566459999999992"/>
    <n v="95.629809600000002"/>
    <x v="332"/>
    <x v="246"/>
    <x v="340"/>
    <n v="-2.1327060999999929"/>
    <x v="413"/>
    <x v="414"/>
    <n v="97.128989499999989"/>
    <n v="9.4047024000000015"/>
    <n v="95.707336799999993"/>
    <n v="117955"/>
    <n v="98.870891400000005"/>
    <n v="38.659120600000001"/>
    <n v="97.762515699999994"/>
    <n v="-2.0551789000000014"/>
    <n v="121991"/>
    <n v="-3.3084408000000001"/>
  </r>
  <r>
    <s v="21_09"/>
    <x v="1"/>
    <s v="02_町村"/>
    <s v="01_本島"/>
    <x v="1"/>
    <x v="0"/>
    <x v="0"/>
    <x v="20"/>
    <x v="8"/>
    <n v="0"/>
    <x v="417"/>
    <x v="249"/>
    <x v="417"/>
    <n v="0"/>
    <m/>
    <x v="417"/>
    <x v="237"/>
    <x v="417"/>
    <n v="0"/>
    <x v="0"/>
    <x v="5"/>
    <x v="5"/>
    <n v="97.083231800000007"/>
    <n v="13.712618500000001"/>
    <n v="95.476525199999998"/>
    <x v="333"/>
    <x v="247"/>
    <x v="341"/>
    <n v="-2.2861457999999999"/>
    <x v="414"/>
    <x v="415"/>
    <n v="97.083231800000007"/>
    <n v="13.712618500000001"/>
    <n v="95.476525199999998"/>
    <n v="67922"/>
    <n v="98.870382000000006"/>
    <n v="38.677354700000002"/>
    <n v="97.762670999999997"/>
    <n v="-2.2861457999999999"/>
    <n v="79527"/>
    <n v="-14.5925283"/>
  </r>
  <r>
    <s v="21_10"/>
    <x v="1"/>
    <s v="02_町村"/>
    <s v="01_本島"/>
    <x v="1"/>
    <x v="0"/>
    <x v="0"/>
    <x v="20"/>
    <x v="9"/>
    <n v="0"/>
    <x v="418"/>
    <x v="250"/>
    <x v="418"/>
    <n v="0"/>
    <m/>
    <x v="418"/>
    <x v="5"/>
    <x v="418"/>
    <n v="0"/>
    <x v="0"/>
    <x v="98"/>
    <x v="98"/>
    <n v="97.190880499999992"/>
    <n v="0"/>
    <n v="95.838271800000001"/>
    <x v="334"/>
    <x v="248"/>
    <x v="342"/>
    <n v="-1.9239531000000056"/>
    <x v="415"/>
    <x v="416"/>
    <n v="97.190880499999992"/>
    <n v="0"/>
    <n v="96.021834900000002"/>
    <n v="50033"/>
    <n v="98.871845399999998"/>
    <n v="38.625"/>
    <n v="97.762224900000007"/>
    <n v="-1.740390000000005"/>
    <n v="42464"/>
    <n v="17.824510199999999"/>
  </r>
  <r>
    <s v="21_11"/>
    <x v="1"/>
    <s v="02_町村"/>
    <s v="01_本島"/>
    <x v="1"/>
    <x v="0"/>
    <x v="0"/>
    <x v="20"/>
    <x v="10"/>
    <n v="0"/>
    <x v="419"/>
    <x v="251"/>
    <x v="419"/>
    <n v="0"/>
    <n v="0"/>
    <x v="419"/>
    <x v="238"/>
    <x v="419"/>
    <n v="0"/>
    <x v="19"/>
    <x v="99"/>
    <x v="99"/>
    <n v="97.171970299999998"/>
    <n v="51.6053815"/>
    <n v="96.215089899999995"/>
    <x v="335"/>
    <x v="249"/>
    <x v="343"/>
    <n v="-7.2698000000002594E-2"/>
    <x v="416"/>
    <x v="417"/>
    <n v="97.176445999999999"/>
    <n v="52.6502251"/>
    <n v="96.259545199999991"/>
    <n v="2729966"/>
    <n v="97.400507700000006"/>
    <n v="50.781576100000002"/>
    <n v="96.287787899999998"/>
    <n v="-2.8242700000006948E-2"/>
    <n v="2609141"/>
    <n v="4.6308344000000004"/>
  </r>
  <r>
    <s v="21_12"/>
    <x v="1"/>
    <s v="02_町村"/>
    <s v="01_本島"/>
    <x v="1"/>
    <x v="0"/>
    <x v="0"/>
    <x v="20"/>
    <x v="11"/>
    <n v="0"/>
    <x v="420"/>
    <x v="251"/>
    <x v="420"/>
    <n v="0"/>
    <n v="0"/>
    <x v="420"/>
    <x v="238"/>
    <x v="420"/>
    <n v="0"/>
    <x v="19"/>
    <x v="99"/>
    <x v="99"/>
    <n v="97.163878600000004"/>
    <n v="51.6053815"/>
    <n v="96.204488400000002"/>
    <x v="336"/>
    <x v="249"/>
    <x v="344"/>
    <n v="-7.2442399999999907E-2"/>
    <x v="417"/>
    <x v="418"/>
    <n v="97.168366800000001"/>
    <n v="52.6502251"/>
    <n v="96.249063399999997"/>
    <n v="2722037"/>
    <n v="97.392718599999995"/>
    <n v="50.781576100000002"/>
    <n v="96.276930800000002"/>
    <n v="-2.7867400000005205E-2"/>
    <n v="2601239"/>
    <n v="4.6438638999999995"/>
  </r>
  <r>
    <s v="21_13"/>
    <x v="1"/>
    <s v="02_町村"/>
    <s v="01_本島"/>
    <x v="1"/>
    <x v="0"/>
    <x v="0"/>
    <x v="20"/>
    <x v="12"/>
    <n v="0"/>
    <x v="421"/>
    <x v="252"/>
    <x v="421"/>
    <n v="0"/>
    <n v="0"/>
    <x v="421"/>
    <x v="239"/>
    <x v="421"/>
    <n v="0"/>
    <x v="20"/>
    <x v="88"/>
    <x v="100"/>
    <n v="97.163873499999994"/>
    <n v="51.605814100000003"/>
    <n v="96.204490499999991"/>
    <x v="337"/>
    <x v="250"/>
    <x v="345"/>
    <n v="-7.2484500000001617E-2"/>
    <x v="418"/>
    <x v="419"/>
    <n v="97.168386499999997"/>
    <n v="52.649175900000003"/>
    <n v="96.249033400000002"/>
    <n v="1184348"/>
    <n v="97.392746500000001"/>
    <n v="50.782518799999998"/>
    <n v="96.276974999999993"/>
    <n v="-2.794159999999124E-2"/>
    <n v="1089606"/>
    <n v="8.6950696000000001"/>
  </r>
  <r>
    <s v="21_14"/>
    <x v="1"/>
    <s v="02_町村"/>
    <s v="01_本島"/>
    <x v="1"/>
    <x v="0"/>
    <x v="0"/>
    <x v="20"/>
    <x v="13"/>
    <n v="0"/>
    <x v="422"/>
    <x v="253"/>
    <x v="422"/>
    <n v="0"/>
    <m/>
    <x v="422"/>
    <x v="240"/>
    <x v="422"/>
    <n v="0"/>
    <x v="21"/>
    <x v="100"/>
    <x v="101"/>
    <n v="97.163848399999992"/>
    <n v="51.606286199999992"/>
    <n v="96.204481600000008"/>
    <x v="338"/>
    <x v="251"/>
    <x v="346"/>
    <n v="-7.2429999999997108E-2"/>
    <x v="419"/>
    <x v="420"/>
    <n v="97.168343499999992"/>
    <n v="52.651476799999998"/>
    <n v="96.249075500000004"/>
    <n v="1380156"/>
    <n v="97.392724399999992"/>
    <n v="50.780226299999995"/>
    <n v="96.276911600000005"/>
    <n v="-2.7836100000001807E-2"/>
    <n v="1350560"/>
    <n v="2.1913873000000001"/>
  </r>
  <r>
    <s v="21_15"/>
    <x v="1"/>
    <s v="02_町村"/>
    <s v="01_本島"/>
    <x v="1"/>
    <x v="0"/>
    <x v="0"/>
    <x v="20"/>
    <x v="14"/>
    <n v="0"/>
    <x v="423"/>
    <x v="254"/>
    <x v="423"/>
    <n v="0"/>
    <m/>
    <x v="423"/>
    <x v="241"/>
    <x v="423"/>
    <n v="0"/>
    <x v="22"/>
    <x v="101"/>
    <x v="102"/>
    <n v="97.164181900000003"/>
    <n v="51.594202899999999"/>
    <n v="96.204532799999996"/>
    <x v="339"/>
    <x v="252"/>
    <x v="347"/>
    <n v="-7.2260100000008265E-2"/>
    <x v="420"/>
    <x v="421"/>
    <n v="97.168423000000004"/>
    <n v="52.647145799999997"/>
    <n v="96.249183200000004"/>
    <n v="157533"/>
    <n v="97.392481200000006"/>
    <n v="50.786516900000002"/>
    <n v="96.276792900000004"/>
    <n v="-2.7609699999999293E-2"/>
    <n v="161073"/>
    <n v="-2.1977612999999998"/>
  </r>
  <r>
    <s v="21_16"/>
    <x v="1"/>
    <s v="02_町村"/>
    <s v="01_本島"/>
    <x v="1"/>
    <x v="0"/>
    <x v="0"/>
    <x v="20"/>
    <x v="15"/>
    <n v="0"/>
    <x v="424"/>
    <x v="13"/>
    <x v="424"/>
    <m/>
    <m/>
    <x v="424"/>
    <x v="13"/>
    <x v="424"/>
    <m/>
    <x v="1"/>
    <x v="13"/>
    <x v="5"/>
    <n v="100"/>
    <m/>
    <n v="100"/>
    <x v="4"/>
    <x v="13"/>
    <x v="5"/>
    <n v="0"/>
    <x v="421"/>
    <x v="422"/>
    <n v="100"/>
    <m/>
    <n v="100"/>
    <n v="7929"/>
    <n v="100"/>
    <m/>
    <n v="100"/>
    <n v="0"/>
    <n v="7902"/>
    <n v="0.34168559999999998"/>
  </r>
  <r>
    <s v="21_17"/>
    <x v="1"/>
    <s v="02_町村"/>
    <s v="01_本島"/>
    <x v="1"/>
    <x v="0"/>
    <x v="0"/>
    <x v="20"/>
    <x v="16"/>
    <n v="0"/>
    <x v="425"/>
    <x v="255"/>
    <x v="425"/>
    <n v="0"/>
    <m/>
    <x v="425"/>
    <x v="242"/>
    <x v="425"/>
    <n v="0"/>
    <x v="0"/>
    <x v="102"/>
    <x v="103"/>
    <n v="97.973268399999995"/>
    <n v="30.232133100000002"/>
    <n v="95.879747800000004"/>
    <x v="340"/>
    <x v="253"/>
    <x v="348"/>
    <n v="-0.3583697999999913"/>
    <x v="422"/>
    <x v="423"/>
    <n v="97.973268399999995"/>
    <n v="32.342588999999997"/>
    <n v="96.0734925"/>
    <n v="169377"/>
    <n v="98.128860900000006"/>
    <n v="36.399697800000006"/>
    <n v="96.238117599999995"/>
    <n v="-0.16462509999999497"/>
    <n v="166337"/>
    <n v="1.8276150000000002"/>
  </r>
  <r>
    <s v="21_18"/>
    <x v="1"/>
    <s v="02_町村"/>
    <s v="01_本島"/>
    <x v="1"/>
    <x v="0"/>
    <x v="0"/>
    <x v="20"/>
    <x v="17"/>
    <n v="0"/>
    <x v="426"/>
    <x v="5"/>
    <x v="426"/>
    <n v="0"/>
    <m/>
    <x v="426"/>
    <x v="5"/>
    <x v="426"/>
    <n v="0"/>
    <x v="0"/>
    <x v="5"/>
    <x v="5"/>
    <n v="95.167557099999996"/>
    <n v="0"/>
    <n v="95.167557099999996"/>
    <x v="4"/>
    <x v="5"/>
    <x v="5"/>
    <n v="-4.8324429000000038"/>
    <x v="423"/>
    <x v="424"/>
    <n v="95.167557099999996"/>
    <n v="0"/>
    <n v="95.167557099999996"/>
    <n v="3919"/>
    <n v="100"/>
    <n v="0"/>
    <n v="100"/>
    <n v="-4.8324429000000038"/>
    <n v="4860"/>
    <n v="-19.362139899999999"/>
  </r>
  <r>
    <s v="21_19"/>
    <x v="1"/>
    <s v="02_町村"/>
    <s v="01_本島"/>
    <x v="1"/>
    <x v="0"/>
    <x v="0"/>
    <x v="20"/>
    <x v="18"/>
    <n v="0"/>
    <x v="427"/>
    <x v="255"/>
    <x v="427"/>
    <n v="0"/>
    <m/>
    <x v="427"/>
    <x v="242"/>
    <x v="427"/>
    <n v="0"/>
    <x v="0"/>
    <x v="102"/>
    <x v="103"/>
    <n v="98.042272100000005"/>
    <n v="30.232133100000002"/>
    <n v="95.896709299999998"/>
    <x v="341"/>
    <x v="253"/>
    <x v="349"/>
    <n v="-0.2325688000000099"/>
    <x v="424"/>
    <x v="425"/>
    <n v="98.042272100000005"/>
    <n v="32.342588999999997"/>
    <n v="96.09511280000001"/>
    <n v="165458"/>
    <n v="98.072963099999996"/>
    <n v="36.399697800000006"/>
    <n v="96.129278100000008"/>
    <n v="-3.4165299999997956E-2"/>
    <n v="161477"/>
    <n v="2.4653666000000003"/>
  </r>
  <r>
    <s v="21_20"/>
    <x v="1"/>
    <s v="02_町村"/>
    <s v="01_本島"/>
    <x v="1"/>
    <x v="0"/>
    <x v="0"/>
    <x v="20"/>
    <x v="19"/>
    <n v="0"/>
    <x v="428"/>
    <x v="5"/>
    <x v="428"/>
    <m/>
    <m/>
    <x v="428"/>
    <x v="5"/>
    <x v="428"/>
    <m/>
    <x v="0"/>
    <x v="5"/>
    <x v="5"/>
    <n v="92.269741600000003"/>
    <n v="0"/>
    <n v="92.269741600000003"/>
    <x v="342"/>
    <x v="5"/>
    <x v="350"/>
    <n v="-7.5030326999999915"/>
    <x v="425"/>
    <x v="426"/>
    <n v="92.269741600000003"/>
    <n v="0"/>
    <n v="92.269741600000003"/>
    <n v="159718"/>
    <n v="99.772774299999995"/>
    <n v="0"/>
    <n v="99.772774299999995"/>
    <n v="-7.5030326999999915"/>
    <n v="163781"/>
    <n v="-2.4807516999999999"/>
  </r>
  <r>
    <s v="21_21"/>
    <x v="1"/>
    <s v="02_町村"/>
    <s v="01_本島"/>
    <x v="1"/>
    <x v="0"/>
    <x v="0"/>
    <x v="20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10"/>
    <x v="243"/>
    <x v="410"/>
    <n v="0"/>
    <n v="0"/>
    <x v="410"/>
    <x v="232"/>
    <x v="410"/>
    <n v="0"/>
    <x v="19"/>
    <x v="93"/>
    <x v="93"/>
    <n v="93.279200500000002"/>
    <n v="41.689840700000005"/>
    <n v="91.994082700000007"/>
    <x v="327"/>
    <x v="241"/>
    <x v="335"/>
    <n v="-0.43646899999998823"/>
    <x v="407"/>
    <x v="408"/>
    <n v="93.2815899"/>
    <n v="42.763475100000001"/>
    <n v="92.0539536"/>
    <n v="4711016"/>
    <n v="93.7149146"/>
    <n v="42.817617300000002"/>
    <n v="92.430551699999995"/>
    <n v="-0.37659809999999538"/>
    <n v="4554130"/>
    <n v="3.4449170000000002"/>
  </r>
  <r>
    <s v="21_42"/>
    <x v="1"/>
    <s v="02_町村"/>
    <s v="01_本島"/>
    <x v="1"/>
    <x v="0"/>
    <x v="0"/>
    <x v="20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9"/>
    <x v="256"/>
    <x v="429"/>
    <n v="0"/>
    <n v="0"/>
    <x v="429"/>
    <x v="243"/>
    <x v="429"/>
    <n v="0"/>
    <x v="0"/>
    <x v="103"/>
    <x v="104"/>
    <n v="97.649931899999999"/>
    <n v="43.385208900000002"/>
    <n v="96.906684600000006"/>
    <x v="343"/>
    <x v="254"/>
    <x v="351"/>
    <n v="-0.39859049999999741"/>
    <x v="426"/>
    <x v="427"/>
    <n v="97.649931899999999"/>
    <n v="44.141205200000002"/>
    <n v="96.929422299999999"/>
    <n v="2713456"/>
    <n v="98.089426199999991"/>
    <n v="41.3949839"/>
    <n v="97.305275100000003"/>
    <n v="-0.37585280000000409"/>
    <n v="2600284"/>
    <n v="4.3522938"/>
  </r>
  <r>
    <s v="22_02"/>
    <x v="2"/>
    <s v="02_町村"/>
    <s v="01_本島"/>
    <x v="1"/>
    <x v="0"/>
    <x v="0"/>
    <x v="21"/>
    <x v="1"/>
    <n v="0"/>
    <x v="429"/>
    <x v="256"/>
    <x v="429"/>
    <n v="0"/>
    <n v="0"/>
    <x v="429"/>
    <x v="243"/>
    <x v="429"/>
    <n v="0"/>
    <x v="0"/>
    <x v="103"/>
    <x v="104"/>
    <n v="97.649931899999999"/>
    <n v="43.385208900000002"/>
    <n v="96.906684600000006"/>
    <x v="343"/>
    <x v="254"/>
    <x v="351"/>
    <n v="-0.39859049999999741"/>
    <x v="426"/>
    <x v="427"/>
    <n v="97.649931899999999"/>
    <n v="44.141205200000002"/>
    <n v="96.929422299999999"/>
    <n v="2713456"/>
    <n v="98.089426199999991"/>
    <n v="41.3949839"/>
    <n v="97.305275100000003"/>
    <n v="-0.37585280000000409"/>
    <n v="2600284"/>
    <n v="4.3522938"/>
  </r>
  <r>
    <s v="22_03"/>
    <x v="2"/>
    <s v="02_町村"/>
    <s v="01_本島"/>
    <x v="1"/>
    <x v="0"/>
    <x v="0"/>
    <x v="21"/>
    <x v="2"/>
    <n v="0"/>
    <x v="430"/>
    <x v="257"/>
    <x v="430"/>
    <n v="0"/>
    <n v="0"/>
    <x v="430"/>
    <x v="244"/>
    <x v="430"/>
    <n v="0"/>
    <x v="0"/>
    <x v="104"/>
    <x v="105"/>
    <n v="95.747490099999993"/>
    <n v="33.712194199999999"/>
    <n v="94.500081300000005"/>
    <x v="344"/>
    <x v="255"/>
    <x v="352"/>
    <n v="-0.71284609999999304"/>
    <x v="427"/>
    <x v="428"/>
    <n v="95.747490099999993"/>
    <n v="34.653465300000001"/>
    <n v="94.551723899999999"/>
    <n v="731448"/>
    <n v="96.267467400000001"/>
    <n v="35.355832700000001"/>
    <n v="95.212927399999998"/>
    <n v="-0.66120349999999917"/>
    <n v="749599"/>
    <n v="-2.4214280000000001"/>
  </r>
  <r>
    <s v="22_04"/>
    <x v="2"/>
    <s v="02_町村"/>
    <s v="01_本島"/>
    <x v="1"/>
    <x v="0"/>
    <x v="0"/>
    <x v="21"/>
    <x v="3"/>
    <n v="0"/>
    <x v="431"/>
    <x v="258"/>
    <x v="431"/>
    <n v="0"/>
    <n v="0"/>
    <x v="431"/>
    <x v="245"/>
    <x v="431"/>
    <n v="0"/>
    <x v="0"/>
    <x v="104"/>
    <x v="105"/>
    <n v="95.469186199999996"/>
    <n v="33.483601200000003"/>
    <n v="94.148748900000001"/>
    <x v="345"/>
    <x v="256"/>
    <x v="353"/>
    <n v="-0.76701179999999169"/>
    <x v="428"/>
    <x v="429"/>
    <n v="95.469186199999996"/>
    <n v="34.435261700000005"/>
    <n v="94.204208399999999"/>
    <n v="676048"/>
    <n v="96.026919200000009"/>
    <n v="35.802377400000005"/>
    <n v="94.915760699999993"/>
    <n v="-0.71155229999999392"/>
    <n v="692438"/>
    <n v="-2.3669989"/>
  </r>
  <r>
    <s v="22_05"/>
    <x v="2"/>
    <s v="02_町村"/>
    <s v="01_本島"/>
    <x v="1"/>
    <x v="0"/>
    <x v="0"/>
    <x v="21"/>
    <x v="4"/>
    <n v="0"/>
    <x v="432"/>
    <x v="259"/>
    <x v="432"/>
    <n v="0"/>
    <n v="0"/>
    <x v="432"/>
    <x v="246"/>
    <x v="432"/>
    <n v="0"/>
    <x v="0"/>
    <x v="105"/>
    <x v="106"/>
    <n v="95.467517999999998"/>
    <n v="33.555555599999998"/>
    <n v="94.148558399999999"/>
    <x v="346"/>
    <x v="257"/>
    <x v="354"/>
    <n v="-0.768620999999996"/>
    <x v="429"/>
    <x v="430"/>
    <n v="95.467517999999998"/>
    <n v="34.474885799999996"/>
    <n v="94.202074700000011"/>
    <n v="19875"/>
    <n v="96.027000999999998"/>
    <n v="35.897435900000005"/>
    <n v="94.917179399999995"/>
    <n v="-0.7151046999999835"/>
    <n v="20056"/>
    <n v="-0.90247309999999992"/>
  </r>
  <r>
    <s v="22_06"/>
    <x v="2"/>
    <s v="02_町村"/>
    <s v="01_本島"/>
    <x v="1"/>
    <x v="0"/>
    <x v="0"/>
    <x v="21"/>
    <x v="5"/>
    <n v="0"/>
    <x v="433"/>
    <x v="260"/>
    <x v="433"/>
    <n v="0"/>
    <n v="0"/>
    <x v="433"/>
    <x v="247"/>
    <x v="433"/>
    <n v="0"/>
    <x v="0"/>
    <x v="106"/>
    <x v="107"/>
    <n v="95.46923670000001"/>
    <n v="33.481421599999997"/>
    <n v="94.14875459999999"/>
    <x v="347"/>
    <x v="258"/>
    <x v="355"/>
    <n v="-0.76696380000001341"/>
    <x v="430"/>
    <x v="431"/>
    <n v="95.46923670000001"/>
    <n v="34.434060199999998"/>
    <n v="94.204273000000001"/>
    <n v="656173"/>
    <n v="96.026916799999995"/>
    <n v="35.799540899999997"/>
    <n v="94.915718400000003"/>
    <n v="-0.71144540000000234"/>
    <n v="672382"/>
    <n v="-2.4106832000000002"/>
  </r>
  <r>
    <s v="22_07"/>
    <x v="2"/>
    <s v="02_町村"/>
    <s v="01_本島"/>
    <x v="1"/>
    <x v="0"/>
    <x v="0"/>
    <x v="21"/>
    <x v="6"/>
    <n v="0"/>
    <x v="434"/>
    <x v="5"/>
    <x v="434"/>
    <n v="0"/>
    <n v="0"/>
    <x v="434"/>
    <x v="5"/>
    <x v="434"/>
    <n v="0"/>
    <x v="0"/>
    <x v="5"/>
    <x v="5"/>
    <n v="100"/>
    <n v="0"/>
    <n v="100"/>
    <x v="4"/>
    <x v="5"/>
    <x v="5"/>
    <n v="0"/>
    <x v="431"/>
    <x v="432"/>
    <n v="100"/>
    <n v="0"/>
    <n v="100"/>
    <n v="5728"/>
    <n v="100"/>
    <n v="0"/>
    <n v="100"/>
    <n v="0"/>
    <n v="5439"/>
    <n v="5.3134766999999998"/>
  </r>
  <r>
    <s v="22_08"/>
    <x v="2"/>
    <s v="02_町村"/>
    <s v="01_本島"/>
    <x v="1"/>
    <x v="0"/>
    <x v="0"/>
    <x v="21"/>
    <x v="7"/>
    <n v="0"/>
    <x v="435"/>
    <x v="261"/>
    <x v="435"/>
    <n v="0"/>
    <n v="0"/>
    <x v="435"/>
    <x v="248"/>
    <x v="435"/>
    <n v="0"/>
    <x v="0"/>
    <x v="5"/>
    <x v="5"/>
    <n v="99.261932999999999"/>
    <n v="46.816479399999999"/>
    <n v="99.011670500000008"/>
    <x v="348"/>
    <x v="5"/>
    <x v="356"/>
    <n v="4.5293499999999653E-2"/>
    <x v="432"/>
    <x v="433"/>
    <n v="99.261932999999999"/>
    <n v="46.816479399999999"/>
    <n v="99.011670500000008"/>
    <n v="55400"/>
    <n v="99.258526099999997"/>
    <n v="0"/>
    <n v="98.966377000000008"/>
    <n v="4.5293499999999653E-2"/>
    <n v="57161"/>
    <n v="-3.0807719000000002"/>
  </r>
  <r>
    <s v="22_09"/>
    <x v="2"/>
    <s v="02_町村"/>
    <s v="01_本島"/>
    <x v="1"/>
    <x v="0"/>
    <x v="0"/>
    <x v="21"/>
    <x v="8"/>
    <n v="0"/>
    <x v="436"/>
    <x v="262"/>
    <x v="436"/>
    <n v="0"/>
    <n v="0"/>
    <x v="436"/>
    <x v="5"/>
    <x v="436"/>
    <n v="0"/>
    <x v="0"/>
    <x v="5"/>
    <x v="5"/>
    <n v="97.859116"/>
    <n v="0"/>
    <n v="97.381623300000001"/>
    <x v="349"/>
    <x v="5"/>
    <x v="357"/>
    <n v="-0.38492439999998851"/>
    <x v="433"/>
    <x v="434"/>
    <n v="97.859116"/>
    <n v="0"/>
    <n v="97.381623300000001"/>
    <n v="28340"/>
    <n v="98.357450099999994"/>
    <n v="0"/>
    <n v="97.76654769999999"/>
    <n v="-0.38492439999998851"/>
    <n v="27665"/>
    <n v="2.4399060000000001"/>
  </r>
  <r>
    <s v="22_10"/>
    <x v="2"/>
    <s v="02_町村"/>
    <s v="01_本島"/>
    <x v="1"/>
    <x v="0"/>
    <x v="0"/>
    <x v="21"/>
    <x v="9"/>
    <n v="0"/>
    <x v="437"/>
    <x v="263"/>
    <x v="437"/>
    <n v="0"/>
    <n v="0"/>
    <x v="437"/>
    <x v="248"/>
    <x v="437"/>
    <n v="0"/>
    <x v="0"/>
    <x v="5"/>
    <x v="5"/>
    <n v="100.78201"/>
    <n v="100"/>
    <n v="100.77836950000001"/>
    <x v="350"/>
    <x v="5"/>
    <x v="358"/>
    <n v="0.65956840000001193"/>
    <x v="434"/>
    <x v="435"/>
    <n v="100.78201"/>
    <n v="100"/>
    <n v="100.77836950000001"/>
    <n v="27060"/>
    <n v="100.1188011"/>
    <n v="0"/>
    <n v="100.1188011"/>
    <n v="0.65956840000001193"/>
    <n v="29496"/>
    <n v="-8.2587469000000002"/>
  </r>
  <r>
    <s v="22_11"/>
    <x v="2"/>
    <s v="02_町村"/>
    <s v="01_本島"/>
    <x v="1"/>
    <x v="0"/>
    <x v="0"/>
    <x v="21"/>
    <x v="10"/>
    <n v="0"/>
    <x v="438"/>
    <x v="264"/>
    <x v="438"/>
    <n v="0"/>
    <n v="0"/>
    <x v="438"/>
    <x v="249"/>
    <x v="438"/>
    <n v="0"/>
    <x v="0"/>
    <x v="107"/>
    <x v="108"/>
    <n v="98.614080200000004"/>
    <n v="50.478860099999999"/>
    <n v="98.073404199999999"/>
    <x v="351"/>
    <x v="259"/>
    <x v="359"/>
    <n v="-8.8124699999994505E-2"/>
    <x v="435"/>
    <x v="436"/>
    <n v="98.614080200000004"/>
    <n v="50.856631799999995"/>
    <n v="98.081587800000008"/>
    <n v="1868768"/>
    <n v="98.826333899999995"/>
    <n v="46.123438999999998"/>
    <n v="98.161528899999993"/>
    <n v="-7.9941099999984999E-2"/>
    <n v="1732390"/>
    <n v="7.8722458999999994"/>
  </r>
  <r>
    <s v="22_12"/>
    <x v="2"/>
    <s v="02_町村"/>
    <s v="01_本島"/>
    <x v="1"/>
    <x v="0"/>
    <x v="0"/>
    <x v="21"/>
    <x v="11"/>
    <n v="0"/>
    <x v="439"/>
    <x v="264"/>
    <x v="439"/>
    <n v="0"/>
    <n v="0"/>
    <x v="439"/>
    <x v="249"/>
    <x v="439"/>
    <n v="0"/>
    <x v="0"/>
    <x v="107"/>
    <x v="108"/>
    <n v="98.6089901"/>
    <n v="50.478860099999999"/>
    <n v="98.06640800000001"/>
    <x v="352"/>
    <x v="259"/>
    <x v="360"/>
    <n v="-8.8060199999986821E-2"/>
    <x v="436"/>
    <x v="437"/>
    <n v="98.6089901"/>
    <n v="50.856631799999995"/>
    <n v="98.074620800000005"/>
    <n v="1861873"/>
    <n v="98.821768599999999"/>
    <n v="46.123438999999998"/>
    <n v="98.154468199999997"/>
    <n v="-7.9847399999991353E-2"/>
    <n v="1725638"/>
    <n v="7.8947611999999996"/>
  </r>
  <r>
    <s v="22_13"/>
    <x v="2"/>
    <s v="02_町村"/>
    <s v="01_本島"/>
    <x v="1"/>
    <x v="0"/>
    <x v="0"/>
    <x v="21"/>
    <x v="12"/>
    <n v="0"/>
    <x v="440"/>
    <x v="265"/>
    <x v="440"/>
    <n v="0"/>
    <n v="0"/>
    <x v="440"/>
    <x v="250"/>
    <x v="440"/>
    <n v="0"/>
    <x v="0"/>
    <x v="108"/>
    <x v="109"/>
    <n v="98.609006100000002"/>
    <n v="50.478915999999998"/>
    <n v="98.066436899999999"/>
    <x v="353"/>
    <x v="260"/>
    <x v="361"/>
    <n v="-8.8087199999989707E-2"/>
    <x v="437"/>
    <x v="438"/>
    <n v="98.609006100000002"/>
    <n v="50.8561342"/>
    <n v="98.074637499999994"/>
    <n v="1489359"/>
    <n v="98.821813399999996"/>
    <n v="46.123722999999998"/>
    <n v="98.154524099999989"/>
    <n v="-7.9886599999994701E-2"/>
    <n v="1365831"/>
    <n v="9.0441643000000003"/>
  </r>
  <r>
    <s v="22_14"/>
    <x v="2"/>
    <s v="02_町村"/>
    <s v="01_本島"/>
    <x v="1"/>
    <x v="0"/>
    <x v="0"/>
    <x v="21"/>
    <x v="13"/>
    <n v="0"/>
    <x v="441"/>
    <x v="266"/>
    <x v="441"/>
    <n v="0"/>
    <n v="0"/>
    <x v="441"/>
    <x v="251"/>
    <x v="441"/>
    <n v="0"/>
    <x v="0"/>
    <x v="109"/>
    <x v="110"/>
    <n v="98.608955800000004"/>
    <n v="50.490702499999998"/>
    <n v="98.066514699999999"/>
    <x v="354"/>
    <x v="261"/>
    <x v="362"/>
    <n v="-8.7808300000006057E-2"/>
    <x v="438"/>
    <x v="439"/>
    <n v="98.608955800000004"/>
    <n v="50.871714799999999"/>
    <n v="98.074795299999991"/>
    <n v="336803"/>
    <n v="98.821636099999992"/>
    <n v="46.126425900000001"/>
    <n v="98.154323000000005"/>
    <n v="-7.9527700000014079E-2"/>
    <n v="326157"/>
    <n v="3.2640721999999998"/>
  </r>
  <r>
    <s v="22_15"/>
    <x v="2"/>
    <s v="02_町村"/>
    <s v="01_本島"/>
    <x v="1"/>
    <x v="0"/>
    <x v="0"/>
    <x v="21"/>
    <x v="14"/>
    <n v="0"/>
    <x v="442"/>
    <x v="267"/>
    <x v="442"/>
    <n v="0"/>
    <n v="0"/>
    <x v="442"/>
    <x v="252"/>
    <x v="442"/>
    <n v="0"/>
    <x v="0"/>
    <x v="110"/>
    <x v="111"/>
    <n v="98.608642500000002"/>
    <n v="50.364963500000002"/>
    <n v="98.064197300000004"/>
    <x v="355"/>
    <x v="262"/>
    <x v="363"/>
    <n v="-8.9406499999995503E-2"/>
    <x v="439"/>
    <x v="440"/>
    <n v="98.608642500000002"/>
    <n v="50.735294099999997"/>
    <n v="98.072275900000008"/>
    <n v="35711"/>
    <n v="98.8212355"/>
    <n v="46.082949299999996"/>
    <n v="98.153603799999999"/>
    <n v="-8.1327899999990905E-2"/>
    <n v="33650"/>
    <n v="6.1248142999999997"/>
  </r>
  <r>
    <s v="22_16"/>
    <x v="2"/>
    <s v="02_町村"/>
    <s v="01_本島"/>
    <x v="1"/>
    <x v="0"/>
    <x v="0"/>
    <x v="21"/>
    <x v="15"/>
    <n v="0"/>
    <x v="443"/>
    <x v="5"/>
    <x v="443"/>
    <n v="0"/>
    <n v="0"/>
    <x v="443"/>
    <x v="5"/>
    <x v="443"/>
    <n v="0"/>
    <x v="0"/>
    <x v="5"/>
    <x v="5"/>
    <n v="100"/>
    <n v="0"/>
    <n v="100"/>
    <x v="4"/>
    <x v="5"/>
    <x v="5"/>
    <n v="0"/>
    <x v="440"/>
    <x v="441"/>
    <n v="100"/>
    <n v="0"/>
    <n v="100"/>
    <n v="6895"/>
    <n v="100"/>
    <n v="0"/>
    <n v="100"/>
    <n v="0"/>
    <n v="6752"/>
    <n v="2.1178909999999997"/>
  </r>
  <r>
    <s v="22_17"/>
    <x v="2"/>
    <s v="02_町村"/>
    <s v="01_本島"/>
    <x v="1"/>
    <x v="0"/>
    <x v="0"/>
    <x v="21"/>
    <x v="16"/>
    <n v="0"/>
    <x v="444"/>
    <x v="268"/>
    <x v="444"/>
    <n v="0"/>
    <n v="0"/>
    <x v="444"/>
    <x v="253"/>
    <x v="444"/>
    <n v="0"/>
    <x v="0"/>
    <x v="111"/>
    <x v="112"/>
    <n v="97.695826199999999"/>
    <n v="42.516269000000001"/>
    <n v="96.278758799999991"/>
    <x v="356"/>
    <x v="263"/>
    <x v="364"/>
    <n v="-0.58566580000000101"/>
    <x v="441"/>
    <x v="442"/>
    <n v="97.695826199999999"/>
    <n v="44.954128400000002"/>
    <n v="96.413031400000008"/>
    <n v="51774"/>
    <n v="98.469766199999995"/>
    <n v="19.925163700000002"/>
    <n v="96.864424599999992"/>
    <n v="-0.45139319999998406"/>
    <n v="50663"/>
    <n v="2.1929219"/>
  </r>
  <r>
    <s v="22_18"/>
    <x v="2"/>
    <s v="02_町村"/>
    <s v="01_本島"/>
    <x v="1"/>
    <x v="0"/>
    <x v="0"/>
    <x v="21"/>
    <x v="17"/>
    <n v="0"/>
    <x v="445"/>
    <x v="5"/>
    <x v="445"/>
    <n v="0"/>
    <n v="0"/>
    <x v="445"/>
    <x v="5"/>
    <x v="445"/>
    <n v="0"/>
    <x v="0"/>
    <x v="5"/>
    <x v="5"/>
    <n v="87.355371899999994"/>
    <n v="0"/>
    <n v="87.355371899999994"/>
    <x v="357"/>
    <x v="5"/>
    <x v="365"/>
    <n v="-8.6315241000000071"/>
    <x v="442"/>
    <x v="443"/>
    <n v="87.355371899999994"/>
    <n v="0"/>
    <n v="87.355371899999994"/>
    <n v="1057"/>
    <n v="95.986896000000002"/>
    <n v="0"/>
    <n v="95.986896000000002"/>
    <n v="-8.6315241000000071"/>
    <n v="1172"/>
    <n v="-9.8122866999999996"/>
  </r>
  <r>
    <s v="22_19"/>
    <x v="2"/>
    <s v="02_町村"/>
    <s v="01_本島"/>
    <x v="1"/>
    <x v="0"/>
    <x v="0"/>
    <x v="21"/>
    <x v="18"/>
    <n v="0"/>
    <x v="446"/>
    <x v="268"/>
    <x v="446"/>
    <n v="0"/>
    <n v="0"/>
    <x v="446"/>
    <x v="253"/>
    <x v="446"/>
    <n v="0"/>
    <x v="0"/>
    <x v="111"/>
    <x v="112"/>
    <n v="97.939914200000004"/>
    <n v="42.516269000000001"/>
    <n v="96.483862999999999"/>
    <x v="358"/>
    <x v="263"/>
    <x v="366"/>
    <n v="-0.40153689999999642"/>
    <x v="443"/>
    <x v="444"/>
    <n v="97.939914200000004"/>
    <n v="44.954128400000002"/>
    <n v="96.62151879999999"/>
    <n v="50717"/>
    <n v="98.530382099999997"/>
    <n v="19.925163700000002"/>
    <n v="96.885399899999996"/>
    <n v="-0.26388110000000609"/>
    <n v="49491"/>
    <n v="2.4772181"/>
  </r>
  <r>
    <s v="22_20"/>
    <x v="2"/>
    <s v="02_町村"/>
    <s v="01_本島"/>
    <x v="1"/>
    <x v="0"/>
    <x v="0"/>
    <x v="21"/>
    <x v="19"/>
    <n v="0"/>
    <x v="447"/>
    <x v="5"/>
    <x v="447"/>
    <n v="0"/>
    <n v="0"/>
    <x v="447"/>
    <x v="5"/>
    <x v="447"/>
    <n v="0"/>
    <x v="0"/>
    <x v="5"/>
    <x v="5"/>
    <n v="92.030124700000002"/>
    <n v="0"/>
    <n v="92.030124700000002"/>
    <x v="359"/>
    <x v="5"/>
    <x v="367"/>
    <n v="-7.6206731999999988"/>
    <x v="444"/>
    <x v="445"/>
    <n v="92.030124700000002"/>
    <n v="0"/>
    <n v="92.030124700000002"/>
    <n v="61466"/>
    <n v="99.650797900000001"/>
    <n v="0"/>
    <n v="99.650797900000001"/>
    <n v="-7.6206731999999988"/>
    <n v="67632"/>
    <n v="-9.1169860000000007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9"/>
    <x v="256"/>
    <x v="429"/>
    <n v="0"/>
    <n v="0"/>
    <x v="429"/>
    <x v="243"/>
    <x v="429"/>
    <n v="0"/>
    <x v="0"/>
    <x v="103"/>
    <x v="104"/>
    <n v="97.649931899999999"/>
    <n v="43.385208900000002"/>
    <n v="96.906684600000006"/>
    <x v="343"/>
    <x v="254"/>
    <x v="351"/>
    <n v="-0.39859049999999741"/>
    <x v="426"/>
    <x v="427"/>
    <n v="97.649931899999999"/>
    <n v="44.141205200000002"/>
    <n v="96.929422299999999"/>
    <n v="2713456"/>
    <n v="98.089426199999991"/>
    <n v="41.3949839"/>
    <n v="97.305275100000003"/>
    <n v="-0.37585280000000409"/>
    <n v="2600284"/>
    <n v="4.3522938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8"/>
    <x v="269"/>
    <x v="448"/>
    <n v="0"/>
    <n v="0"/>
    <x v="448"/>
    <x v="254"/>
    <x v="448"/>
    <n v="0"/>
    <x v="0"/>
    <x v="5"/>
    <x v="5"/>
    <n v="96.521110899999996"/>
    <n v="42.030982000000002"/>
    <n v="95.1864968"/>
    <x v="360"/>
    <x v="264"/>
    <x v="368"/>
    <n v="1.2865668999999968"/>
    <x v="445"/>
    <x v="446"/>
    <n v="96.521110899999996"/>
    <n v="42.030982000000002"/>
    <n v="95.1864968"/>
    <n v="5980876"/>
    <n v="95.4258229"/>
    <n v="47.237586199999996"/>
    <n v="94.112843800000007"/>
    <n v="1.0736529999999931"/>
    <n v="5569513"/>
    <n v="7.3859779000000003"/>
  </r>
  <r>
    <s v="23_02"/>
    <x v="2"/>
    <s v="02_町村"/>
    <s v="01_本島"/>
    <x v="1"/>
    <x v="0"/>
    <x v="0"/>
    <x v="22"/>
    <x v="1"/>
    <n v="0"/>
    <x v="448"/>
    <x v="269"/>
    <x v="448"/>
    <n v="0"/>
    <n v="0"/>
    <x v="448"/>
    <x v="254"/>
    <x v="448"/>
    <n v="0"/>
    <x v="0"/>
    <x v="5"/>
    <x v="5"/>
    <n v="96.521110899999996"/>
    <n v="42.030982000000002"/>
    <n v="95.1864968"/>
    <x v="360"/>
    <x v="264"/>
    <x v="368"/>
    <n v="1.2865668999999968"/>
    <x v="445"/>
    <x v="446"/>
    <n v="96.521110899999996"/>
    <n v="42.030982000000002"/>
    <n v="95.1864968"/>
    <n v="5980876"/>
    <n v="95.4258229"/>
    <n v="47.237586199999996"/>
    <n v="94.112843800000007"/>
    <n v="1.0736529999999931"/>
    <n v="5569513"/>
    <n v="7.3859779000000003"/>
  </r>
  <r>
    <s v="23_03"/>
    <x v="2"/>
    <s v="02_町村"/>
    <s v="01_本島"/>
    <x v="1"/>
    <x v="0"/>
    <x v="0"/>
    <x v="22"/>
    <x v="2"/>
    <n v="0"/>
    <x v="449"/>
    <x v="270"/>
    <x v="449"/>
    <n v="0"/>
    <n v="0"/>
    <x v="449"/>
    <x v="255"/>
    <x v="449"/>
    <n v="0"/>
    <x v="0"/>
    <x v="5"/>
    <x v="5"/>
    <n v="94.396597700000001"/>
    <n v="30.792165300000001"/>
    <n v="91.857471899999993"/>
    <x v="361"/>
    <x v="265"/>
    <x v="369"/>
    <n v="4.9686865999999839"/>
    <x v="446"/>
    <x v="447"/>
    <n v="94.396597700000001"/>
    <n v="30.792165300000001"/>
    <n v="91.857471899999993"/>
    <n v="1721037"/>
    <n v="89.241438200000005"/>
    <n v="38.959975"/>
    <n v="87.169854799999996"/>
    <n v="4.6876170999999971"/>
    <n v="1621044"/>
    <n v="6.1684321999999998"/>
  </r>
  <r>
    <s v="23_04"/>
    <x v="2"/>
    <s v="02_町村"/>
    <s v="01_本島"/>
    <x v="1"/>
    <x v="0"/>
    <x v="0"/>
    <x v="22"/>
    <x v="3"/>
    <n v="0"/>
    <x v="450"/>
    <x v="271"/>
    <x v="450"/>
    <n v="0"/>
    <n v="0"/>
    <x v="450"/>
    <x v="256"/>
    <x v="450"/>
    <n v="0"/>
    <x v="0"/>
    <x v="5"/>
    <x v="5"/>
    <n v="93.776435399999997"/>
    <n v="30.734355800000003"/>
    <n v="90.997128900000007"/>
    <x v="362"/>
    <x v="266"/>
    <x v="370"/>
    <n v="5.3467150000000032"/>
    <x v="447"/>
    <x v="448"/>
    <n v="93.776435399999997"/>
    <n v="30.734355800000003"/>
    <n v="90.997128900000007"/>
    <n v="1475058"/>
    <n v="88.142824099999999"/>
    <n v="39.924899400000001"/>
    <n v="85.947073399999994"/>
    <n v="5.0500555000000134"/>
    <n v="1391663"/>
    <n v="5.9924708999999998"/>
  </r>
  <r>
    <s v="23_05"/>
    <x v="2"/>
    <s v="02_町村"/>
    <s v="01_本島"/>
    <x v="1"/>
    <x v="0"/>
    <x v="0"/>
    <x v="22"/>
    <x v="4"/>
    <n v="0"/>
    <x v="451"/>
    <x v="272"/>
    <x v="451"/>
    <n v="0"/>
    <n v="0"/>
    <x v="451"/>
    <x v="257"/>
    <x v="451"/>
    <n v="0"/>
    <x v="0"/>
    <x v="5"/>
    <x v="5"/>
    <n v="93.777266499999996"/>
    <n v="30.729411800000001"/>
    <n v="90.997551799999997"/>
    <x v="363"/>
    <x v="267"/>
    <x v="371"/>
    <n v="5.3496642000000065"/>
    <x v="448"/>
    <x v="449"/>
    <n v="93.777266499999996"/>
    <n v="30.729411800000001"/>
    <n v="90.997551799999997"/>
    <n v="43859"/>
    <n v="88.140941399999988"/>
    <n v="39.917317400000002"/>
    <n v="85.945245"/>
    <n v="5.0523067999999967"/>
    <n v="40927"/>
    <n v="7.1639749000000004"/>
  </r>
  <r>
    <s v="23_06"/>
    <x v="2"/>
    <s v="02_町村"/>
    <s v="01_本島"/>
    <x v="1"/>
    <x v="0"/>
    <x v="0"/>
    <x v="22"/>
    <x v="5"/>
    <n v="0"/>
    <x v="452"/>
    <x v="273"/>
    <x v="452"/>
    <n v="0"/>
    <n v="0"/>
    <x v="452"/>
    <x v="258"/>
    <x v="452"/>
    <n v="0"/>
    <x v="0"/>
    <x v="5"/>
    <x v="5"/>
    <n v="93.776409999999998"/>
    <n v="30.734507300000004"/>
    <n v="90.997116000000005"/>
    <x v="364"/>
    <x v="268"/>
    <x v="372"/>
    <n v="5.3466256000000101"/>
    <x v="449"/>
    <x v="450"/>
    <n v="93.776409999999998"/>
    <n v="30.734507300000004"/>
    <n v="90.997116000000005"/>
    <n v="1431199"/>
    <n v="88.142881099999997"/>
    <n v="39.925129099999999"/>
    <n v="85.947128800000002"/>
    <n v="5.0499872000000039"/>
    <n v="1350736"/>
    <n v="5.9569745999999997"/>
  </r>
  <r>
    <s v="23_07"/>
    <x v="2"/>
    <s v="02_町村"/>
    <s v="01_本島"/>
    <x v="1"/>
    <x v="0"/>
    <x v="0"/>
    <x v="22"/>
    <x v="6"/>
    <n v="0"/>
    <x v="453"/>
    <x v="5"/>
    <x v="453"/>
    <n v="0"/>
    <n v="0"/>
    <x v="453"/>
    <x v="5"/>
    <x v="453"/>
    <n v="0"/>
    <x v="0"/>
    <x v="5"/>
    <x v="5"/>
    <n v="100"/>
    <n v="0"/>
    <n v="100"/>
    <x v="16"/>
    <x v="5"/>
    <x v="17"/>
    <n v="100"/>
    <x v="19"/>
    <x v="31"/>
    <n v="100"/>
    <n v="0"/>
    <n v="100"/>
    <n v="10948"/>
    <n v="0"/>
    <n v="0"/>
    <n v="0"/>
    <n v="100"/>
    <n v="0"/>
    <e v="#DIV/0!"/>
  </r>
  <r>
    <s v="23_08"/>
    <x v="2"/>
    <s v="02_町村"/>
    <s v="01_本島"/>
    <x v="1"/>
    <x v="0"/>
    <x v="0"/>
    <x v="22"/>
    <x v="7"/>
    <n v="0"/>
    <x v="454"/>
    <x v="274"/>
    <x v="454"/>
    <n v="0"/>
    <n v="0"/>
    <x v="454"/>
    <x v="259"/>
    <x v="454"/>
    <n v="0"/>
    <x v="0"/>
    <x v="5"/>
    <x v="5"/>
    <n v="98.251694900000004"/>
    <n v="32.032422700000005"/>
    <n v="97.378474400000002"/>
    <x v="365"/>
    <x v="269"/>
    <x v="373"/>
    <n v="2.1141621999999956"/>
    <x v="450"/>
    <x v="451"/>
    <n v="98.251694900000004"/>
    <n v="32.032422700000005"/>
    <n v="97.378474400000002"/>
    <n v="245979"/>
    <n v="96.406176500000001"/>
    <n v="14.051603900000002"/>
    <n v="95.425325200000003"/>
    <n v="1.9531491999999986"/>
    <n v="229381"/>
    <n v="7.2359960000000001"/>
  </r>
  <r>
    <s v="23_09"/>
    <x v="2"/>
    <s v="02_町村"/>
    <s v="01_本島"/>
    <x v="1"/>
    <x v="0"/>
    <x v="0"/>
    <x v="22"/>
    <x v="8"/>
    <n v="0"/>
    <x v="455"/>
    <x v="275"/>
    <x v="455"/>
    <n v="0"/>
    <n v="0"/>
    <x v="455"/>
    <x v="260"/>
    <x v="455"/>
    <n v="0"/>
    <x v="0"/>
    <x v="5"/>
    <x v="5"/>
    <n v="97.4443555"/>
    <n v="31.784841100000001"/>
    <n v="96.578841400000002"/>
    <x v="366"/>
    <x v="270"/>
    <x v="374"/>
    <n v="2.1494107999999983"/>
    <x v="451"/>
    <x v="452"/>
    <n v="97.4443555"/>
    <n v="31.784841100000001"/>
    <n v="96.578841400000002"/>
    <n v="119864"/>
    <n v="95.561080700000005"/>
    <n v="13.9290407"/>
    <n v="94.589012199999999"/>
    <n v="1.9898292000000026"/>
    <n v="120682"/>
    <n v="-0.67781439999999993"/>
  </r>
  <r>
    <s v="23_10"/>
    <x v="2"/>
    <s v="02_町村"/>
    <s v="01_本島"/>
    <x v="1"/>
    <x v="0"/>
    <x v="0"/>
    <x v="22"/>
    <x v="9"/>
    <n v="0"/>
    <x v="456"/>
    <x v="276"/>
    <x v="456"/>
    <n v="0"/>
    <n v="0"/>
    <x v="456"/>
    <x v="261"/>
    <x v="456"/>
    <n v="0"/>
    <x v="0"/>
    <x v="5"/>
    <x v="5"/>
    <n v="99.031515200000001"/>
    <n v="32.271386400000004"/>
    <n v="98.150843199999997"/>
    <x v="367"/>
    <x v="271"/>
    <x v="375"/>
    <n v="1.9421155999999939"/>
    <x v="452"/>
    <x v="453"/>
    <n v="99.031515200000001"/>
    <n v="32.271386400000004"/>
    <n v="98.150843199999997"/>
    <n v="126115"/>
    <n v="97.362151100000005"/>
    <n v="14.190193200000001"/>
    <n v="96.371360299999992"/>
    <n v="1.779482900000005"/>
    <n v="108699"/>
    <n v="16.022226499999999"/>
  </r>
  <r>
    <s v="23_11"/>
    <x v="2"/>
    <s v="02_町村"/>
    <s v="01_本島"/>
    <x v="1"/>
    <x v="0"/>
    <x v="0"/>
    <x v="22"/>
    <x v="10"/>
    <n v="0"/>
    <x v="457"/>
    <x v="277"/>
    <x v="457"/>
    <n v="0"/>
    <n v="0"/>
    <x v="457"/>
    <x v="262"/>
    <x v="457"/>
    <n v="0"/>
    <x v="0"/>
    <x v="5"/>
    <x v="5"/>
    <n v="97.557661400000001"/>
    <n v="56.730614899999999"/>
    <n v="96.884999199999996"/>
    <x v="368"/>
    <x v="272"/>
    <x v="376"/>
    <n v="-0.39417040000000725"/>
    <x v="453"/>
    <x v="454"/>
    <n v="97.557661400000001"/>
    <n v="56.730614899999999"/>
    <n v="96.884999199999996"/>
    <n v="4030726"/>
    <n v="98.201888199999999"/>
    <n v="58.362846099999999"/>
    <n v="97.425396599999999"/>
    <n v="-0.54039740000000336"/>
    <n v="3720372"/>
    <n v="8.3420152999999999"/>
  </r>
  <r>
    <s v="23_12"/>
    <x v="2"/>
    <s v="02_町村"/>
    <s v="01_本島"/>
    <x v="1"/>
    <x v="0"/>
    <x v="0"/>
    <x v="22"/>
    <x v="11"/>
    <n v="0"/>
    <x v="458"/>
    <x v="277"/>
    <x v="458"/>
    <n v="0"/>
    <n v="0"/>
    <x v="458"/>
    <x v="262"/>
    <x v="458"/>
    <n v="0"/>
    <x v="0"/>
    <x v="5"/>
    <x v="5"/>
    <n v="97.525069399999992"/>
    <n v="56.730614899999999"/>
    <n v="96.844124699999995"/>
    <x v="369"/>
    <x v="272"/>
    <x v="377"/>
    <n v="-0.39800930000001244"/>
    <x v="454"/>
    <x v="455"/>
    <n v="97.525069399999992"/>
    <n v="56.730614899999999"/>
    <n v="96.844124699999995"/>
    <n v="3976842"/>
    <n v="98.176881199999997"/>
    <n v="58.362846099999999"/>
    <n v="97.390297900000007"/>
    <n v="-0.54617320000001257"/>
    <n v="3668934"/>
    <n v="8.3923014000000009"/>
  </r>
  <r>
    <s v="23_13"/>
    <x v="2"/>
    <s v="02_町村"/>
    <s v="01_本島"/>
    <x v="1"/>
    <x v="0"/>
    <x v="0"/>
    <x v="22"/>
    <x v="12"/>
    <n v="0"/>
    <x v="459"/>
    <x v="278"/>
    <x v="459"/>
    <n v="0"/>
    <n v="0"/>
    <x v="459"/>
    <x v="263"/>
    <x v="459"/>
    <n v="0"/>
    <x v="0"/>
    <x v="5"/>
    <x v="5"/>
    <n v="97.5250944"/>
    <n v="56.731869599999996"/>
    <n v="96.8441847"/>
    <x v="370"/>
    <x v="273"/>
    <x v="378"/>
    <n v="-0.39799480000000642"/>
    <x v="455"/>
    <x v="456"/>
    <n v="97.5250944"/>
    <n v="56.731869599999996"/>
    <n v="96.8441847"/>
    <n v="2180073"/>
    <n v="98.176950399999996"/>
    <n v="58.362667399999999"/>
    <n v="97.390349799999996"/>
    <n v="-0.54616509999999607"/>
    <n v="2013394"/>
    <n v="8.2785088000000009"/>
  </r>
  <r>
    <s v="23_14"/>
    <x v="2"/>
    <s v="02_町村"/>
    <s v="01_本島"/>
    <x v="1"/>
    <x v="0"/>
    <x v="0"/>
    <x v="22"/>
    <x v="13"/>
    <n v="0"/>
    <x v="460"/>
    <x v="279"/>
    <x v="460"/>
    <n v="0"/>
    <n v="0"/>
    <x v="460"/>
    <x v="264"/>
    <x v="460"/>
    <n v="0"/>
    <x v="0"/>
    <x v="5"/>
    <x v="5"/>
    <n v="97.525061000000008"/>
    <n v="56.730309400000003"/>
    <n v="96.844102599999999"/>
    <x v="371"/>
    <x v="274"/>
    <x v="379"/>
    <n v="-0.39796049999999639"/>
    <x v="456"/>
    <x v="457"/>
    <n v="97.525061000000008"/>
    <n v="56.730309400000003"/>
    <n v="96.844102599999999"/>
    <n v="1577082"/>
    <n v="98.176806200000001"/>
    <n v="58.362021500000004"/>
    <n v="97.390210199999999"/>
    <n v="-0.54610759999999914"/>
    <n v="1429698"/>
    <n v="10.3087505"/>
  </r>
  <r>
    <s v="23_15"/>
    <x v="2"/>
    <s v="02_町村"/>
    <s v="01_本島"/>
    <x v="1"/>
    <x v="0"/>
    <x v="0"/>
    <x v="22"/>
    <x v="14"/>
    <n v="0"/>
    <x v="461"/>
    <x v="280"/>
    <x v="461"/>
    <n v="0"/>
    <n v="0"/>
    <x v="461"/>
    <x v="265"/>
    <x v="461"/>
    <n v="0"/>
    <x v="0"/>
    <x v="5"/>
    <x v="5"/>
    <n v="97.524881199999996"/>
    <n v="56.720359099999996"/>
    <n v="96.843687599999996"/>
    <x v="372"/>
    <x v="275"/>
    <x v="380"/>
    <n v="-0.39848930000000848"/>
    <x v="457"/>
    <x v="458"/>
    <n v="97.524881199999996"/>
    <n v="56.720359099999996"/>
    <n v="96.843687599999996"/>
    <n v="219687"/>
    <n v="98.176738999999998"/>
    <n v="58.369660000000003"/>
    <n v="97.390390800000006"/>
    <n v="-0.54670320000001027"/>
    <n v="225842"/>
    <n v="-2.7253566999999999"/>
  </r>
  <r>
    <s v="23_16"/>
    <x v="2"/>
    <s v="02_町村"/>
    <s v="01_本島"/>
    <x v="1"/>
    <x v="0"/>
    <x v="0"/>
    <x v="22"/>
    <x v="15"/>
    <n v="0"/>
    <x v="462"/>
    <x v="5"/>
    <x v="462"/>
    <n v="0"/>
    <n v="0"/>
    <x v="462"/>
    <x v="5"/>
    <x v="462"/>
    <n v="0"/>
    <x v="0"/>
    <x v="5"/>
    <x v="5"/>
    <n v="100"/>
    <n v="0"/>
    <n v="100"/>
    <x v="4"/>
    <x v="5"/>
    <x v="5"/>
    <n v="0"/>
    <x v="458"/>
    <x v="459"/>
    <n v="100"/>
    <n v="0"/>
    <n v="100"/>
    <n v="53884"/>
    <n v="100"/>
    <n v="0"/>
    <n v="100"/>
    <n v="0"/>
    <n v="51438"/>
    <n v="4.7552392999999995"/>
  </r>
  <r>
    <s v="23_17"/>
    <x v="2"/>
    <s v="02_町村"/>
    <s v="01_本島"/>
    <x v="1"/>
    <x v="0"/>
    <x v="0"/>
    <x v="22"/>
    <x v="16"/>
    <n v="0"/>
    <x v="463"/>
    <x v="281"/>
    <x v="463"/>
    <n v="0"/>
    <n v="0"/>
    <x v="463"/>
    <x v="266"/>
    <x v="463"/>
    <n v="0"/>
    <x v="0"/>
    <x v="5"/>
    <x v="5"/>
    <n v="97.038386399999993"/>
    <n v="26.212580499999998"/>
    <n v="91.36909949999999"/>
    <x v="373"/>
    <x v="276"/>
    <x v="381"/>
    <n v="1.0824482999999958"/>
    <x v="459"/>
    <x v="460"/>
    <n v="97.038386399999993"/>
    <n v="26.212580499999998"/>
    <n v="91.36909949999999"/>
    <n v="120493"/>
    <n v="96.90670999999999"/>
    <n v="28.317628599999999"/>
    <n v="91.458089700000002"/>
    <n v="-8.899020000001201E-2"/>
    <n v="115631"/>
    <n v="4.2047547999999999"/>
  </r>
  <r>
    <s v="23_18"/>
    <x v="2"/>
    <s v="02_町村"/>
    <s v="01_本島"/>
    <x v="1"/>
    <x v="0"/>
    <x v="0"/>
    <x v="22"/>
    <x v="17"/>
    <n v="0"/>
    <x v="464"/>
    <x v="5"/>
    <x v="464"/>
    <n v="0"/>
    <n v="0"/>
    <x v="464"/>
    <x v="5"/>
    <x v="464"/>
    <n v="0"/>
    <x v="0"/>
    <x v="5"/>
    <x v="5"/>
    <n v="100"/>
    <n v="0"/>
    <n v="100"/>
    <x v="4"/>
    <x v="5"/>
    <x v="5"/>
    <n v="0"/>
    <x v="460"/>
    <x v="461"/>
    <n v="100"/>
    <n v="0"/>
    <n v="100"/>
    <n v="3295"/>
    <n v="100"/>
    <n v="0"/>
    <n v="100"/>
    <n v="0"/>
    <n v="3425"/>
    <n v="-3.7956204000000002"/>
  </r>
  <r>
    <s v="23_19"/>
    <x v="2"/>
    <s v="02_町村"/>
    <s v="01_本島"/>
    <x v="1"/>
    <x v="0"/>
    <x v="0"/>
    <x v="22"/>
    <x v="18"/>
    <n v="0"/>
    <x v="465"/>
    <x v="281"/>
    <x v="465"/>
    <n v="0"/>
    <n v="0"/>
    <x v="465"/>
    <x v="266"/>
    <x v="465"/>
    <n v="0"/>
    <x v="0"/>
    <x v="5"/>
    <x v="5"/>
    <n v="96.955703900000003"/>
    <n v="26.212580499999998"/>
    <n v="91.147923500000005"/>
    <x v="374"/>
    <x v="276"/>
    <x v="382"/>
    <n v="1.1242851000000087"/>
    <x v="461"/>
    <x v="462"/>
    <n v="96.955703900000003"/>
    <n v="26.212580499999998"/>
    <n v="91.147923500000005"/>
    <n v="117198"/>
    <n v="96.814292100000003"/>
    <n v="28.317628599999999"/>
    <n v="91.223713200000006"/>
    <n v="-7.5789700000001403E-2"/>
    <n v="112206"/>
    <n v="4.4489599000000002"/>
  </r>
  <r>
    <s v="23_20"/>
    <x v="2"/>
    <s v="02_町村"/>
    <s v="01_本島"/>
    <x v="1"/>
    <x v="0"/>
    <x v="0"/>
    <x v="22"/>
    <x v="19"/>
    <n v="0"/>
    <x v="466"/>
    <x v="5"/>
    <x v="466"/>
    <n v="0"/>
    <n v="0"/>
    <x v="466"/>
    <x v="5"/>
    <x v="466"/>
    <n v="0"/>
    <x v="0"/>
    <x v="5"/>
    <x v="5"/>
    <n v="92.415811599999998"/>
    <n v="0"/>
    <n v="92.415811599999998"/>
    <x v="375"/>
    <x v="5"/>
    <x v="383"/>
    <n v="-7.2898569000000037"/>
    <x v="462"/>
    <x v="463"/>
    <n v="92.415811599999998"/>
    <n v="0"/>
    <n v="92.415811599999998"/>
    <n v="108620"/>
    <n v="99.705668500000002"/>
    <n v="0"/>
    <n v="99.705668500000002"/>
    <n v="-7.2898569000000037"/>
    <n v="112466"/>
    <n v="-3.4197001999999999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7"/>
    <x v="5"/>
    <x v="467"/>
    <n v="0"/>
    <n v="0"/>
    <x v="467"/>
    <x v="5"/>
    <x v="467"/>
    <n v="0"/>
    <x v="0"/>
    <x v="5"/>
    <x v="5"/>
    <n v="100"/>
    <n v="0"/>
    <n v="100"/>
    <x v="4"/>
    <x v="5"/>
    <x v="5"/>
    <n v="0"/>
    <x v="463"/>
    <x v="464"/>
    <n v="100"/>
    <n v="0"/>
    <n v="100"/>
    <n v="36888"/>
    <n v="100"/>
    <n v="0"/>
    <n v="100"/>
    <n v="0"/>
    <n v="30644"/>
    <n v="20.37593"/>
  </r>
  <r>
    <s v="23_28"/>
    <x v="2"/>
    <s v="02_町村"/>
    <s v="01_本島"/>
    <x v="1"/>
    <x v="0"/>
    <x v="0"/>
    <x v="22"/>
    <x v="27"/>
    <n v="0"/>
    <x v="467"/>
    <x v="5"/>
    <x v="467"/>
    <n v="0"/>
    <n v="0"/>
    <x v="467"/>
    <x v="5"/>
    <x v="467"/>
    <n v="0"/>
    <x v="0"/>
    <x v="5"/>
    <x v="5"/>
    <n v="100"/>
    <n v="0"/>
    <n v="100"/>
    <x v="4"/>
    <x v="5"/>
    <x v="5"/>
    <n v="0"/>
    <x v="463"/>
    <x v="464"/>
    <n v="100"/>
    <n v="0"/>
    <n v="100"/>
    <n v="36888"/>
    <n v="100"/>
    <n v="0"/>
    <n v="100"/>
    <n v="0"/>
    <n v="30644"/>
    <n v="20.37593"/>
  </r>
  <r>
    <s v="23_29"/>
    <x v="2"/>
    <s v="02_町村"/>
    <s v="01_本島"/>
    <x v="1"/>
    <x v="0"/>
    <x v="0"/>
    <x v="22"/>
    <x v="28"/>
    <n v="0"/>
    <x v="467"/>
    <x v="5"/>
    <x v="467"/>
    <n v="0"/>
    <n v="0"/>
    <x v="467"/>
    <x v="5"/>
    <x v="467"/>
    <n v="0"/>
    <x v="0"/>
    <x v="5"/>
    <x v="5"/>
    <n v="100"/>
    <n v="0"/>
    <n v="100"/>
    <x v="4"/>
    <x v="5"/>
    <x v="5"/>
    <n v="0"/>
    <x v="463"/>
    <x v="464"/>
    <n v="100"/>
    <n v="0"/>
    <n v="100"/>
    <n v="36888"/>
    <n v="100"/>
    <n v="0"/>
    <n v="100"/>
    <n v="0"/>
    <n v="30644"/>
    <n v="20.37593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8"/>
    <x v="269"/>
    <x v="468"/>
    <n v="0"/>
    <n v="0"/>
    <x v="468"/>
    <x v="254"/>
    <x v="468"/>
    <n v="0"/>
    <x v="0"/>
    <x v="5"/>
    <x v="5"/>
    <n v="96.54192230000001"/>
    <n v="42.030982000000002"/>
    <n v="95.21459089999999"/>
    <x v="376"/>
    <x v="264"/>
    <x v="384"/>
    <n v="1.2833822999999853"/>
    <x v="464"/>
    <x v="465"/>
    <n v="96.54192230000001"/>
    <n v="42.030982000000002"/>
    <n v="95.21459089999999"/>
    <n v="6017764"/>
    <n v="95.449985299999994"/>
    <n v="47.237586199999996"/>
    <n v="94.143098800000004"/>
    <n v="1.0714920999999862"/>
    <n v="5600157"/>
    <n v="7.4570587999999995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9"/>
    <x v="282"/>
    <x v="469"/>
    <n v="0"/>
    <n v="0"/>
    <x v="469"/>
    <x v="267"/>
    <x v="469"/>
    <n v="0"/>
    <x v="0"/>
    <x v="5"/>
    <x v="5"/>
    <n v="95.983799199999993"/>
    <n v="27.553463299999997"/>
    <n v="94.210295500000001"/>
    <x v="377"/>
    <x v="277"/>
    <x v="385"/>
    <n v="-0.91624559999999633"/>
    <x v="465"/>
    <x v="466"/>
    <n v="95.983799199999993"/>
    <n v="27.553463299999997"/>
    <n v="94.210295500000001"/>
    <n v="2702688"/>
    <n v="96.546062200000009"/>
    <n v="26.156422000000003"/>
    <n v="95.126541099999997"/>
    <n v="-0.91624559999999633"/>
    <n v="2648282"/>
    <n v="2.0543885"/>
  </r>
  <r>
    <s v="24_02"/>
    <x v="1"/>
    <s v="02_町村"/>
    <s v="01_本島"/>
    <x v="1"/>
    <x v="0"/>
    <x v="0"/>
    <x v="23"/>
    <x v="1"/>
    <n v="0"/>
    <x v="469"/>
    <x v="282"/>
    <x v="469"/>
    <n v="0"/>
    <n v="0"/>
    <x v="469"/>
    <x v="267"/>
    <x v="469"/>
    <n v="0"/>
    <x v="0"/>
    <x v="5"/>
    <x v="5"/>
    <n v="95.983799199999993"/>
    <n v="27.553463299999997"/>
    <n v="94.210295500000001"/>
    <x v="377"/>
    <x v="277"/>
    <x v="385"/>
    <n v="-0.91624559999999633"/>
    <x v="465"/>
    <x v="466"/>
    <n v="95.983799199999993"/>
    <n v="27.553463299999997"/>
    <n v="94.210295500000001"/>
    <n v="2702688"/>
    <n v="96.546062200000009"/>
    <n v="26.156422000000003"/>
    <n v="95.126541099999997"/>
    <n v="-0.91624559999999633"/>
    <n v="2648282"/>
    <n v="2.0543885"/>
  </r>
  <r>
    <s v="24_03"/>
    <x v="1"/>
    <s v="02_町村"/>
    <s v="01_本島"/>
    <x v="1"/>
    <x v="0"/>
    <x v="0"/>
    <x v="23"/>
    <x v="2"/>
    <n v="0"/>
    <x v="470"/>
    <x v="283"/>
    <x v="470"/>
    <n v="0"/>
    <n v="0"/>
    <x v="470"/>
    <x v="268"/>
    <x v="470"/>
    <n v="0"/>
    <x v="0"/>
    <x v="5"/>
    <x v="5"/>
    <n v="93.700158999999999"/>
    <n v="22.135985399999999"/>
    <n v="91.465326300000001"/>
    <x v="378"/>
    <x v="278"/>
    <x v="386"/>
    <n v="-1.1496150999999912"/>
    <x v="466"/>
    <x v="467"/>
    <n v="93.700158999999999"/>
    <n v="22.135985399999999"/>
    <n v="91.465326300000001"/>
    <n v="992493"/>
    <n v="94.222623999999996"/>
    <n v="25.063311799999997"/>
    <n v="92.614941399999992"/>
    <n v="-1.1496150999999912"/>
    <n v="975390"/>
    <n v="1.7534524999999999"/>
  </r>
  <r>
    <s v="24_04"/>
    <x v="1"/>
    <s v="02_町村"/>
    <s v="01_本島"/>
    <x v="1"/>
    <x v="0"/>
    <x v="0"/>
    <x v="23"/>
    <x v="3"/>
    <n v="0"/>
    <x v="471"/>
    <x v="284"/>
    <x v="471"/>
    <n v="0"/>
    <n v="0"/>
    <x v="471"/>
    <x v="269"/>
    <x v="471"/>
    <n v="0"/>
    <x v="0"/>
    <x v="5"/>
    <x v="5"/>
    <n v="93.031657800000005"/>
    <n v="21.941753500000001"/>
    <n v="90.580095800000009"/>
    <x v="379"/>
    <x v="279"/>
    <x v="387"/>
    <n v="-1.2163518999999781"/>
    <x v="467"/>
    <x v="468"/>
    <n v="93.031657800000005"/>
    <n v="21.941753500000001"/>
    <n v="90.580095800000009"/>
    <n v="859510"/>
    <n v="93.567528499999995"/>
    <n v="24.944507299999998"/>
    <n v="91.796447699999987"/>
    <n v="-1.2163518999999781"/>
    <n v="849253"/>
    <n v="1.2077673"/>
  </r>
  <r>
    <s v="24_05"/>
    <x v="1"/>
    <s v="02_町村"/>
    <s v="01_本島"/>
    <x v="1"/>
    <x v="0"/>
    <x v="0"/>
    <x v="23"/>
    <x v="4"/>
    <n v="0"/>
    <x v="472"/>
    <x v="285"/>
    <x v="472"/>
    <n v="0"/>
    <n v="0"/>
    <x v="472"/>
    <x v="270"/>
    <x v="472"/>
    <n v="0"/>
    <x v="0"/>
    <x v="5"/>
    <x v="5"/>
    <n v="93.0323779"/>
    <n v="21.868978800000001"/>
    <n v="90.578386100000003"/>
    <x v="380"/>
    <x v="280"/>
    <x v="388"/>
    <n v="-1.2160051999999979"/>
    <x v="468"/>
    <x v="469"/>
    <n v="93.0323779"/>
    <n v="21.868978800000001"/>
    <n v="90.578386100000003"/>
    <n v="27265"/>
    <n v="93.566006000000002"/>
    <n v="24.902723700000003"/>
    <n v="91.794391300000001"/>
    <n v="-1.2160051999999979"/>
    <n v="27430"/>
    <n v="-0.60153120000000004"/>
  </r>
  <r>
    <s v="24_06"/>
    <x v="1"/>
    <s v="02_町村"/>
    <s v="01_本島"/>
    <x v="1"/>
    <x v="0"/>
    <x v="0"/>
    <x v="23"/>
    <x v="5"/>
    <n v="0"/>
    <x v="473"/>
    <x v="286"/>
    <x v="473"/>
    <n v="0"/>
    <n v="0"/>
    <x v="473"/>
    <x v="271"/>
    <x v="473"/>
    <n v="0"/>
    <x v="0"/>
    <x v="5"/>
    <x v="5"/>
    <n v="93.031634199999999"/>
    <n v="21.944137599999998"/>
    <n v="90.580151799999996"/>
    <x v="381"/>
    <x v="281"/>
    <x v="389"/>
    <n v="-1.2163644999999974"/>
    <x v="469"/>
    <x v="470"/>
    <n v="93.031634199999999"/>
    <n v="21.944137599999998"/>
    <n v="90.580151799999996"/>
    <n v="832245"/>
    <n v="93.567579300000006"/>
    <n v="24.945901500000002"/>
    <n v="91.796516299999993"/>
    <n v="-1.2163644999999974"/>
    <n v="821823"/>
    <n v="1.2681563"/>
  </r>
  <r>
    <s v="24_07"/>
    <x v="1"/>
    <s v="02_町村"/>
    <s v="01_本島"/>
    <x v="1"/>
    <x v="0"/>
    <x v="0"/>
    <x v="23"/>
    <x v="6"/>
    <n v="0"/>
    <x v="474"/>
    <x v="5"/>
    <x v="474"/>
    <n v="0"/>
    <n v="0"/>
    <x v="474"/>
    <x v="5"/>
    <x v="474"/>
    <n v="0"/>
    <x v="0"/>
    <x v="5"/>
    <x v="5"/>
    <n v="100"/>
    <n v="0"/>
    <n v="100"/>
    <x v="4"/>
    <x v="5"/>
    <x v="5"/>
    <n v="0"/>
    <x v="470"/>
    <x v="471"/>
    <n v="100"/>
    <n v="0"/>
    <n v="100"/>
    <n v="1800"/>
    <n v="100"/>
    <n v="0"/>
    <n v="100"/>
    <n v="0"/>
    <n v="8961"/>
    <n v="-79.912956100000002"/>
  </r>
  <r>
    <s v="24_08"/>
    <x v="1"/>
    <s v="02_町村"/>
    <s v="01_本島"/>
    <x v="1"/>
    <x v="0"/>
    <x v="0"/>
    <x v="23"/>
    <x v="7"/>
    <n v="0"/>
    <x v="475"/>
    <x v="287"/>
    <x v="475"/>
    <n v="0"/>
    <n v="0"/>
    <x v="475"/>
    <x v="272"/>
    <x v="475"/>
    <n v="0"/>
    <x v="0"/>
    <x v="5"/>
    <x v="5"/>
    <n v="98.235403000000005"/>
    <n v="27.601031799999998"/>
    <n v="97.632297700000009"/>
    <x v="382"/>
    <x v="282"/>
    <x v="390"/>
    <n v="-0.89760799999999108"/>
    <x v="471"/>
    <x v="472"/>
    <n v="98.235403000000005"/>
    <n v="27.601031799999998"/>
    <n v="97.632297700000009"/>
    <n v="132983"/>
    <n v="98.856483600000004"/>
    <n v="29.7520661"/>
    <n v="98.5299057"/>
    <n v="-0.89760799999999108"/>
    <n v="126137"/>
    <n v="5.4274320999999999"/>
  </r>
  <r>
    <s v="24_09"/>
    <x v="1"/>
    <s v="02_町村"/>
    <s v="01_本島"/>
    <x v="1"/>
    <x v="0"/>
    <x v="0"/>
    <x v="23"/>
    <x v="8"/>
    <n v="0"/>
    <x v="476"/>
    <x v="288"/>
    <x v="476"/>
    <n v="0"/>
    <n v="0"/>
    <x v="476"/>
    <x v="65"/>
    <x v="476"/>
    <n v="0"/>
    <x v="0"/>
    <x v="5"/>
    <x v="5"/>
    <n v="96.614704900000007"/>
    <n v="30.204962200000001"/>
    <n v="95.527213000000003"/>
    <x v="383"/>
    <x v="282"/>
    <x v="391"/>
    <n v="-1.6270332999999937"/>
    <x v="472"/>
    <x v="473"/>
    <n v="96.614704900000007"/>
    <n v="30.204962200000001"/>
    <n v="95.527213000000003"/>
    <n v="54077"/>
    <n v="97.891141699999991"/>
    <n v="29.7520661"/>
    <n v="97.154246299999997"/>
    <n v="-1.6270332999999937"/>
    <n v="54351"/>
    <n v="-0.50413059999999998"/>
  </r>
  <r>
    <s v="24_10"/>
    <x v="1"/>
    <s v="02_町村"/>
    <s v="01_本島"/>
    <x v="1"/>
    <x v="0"/>
    <x v="0"/>
    <x v="23"/>
    <x v="9"/>
    <n v="0"/>
    <x v="477"/>
    <x v="289"/>
    <x v="477"/>
    <n v="0"/>
    <n v="0"/>
    <x v="477"/>
    <x v="273"/>
    <x v="477"/>
    <n v="0"/>
    <x v="0"/>
    <x v="5"/>
    <x v="5"/>
    <n v="99.372503600000002"/>
    <n v="17.372881400000001"/>
    <n v="99.129385999999997"/>
    <x v="384"/>
    <x v="5"/>
    <x v="392"/>
    <n v="-0.4682609000000042"/>
    <x v="473"/>
    <x v="474"/>
    <n v="99.372503600000002"/>
    <n v="17.372881400000001"/>
    <n v="99.129385999999997"/>
    <n v="78906"/>
    <n v="99.597646900000001"/>
    <n v="0"/>
    <n v="99.597646900000001"/>
    <n v="-0.4682609000000042"/>
    <n v="71786"/>
    <n v="9.9183684999999997"/>
  </r>
  <r>
    <s v="24_11"/>
    <x v="1"/>
    <s v="02_町村"/>
    <s v="01_本島"/>
    <x v="1"/>
    <x v="0"/>
    <x v="0"/>
    <x v="23"/>
    <x v="10"/>
    <n v="0"/>
    <x v="478"/>
    <x v="290"/>
    <x v="478"/>
    <n v="0"/>
    <n v="0"/>
    <x v="478"/>
    <x v="274"/>
    <x v="478"/>
    <n v="0"/>
    <x v="0"/>
    <x v="5"/>
    <x v="5"/>
    <n v="97.769109600000007"/>
    <n v="32.007013800000003"/>
    <n v="96.229077900000007"/>
    <x v="385"/>
    <x v="283"/>
    <x v="393"/>
    <n v="-0.35904209999999637"/>
    <x v="474"/>
    <x v="475"/>
    <n v="97.769109600000007"/>
    <n v="32.007013800000003"/>
    <n v="96.229077900000007"/>
    <n v="1523263"/>
    <n v="97.931299899999999"/>
    <n v="27.364123000000003"/>
    <n v="96.588120000000004"/>
    <n v="-0.35904209999999637"/>
    <n v="1478909"/>
    <n v="2.9991026999999999"/>
  </r>
  <r>
    <s v="24_12"/>
    <x v="1"/>
    <s v="02_町村"/>
    <s v="01_本島"/>
    <x v="1"/>
    <x v="0"/>
    <x v="0"/>
    <x v="23"/>
    <x v="11"/>
    <n v="0"/>
    <x v="479"/>
    <x v="290"/>
    <x v="479"/>
    <n v="0"/>
    <n v="0"/>
    <x v="479"/>
    <x v="274"/>
    <x v="479"/>
    <n v="0"/>
    <x v="0"/>
    <x v="5"/>
    <x v="5"/>
    <n v="97.761133999999998"/>
    <n v="32.007013800000003"/>
    <n v="96.215913299999997"/>
    <x v="386"/>
    <x v="283"/>
    <x v="394"/>
    <n v="-0.35976990000000342"/>
    <x v="475"/>
    <x v="476"/>
    <n v="97.761133999999998"/>
    <n v="32.007013800000003"/>
    <n v="96.215913299999997"/>
    <n v="1517756"/>
    <n v="97.923612300000002"/>
    <n v="27.364123000000003"/>
    <n v="96.5756832"/>
    <n v="-0.35976990000000342"/>
    <n v="1473348"/>
    <n v="3.0140875999999999"/>
  </r>
  <r>
    <s v="24_13"/>
    <x v="1"/>
    <s v="02_町村"/>
    <s v="01_本島"/>
    <x v="1"/>
    <x v="0"/>
    <x v="0"/>
    <x v="23"/>
    <x v="12"/>
    <n v="0"/>
    <x v="480"/>
    <x v="291"/>
    <x v="480"/>
    <n v="0"/>
    <n v="0"/>
    <x v="480"/>
    <x v="275"/>
    <x v="480"/>
    <n v="0"/>
    <x v="0"/>
    <x v="5"/>
    <x v="5"/>
    <n v="97.761152299999992"/>
    <n v="32.003599300000005"/>
    <n v="96.215892400000001"/>
    <x v="387"/>
    <x v="284"/>
    <x v="395"/>
    <n v="-0.35975600000000441"/>
    <x v="476"/>
    <x v="477"/>
    <n v="97.761152299999992"/>
    <n v="32.003599300000005"/>
    <n v="96.215892400000001"/>
    <n v="546030"/>
    <n v="97.923587599999991"/>
    <n v="27.361939600000003"/>
    <n v="96.575648400000006"/>
    <n v="-0.35975600000000441"/>
    <n v="525471"/>
    <n v="3.9124898999999997"/>
  </r>
  <r>
    <s v="24_14"/>
    <x v="1"/>
    <s v="02_町村"/>
    <s v="01_本島"/>
    <x v="1"/>
    <x v="0"/>
    <x v="0"/>
    <x v="23"/>
    <x v="13"/>
    <n v="0"/>
    <x v="481"/>
    <x v="292"/>
    <x v="481"/>
    <n v="0"/>
    <n v="0"/>
    <x v="481"/>
    <x v="276"/>
    <x v="481"/>
    <n v="0"/>
    <x v="0"/>
    <x v="5"/>
    <x v="5"/>
    <n v="97.761076299999999"/>
    <n v="32.008400299999998"/>
    <n v="96.215879200000003"/>
    <x v="388"/>
    <x v="285"/>
    <x v="396"/>
    <n v="-0.35991450000000214"/>
    <x v="477"/>
    <x v="478"/>
    <n v="97.761076299999999"/>
    <n v="32.008400299999998"/>
    <n v="96.215879200000003"/>
    <n v="799324"/>
    <n v="97.923647000000003"/>
    <n v="27.366902700000001"/>
    <n v="96.575793700000006"/>
    <n v="-0.35991450000000214"/>
    <n v="771065"/>
    <n v="3.6649309999999997"/>
  </r>
  <r>
    <s v="24_15"/>
    <x v="1"/>
    <s v="02_町村"/>
    <s v="01_本島"/>
    <x v="1"/>
    <x v="0"/>
    <x v="0"/>
    <x v="23"/>
    <x v="14"/>
    <n v="0"/>
    <x v="482"/>
    <x v="293"/>
    <x v="482"/>
    <n v="0"/>
    <n v="0"/>
    <x v="482"/>
    <x v="277"/>
    <x v="482"/>
    <n v="0"/>
    <x v="0"/>
    <x v="5"/>
    <x v="5"/>
    <n v="97.761343300000007"/>
    <n v="32.011398700000001"/>
    <n v="96.216137799999998"/>
    <x v="389"/>
    <x v="286"/>
    <x v="397"/>
    <n v="-0.35916729999999575"/>
    <x v="478"/>
    <x v="479"/>
    <n v="97.761343300000007"/>
    <n v="32.011398700000001"/>
    <n v="96.216137799999998"/>
    <n v="172402"/>
    <n v="97.923534399999994"/>
    <n v="27.358490600000003"/>
    <n v="96.575305099999994"/>
    <n v="-0.35916729999999575"/>
    <n v="176812"/>
    <n v="-2.4941746"/>
  </r>
  <r>
    <s v="24_16"/>
    <x v="1"/>
    <s v="02_町村"/>
    <s v="01_本島"/>
    <x v="1"/>
    <x v="0"/>
    <x v="0"/>
    <x v="23"/>
    <x v="15"/>
    <n v="0"/>
    <x v="483"/>
    <x v="5"/>
    <x v="483"/>
    <n v="0"/>
    <n v="0"/>
    <x v="483"/>
    <x v="5"/>
    <x v="483"/>
    <n v="0"/>
    <x v="0"/>
    <x v="5"/>
    <x v="5"/>
    <n v="100"/>
    <n v="0"/>
    <n v="100"/>
    <x v="4"/>
    <x v="5"/>
    <x v="5"/>
    <n v="0"/>
    <x v="479"/>
    <x v="480"/>
    <n v="100"/>
    <n v="0"/>
    <n v="100"/>
    <n v="5507"/>
    <n v="100"/>
    <n v="0"/>
    <n v="100"/>
    <n v="0"/>
    <n v="5561"/>
    <n v="-0.97104840000000003"/>
  </r>
  <r>
    <s v="24_17"/>
    <x v="1"/>
    <s v="02_町村"/>
    <s v="01_本島"/>
    <x v="1"/>
    <x v="0"/>
    <x v="0"/>
    <x v="23"/>
    <x v="16"/>
    <n v="0"/>
    <x v="484"/>
    <x v="294"/>
    <x v="484"/>
    <n v="0"/>
    <n v="0"/>
    <x v="484"/>
    <x v="278"/>
    <x v="484"/>
    <n v="0"/>
    <x v="0"/>
    <x v="5"/>
    <x v="5"/>
    <n v="96.907609500000007"/>
    <n v="32.999410699999999"/>
    <n v="93.984881399999992"/>
    <x v="390"/>
    <x v="287"/>
    <x v="398"/>
    <n v="-0.5152920000000023"/>
    <x v="480"/>
    <x v="481"/>
    <n v="96.907609500000007"/>
    <n v="32.999410699999999"/>
    <n v="93.984881399999992"/>
    <n v="69749"/>
    <n v="97.094511100000005"/>
    <n v="22.804926500000001"/>
    <n v="94.500173399999994"/>
    <n v="-0.5152920000000023"/>
    <n v="68111"/>
    <n v="2.4048979000000004"/>
  </r>
  <r>
    <s v="24_18"/>
    <x v="1"/>
    <s v="02_町村"/>
    <s v="01_本島"/>
    <x v="1"/>
    <x v="0"/>
    <x v="0"/>
    <x v="23"/>
    <x v="17"/>
    <n v="0"/>
    <x v="485"/>
    <x v="5"/>
    <x v="485"/>
    <n v="0"/>
    <n v="0"/>
    <x v="485"/>
    <x v="5"/>
    <x v="485"/>
    <n v="0"/>
    <x v="0"/>
    <x v="5"/>
    <x v="5"/>
    <n v="96.5177896"/>
    <n v="0"/>
    <n v="96.5177896"/>
    <x v="391"/>
    <x v="5"/>
    <x v="399"/>
    <n v="6.5602976000000126"/>
    <x v="481"/>
    <x v="482"/>
    <n v="96.5177896"/>
    <n v="0"/>
    <n v="96.5177896"/>
    <n v="1275"/>
    <n v="89.957491999999988"/>
    <n v="0"/>
    <n v="89.957491999999988"/>
    <n v="6.5602976000000126"/>
    <n v="1693"/>
    <n v="-24.6898996"/>
  </r>
  <r>
    <s v="24_19"/>
    <x v="1"/>
    <s v="02_町村"/>
    <s v="01_本島"/>
    <x v="1"/>
    <x v="0"/>
    <x v="0"/>
    <x v="23"/>
    <x v="18"/>
    <n v="0"/>
    <x v="486"/>
    <x v="294"/>
    <x v="486"/>
    <n v="0"/>
    <n v="0"/>
    <x v="486"/>
    <x v="278"/>
    <x v="486"/>
    <n v="0"/>
    <x v="0"/>
    <x v="5"/>
    <x v="5"/>
    <n v="96.915019099999995"/>
    <n v="32.999410699999999"/>
    <n v="93.938978199999994"/>
    <x v="392"/>
    <x v="287"/>
    <x v="400"/>
    <n v="-0.68299269999999979"/>
    <x v="482"/>
    <x v="483"/>
    <n v="96.915019099999995"/>
    <n v="32.999410699999999"/>
    <n v="93.938978199999994"/>
    <n v="68474"/>
    <n v="97.292984199999992"/>
    <n v="22.804926500000001"/>
    <n v="94.621970899999994"/>
    <n v="-0.68299269999999979"/>
    <n v="66418"/>
    <n v="3.0955463999999999"/>
  </r>
  <r>
    <s v="24_20"/>
    <x v="1"/>
    <s v="02_町村"/>
    <s v="01_本島"/>
    <x v="1"/>
    <x v="0"/>
    <x v="0"/>
    <x v="23"/>
    <x v="19"/>
    <n v="0"/>
    <x v="487"/>
    <x v="5"/>
    <x v="487"/>
    <n v="0"/>
    <n v="0"/>
    <x v="487"/>
    <x v="5"/>
    <x v="487"/>
    <n v="0"/>
    <x v="0"/>
    <x v="5"/>
    <x v="5"/>
    <n v="92.626728099999994"/>
    <n v="0"/>
    <n v="92.626728099999994"/>
    <x v="393"/>
    <x v="5"/>
    <x v="401"/>
    <n v="-6.0461054000000019"/>
    <x v="483"/>
    <x v="484"/>
    <n v="92.626728099999994"/>
    <n v="0"/>
    <n v="92.626728099999994"/>
    <n v="117183"/>
    <n v="98.672833499999996"/>
    <n v="0"/>
    <n v="98.672833499999996"/>
    <n v="-6.0461054000000019"/>
    <n v="125872"/>
    <n v="-6.9030443999999997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9"/>
    <x v="282"/>
    <x v="469"/>
    <n v="0"/>
    <n v="0"/>
    <x v="469"/>
    <x v="267"/>
    <x v="469"/>
    <n v="0"/>
    <x v="0"/>
    <x v="5"/>
    <x v="5"/>
    <n v="95.983799199999993"/>
    <n v="27.553463299999997"/>
    <n v="94.210295500000001"/>
    <x v="377"/>
    <x v="277"/>
    <x v="385"/>
    <n v="-0.91624559999999633"/>
    <x v="465"/>
    <x v="466"/>
    <n v="95.983799199999993"/>
    <n v="27.553463299999997"/>
    <n v="94.210295500000001"/>
    <n v="2702688"/>
    <n v="96.546062200000009"/>
    <n v="26.156422000000003"/>
    <n v="95.126541099999997"/>
    <n v="-0.91624559999999633"/>
    <n v="2648282"/>
    <n v="2.0543885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8"/>
    <x v="295"/>
    <x v="488"/>
    <n v="0"/>
    <n v="0"/>
    <x v="488"/>
    <x v="279"/>
    <x v="488"/>
    <n v="0"/>
    <x v="0"/>
    <x v="112"/>
    <x v="113"/>
    <n v="93.477981299999996"/>
    <n v="15.233307099999999"/>
    <n v="90.000665800000007"/>
    <x v="394"/>
    <x v="288"/>
    <x v="402"/>
    <n v="-3.3522759999999892"/>
    <x v="484"/>
    <x v="485"/>
    <n v="93.477981299999996"/>
    <n v="17.187445500000003"/>
    <n v="90.457731899999999"/>
    <n v="2607559"/>
    <n v="96.378419500000007"/>
    <n v="25.094225099999999"/>
    <n v="93.464135900000002"/>
    <n v="-3.0064040000000034"/>
    <n v="2671557"/>
    <n v="-2.3955318999999999"/>
  </r>
  <r>
    <s v="25_02"/>
    <x v="1"/>
    <s v="02_町村"/>
    <s v="01_本島"/>
    <x v="1"/>
    <x v="0"/>
    <x v="0"/>
    <x v="24"/>
    <x v="1"/>
    <n v="0"/>
    <x v="488"/>
    <x v="295"/>
    <x v="488"/>
    <n v="0"/>
    <n v="0"/>
    <x v="488"/>
    <x v="279"/>
    <x v="488"/>
    <n v="0"/>
    <x v="0"/>
    <x v="112"/>
    <x v="113"/>
    <n v="93.477981299999996"/>
    <n v="15.233307099999999"/>
    <n v="90.000665800000007"/>
    <x v="394"/>
    <x v="288"/>
    <x v="402"/>
    <n v="-3.3522759999999892"/>
    <x v="484"/>
    <x v="485"/>
    <n v="93.477981299999996"/>
    <n v="17.187445500000003"/>
    <n v="90.457731899999999"/>
    <n v="2607559"/>
    <n v="96.378419500000007"/>
    <n v="25.094225099999999"/>
    <n v="93.464135900000002"/>
    <n v="-3.0064040000000034"/>
    <n v="2671557"/>
    <n v="-2.3955318999999999"/>
  </r>
  <r>
    <s v="25_03"/>
    <x v="1"/>
    <s v="02_町村"/>
    <s v="01_本島"/>
    <x v="1"/>
    <x v="0"/>
    <x v="0"/>
    <x v="24"/>
    <x v="2"/>
    <n v="0"/>
    <x v="489"/>
    <x v="296"/>
    <x v="489"/>
    <n v="0"/>
    <n v="0"/>
    <x v="489"/>
    <x v="280"/>
    <x v="489"/>
    <n v="0"/>
    <x v="0"/>
    <x v="113"/>
    <x v="114"/>
    <n v="87.448627700000003"/>
    <n v="20.065121000000001"/>
    <n v="84.744299999999996"/>
    <x v="395"/>
    <x v="289"/>
    <x v="403"/>
    <n v="-7.1120405000000062"/>
    <x v="485"/>
    <x v="486"/>
    <n v="87.448627700000003"/>
    <n v="21.5991155"/>
    <n v="84.986538800000005"/>
    <n v="963024"/>
    <n v="94.040745699999988"/>
    <n v="21.5168143"/>
    <n v="91.901605799999999"/>
    <n v="-6.9150669999999934"/>
    <n v="1015850"/>
    <n v="-5.2001772000000006"/>
  </r>
  <r>
    <s v="25_04"/>
    <x v="1"/>
    <s v="02_町村"/>
    <s v="01_本島"/>
    <x v="1"/>
    <x v="0"/>
    <x v="0"/>
    <x v="24"/>
    <x v="3"/>
    <n v="0"/>
    <x v="490"/>
    <x v="297"/>
    <x v="490"/>
    <n v="0"/>
    <n v="0"/>
    <x v="490"/>
    <x v="281"/>
    <x v="490"/>
    <n v="0"/>
    <x v="0"/>
    <x v="114"/>
    <x v="115"/>
    <n v="86.390529000000001"/>
    <n v="22.107607900000001"/>
    <n v="84.052403400000003"/>
    <x v="396"/>
    <x v="290"/>
    <x v="404"/>
    <n v="-7.526036899999994"/>
    <x v="486"/>
    <x v="487"/>
    <n v="86.390529000000001"/>
    <n v="24.169420800000001"/>
    <n v="84.314013799999998"/>
    <n v="868240"/>
    <n v="93.604419400000012"/>
    <n v="23.146492799999997"/>
    <n v="91.627529600000003"/>
    <n v="-7.3135158000000047"/>
    <n v="931055"/>
    <n v="-6.7466475999999993"/>
  </r>
  <r>
    <s v="25_05"/>
    <x v="1"/>
    <s v="02_町村"/>
    <s v="01_本島"/>
    <x v="1"/>
    <x v="0"/>
    <x v="0"/>
    <x v="24"/>
    <x v="4"/>
    <n v="0"/>
    <x v="491"/>
    <x v="298"/>
    <x v="491"/>
    <n v="0"/>
    <n v="0"/>
    <x v="491"/>
    <x v="282"/>
    <x v="491"/>
    <n v="0"/>
    <x v="0"/>
    <x v="115"/>
    <x v="116"/>
    <n v="86.390251199999994"/>
    <n v="22.082228100000002"/>
    <n v="84.051890399999991"/>
    <x v="397"/>
    <x v="291"/>
    <x v="405"/>
    <n v="-7.5260998000000114"/>
    <x v="487"/>
    <x v="488"/>
    <n v="86.390251199999994"/>
    <n v="24.147933299999998"/>
    <n v="84.314152300000003"/>
    <n v="34729"/>
    <n v="93.604533500000002"/>
    <n v="23.1375986"/>
    <n v="91.627529600000003"/>
    <n v="-7.3133772999999991"/>
    <n v="37242"/>
    <n v="-6.7477578999999999"/>
  </r>
  <r>
    <s v="25_06"/>
    <x v="1"/>
    <s v="02_町村"/>
    <s v="01_本島"/>
    <x v="1"/>
    <x v="0"/>
    <x v="0"/>
    <x v="24"/>
    <x v="5"/>
    <n v="0"/>
    <x v="492"/>
    <x v="299"/>
    <x v="492"/>
    <n v="0"/>
    <n v="0"/>
    <x v="492"/>
    <x v="283"/>
    <x v="492"/>
    <n v="0"/>
    <x v="0"/>
    <x v="116"/>
    <x v="117"/>
    <n v="86.390540599999994"/>
    <n v="22.108664999999998"/>
    <n v="84.052424799999997"/>
    <x v="398"/>
    <x v="292"/>
    <x v="406"/>
    <n v="-7.5260343000000063"/>
    <x v="488"/>
    <x v="489"/>
    <n v="86.390540599999994"/>
    <n v="24.170315599999999"/>
    <n v="84.314008100000009"/>
    <n v="833511"/>
    <n v="93.604414599999998"/>
    <n v="23.146863400000001"/>
    <n v="91.627529600000003"/>
    <n v="-7.3135214999999931"/>
    <n v="893813"/>
    <n v="-6.7466014000000003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3"/>
    <x v="300"/>
    <x v="493"/>
    <n v="0"/>
    <n v="0"/>
    <x v="493"/>
    <x v="284"/>
    <x v="493"/>
    <n v="0"/>
    <x v="0"/>
    <x v="117"/>
    <x v="118"/>
    <n v="98.533097100000006"/>
    <n v="10.496894399999999"/>
    <n v="91.680606499999996"/>
    <x v="399"/>
    <x v="293"/>
    <x v="407"/>
    <n v="-3.3437672999999961"/>
    <x v="489"/>
    <x v="490"/>
    <n v="98.533097100000006"/>
    <n v="10.540102299999999"/>
    <n v="91.709869600000005"/>
    <n v="94784"/>
    <n v="99.105013999999997"/>
    <n v="10.1612115"/>
    <n v="95.024373799999992"/>
    <n v="-3.3145041999999876"/>
    <n v="84795"/>
    <n v="11.780175700000001"/>
  </r>
  <r>
    <s v="25_09"/>
    <x v="1"/>
    <s v="02_町村"/>
    <s v="01_本島"/>
    <x v="1"/>
    <x v="0"/>
    <x v="0"/>
    <x v="24"/>
    <x v="8"/>
    <n v="0"/>
    <x v="494"/>
    <x v="301"/>
    <x v="494"/>
    <n v="0"/>
    <n v="0"/>
    <x v="494"/>
    <x v="285"/>
    <x v="494"/>
    <n v="0"/>
    <x v="0"/>
    <x v="117"/>
    <x v="118"/>
    <n v="96.764430000000004"/>
    <n v="20.435967299999998"/>
    <n v="91.744160600000001"/>
    <x v="400"/>
    <x v="294"/>
    <x v="408"/>
    <n v="-3.4530949999999905"/>
    <x v="490"/>
    <x v="491"/>
    <n v="96.764430000000004"/>
    <n v="20.642201800000002"/>
    <n v="91.804487300000005"/>
    <n v="46040"/>
    <n v="99.10592299999999"/>
    <n v="13.9082752"/>
    <n v="95.197255599999991"/>
    <n v="-3.392768299999986"/>
    <n v="41625"/>
    <n v="10.606606599999999"/>
  </r>
  <r>
    <s v="25_10"/>
    <x v="1"/>
    <s v="02_町村"/>
    <s v="01_本島"/>
    <x v="1"/>
    <x v="0"/>
    <x v="0"/>
    <x v="24"/>
    <x v="9"/>
    <n v="0"/>
    <x v="495"/>
    <x v="302"/>
    <x v="495"/>
    <n v="0"/>
    <n v="0"/>
    <x v="495"/>
    <x v="286"/>
    <x v="495"/>
    <n v="0"/>
    <x v="0"/>
    <x v="5"/>
    <x v="5"/>
    <n v="100.2455887"/>
    <n v="3.5812091999999995"/>
    <n v="91.62061580000001"/>
    <x v="401"/>
    <x v="295"/>
    <x v="409"/>
    <n v="-3.2376570999999927"/>
    <x v="491"/>
    <x v="492"/>
    <n v="100.2455887"/>
    <n v="3.5812091999999995"/>
    <n v="91.62061580000001"/>
    <n v="48744"/>
    <n v="99.104140799999996"/>
    <n v="6.5613027000000006"/>
    <n v="94.858272900000003"/>
    <n v="-3.2376570999999927"/>
    <n v="43170"/>
    <n v="12.911744300000001"/>
  </r>
  <r>
    <s v="25_11"/>
    <x v="1"/>
    <s v="02_町村"/>
    <s v="01_本島"/>
    <x v="1"/>
    <x v="0"/>
    <x v="0"/>
    <x v="24"/>
    <x v="10"/>
    <n v="0"/>
    <x v="496"/>
    <x v="303"/>
    <x v="496"/>
    <n v="0"/>
    <n v="0"/>
    <x v="496"/>
    <x v="287"/>
    <x v="496"/>
    <n v="0"/>
    <x v="0"/>
    <x v="118"/>
    <x v="119"/>
    <n v="97.206507500000001"/>
    <n v="12.1227053"/>
    <n v="92.962451799999997"/>
    <x v="402"/>
    <x v="296"/>
    <x v="410"/>
    <n v="-0.81277840000001333"/>
    <x v="492"/>
    <x v="493"/>
    <n v="97.206507500000001"/>
    <n v="14.115483600000001"/>
    <n v="93.62173820000001"/>
    <n v="1463917"/>
    <n v="97.757545300000004"/>
    <n v="22.4804946"/>
    <n v="93.936025199999989"/>
    <n v="-0.31428699999997889"/>
    <n v="1481916"/>
    <n v="-1.2145763000000001"/>
  </r>
  <r>
    <s v="25_12"/>
    <x v="1"/>
    <s v="02_町村"/>
    <s v="01_本島"/>
    <x v="1"/>
    <x v="0"/>
    <x v="0"/>
    <x v="24"/>
    <x v="11"/>
    <n v="0"/>
    <x v="497"/>
    <x v="303"/>
    <x v="497"/>
    <n v="0"/>
    <n v="0"/>
    <x v="497"/>
    <x v="287"/>
    <x v="497"/>
    <n v="0"/>
    <x v="0"/>
    <x v="118"/>
    <x v="119"/>
    <n v="97.196525499999993"/>
    <n v="12.1227053"/>
    <n v="92.938563000000002"/>
    <x v="403"/>
    <x v="296"/>
    <x v="411"/>
    <n v="-0.81548530000000596"/>
    <x v="493"/>
    <x v="494"/>
    <n v="97.196525499999993"/>
    <n v="14.115483600000001"/>
    <n v="93.599933300000004"/>
    <n v="1458549"/>
    <n v="97.749491300000003"/>
    <n v="22.4804946"/>
    <n v="93.915355000000005"/>
    <n v="-0.31542170000000169"/>
    <n v="1476547"/>
    <n v="-1.218925"/>
  </r>
  <r>
    <s v="25_13"/>
    <x v="1"/>
    <s v="02_町村"/>
    <s v="01_本島"/>
    <x v="1"/>
    <x v="0"/>
    <x v="0"/>
    <x v="24"/>
    <x v="12"/>
    <n v="0"/>
    <x v="498"/>
    <x v="304"/>
    <x v="498"/>
    <n v="0"/>
    <n v="0"/>
    <x v="498"/>
    <x v="288"/>
    <x v="498"/>
    <n v="0"/>
    <x v="0"/>
    <x v="119"/>
    <x v="120"/>
    <n v="97.196423300000006"/>
    <n v="12.1241685"/>
    <n v="92.938458199999999"/>
    <x v="404"/>
    <x v="297"/>
    <x v="412"/>
    <n v="-0.81545660000000453"/>
    <x v="494"/>
    <x v="495"/>
    <n v="97.196423300000006"/>
    <n v="15.3517884"/>
    <n v="93.926845800000009"/>
    <n v="413983"/>
    <n v="97.749409600000007"/>
    <n v="23.137254900000002"/>
    <n v="94.051460599999999"/>
    <n v="-0.12461479999998915"/>
    <n v="352054"/>
    <n v="17.5907673"/>
  </r>
  <r>
    <s v="25_14"/>
    <x v="1"/>
    <s v="02_町村"/>
    <s v="01_本島"/>
    <x v="1"/>
    <x v="0"/>
    <x v="0"/>
    <x v="24"/>
    <x v="13"/>
    <n v="0"/>
    <x v="499"/>
    <x v="305"/>
    <x v="499"/>
    <n v="0"/>
    <n v="0"/>
    <x v="499"/>
    <x v="289"/>
    <x v="499"/>
    <n v="0"/>
    <x v="0"/>
    <x v="120"/>
    <x v="121"/>
    <n v="97.196492700000007"/>
    <n v="12.1217386"/>
    <n v="92.938451700000002"/>
    <x v="405"/>
    <x v="298"/>
    <x v="413"/>
    <n v="-0.81568749999999568"/>
    <x v="495"/>
    <x v="496"/>
    <n v="97.196492700000007"/>
    <n v="14.8967972"/>
    <n v="93.813137400000002"/>
    <n v="634807"/>
    <n v="97.749518100000003"/>
    <n v="22.8392816"/>
    <n v="93.990366299999991"/>
    <n v="-0.1772288999999887"/>
    <n v="564742"/>
    <n v="12.4065502"/>
  </r>
  <r>
    <s v="25_15"/>
    <x v="1"/>
    <s v="02_町村"/>
    <s v="01_本島"/>
    <x v="1"/>
    <x v="0"/>
    <x v="0"/>
    <x v="24"/>
    <x v="14"/>
    <n v="0"/>
    <x v="500"/>
    <x v="306"/>
    <x v="500"/>
    <n v="0"/>
    <n v="0"/>
    <x v="500"/>
    <x v="147"/>
    <x v="500"/>
    <n v="0"/>
    <x v="0"/>
    <x v="5"/>
    <x v="5"/>
    <n v="97.1966812"/>
    <n v="12.122722700000001"/>
    <n v="92.9388443"/>
    <x v="406"/>
    <x v="299"/>
    <x v="414"/>
    <n v="-0.81519649999999899"/>
    <x v="496"/>
    <x v="497"/>
    <n v="97.1966812"/>
    <n v="12.122722700000001"/>
    <n v="92.9388443"/>
    <n v="409759"/>
    <n v="97.749515600000009"/>
    <n v="21.745364200000001"/>
    <n v="93.754040799999999"/>
    <n v="-0.81519649999999899"/>
    <n v="559751"/>
    <n v="-26.796200500000001"/>
  </r>
  <r>
    <s v="25_16"/>
    <x v="1"/>
    <s v="02_町村"/>
    <s v="01_本島"/>
    <x v="1"/>
    <x v="0"/>
    <x v="0"/>
    <x v="24"/>
    <x v="15"/>
    <n v="0"/>
    <x v="501"/>
    <x v="5"/>
    <x v="501"/>
    <n v="0"/>
    <n v="0"/>
    <x v="501"/>
    <x v="5"/>
    <x v="501"/>
    <n v="0"/>
    <x v="0"/>
    <x v="5"/>
    <x v="5"/>
    <n v="100"/>
    <n v="0"/>
    <n v="100"/>
    <x v="4"/>
    <x v="5"/>
    <x v="5"/>
    <n v="0"/>
    <x v="497"/>
    <x v="498"/>
    <n v="100"/>
    <n v="0"/>
    <n v="100"/>
    <n v="5368"/>
    <n v="100"/>
    <n v="0"/>
    <n v="100"/>
    <n v="0"/>
    <n v="5369"/>
    <n v="-1.86254E-2"/>
  </r>
  <r>
    <s v="25_17"/>
    <x v="1"/>
    <s v="02_町村"/>
    <s v="01_本島"/>
    <x v="1"/>
    <x v="0"/>
    <x v="0"/>
    <x v="24"/>
    <x v="16"/>
    <n v="0"/>
    <x v="502"/>
    <x v="307"/>
    <x v="502"/>
    <n v="0"/>
    <n v="0"/>
    <x v="502"/>
    <x v="290"/>
    <x v="502"/>
    <n v="0"/>
    <x v="0"/>
    <x v="121"/>
    <x v="122"/>
    <n v="97.74881640000001"/>
    <n v="20.716783199999998"/>
    <n v="94.1418441"/>
    <x v="407"/>
    <x v="110"/>
    <x v="415"/>
    <n v="-3.8617154000000085"/>
    <x v="498"/>
    <x v="499"/>
    <n v="97.74881640000001"/>
    <n v="22.1598878"/>
    <n v="94.429789900000003"/>
    <n v="91704"/>
    <n v="97.903778100000011"/>
    <n v="103.7090559"/>
    <n v="98.170684399999999"/>
    <n v="-3.740894499999996"/>
    <n v="88501"/>
    <n v="3.6191681000000004"/>
  </r>
  <r>
    <s v="25_18"/>
    <x v="1"/>
    <s v="02_町村"/>
    <s v="01_本島"/>
    <x v="1"/>
    <x v="0"/>
    <x v="0"/>
    <x v="24"/>
    <x v="17"/>
    <n v="0"/>
    <x v="503"/>
    <x v="5"/>
    <x v="503"/>
    <n v="0"/>
    <n v="0"/>
    <x v="503"/>
    <x v="5"/>
    <x v="503"/>
    <n v="0"/>
    <x v="0"/>
    <x v="5"/>
    <x v="5"/>
    <n v="100"/>
    <n v="0"/>
    <n v="100"/>
    <x v="4"/>
    <x v="5"/>
    <x v="5"/>
    <n v="0"/>
    <x v="499"/>
    <x v="500"/>
    <n v="100"/>
    <n v="0"/>
    <n v="100"/>
    <n v="3376"/>
    <n v="100"/>
    <n v="0"/>
    <n v="100"/>
    <n v="0"/>
    <n v="2976"/>
    <n v="13.440860199999999"/>
  </r>
  <r>
    <s v="25_19"/>
    <x v="1"/>
    <s v="02_町村"/>
    <s v="01_本島"/>
    <x v="1"/>
    <x v="0"/>
    <x v="0"/>
    <x v="24"/>
    <x v="18"/>
    <n v="0"/>
    <x v="504"/>
    <x v="307"/>
    <x v="504"/>
    <n v="0"/>
    <n v="0"/>
    <x v="504"/>
    <x v="290"/>
    <x v="504"/>
    <n v="0"/>
    <x v="0"/>
    <x v="121"/>
    <x v="122"/>
    <n v="97.6641604"/>
    <n v="20.716783199999998"/>
    <n v="93.932231799999997"/>
    <x v="408"/>
    <x v="110"/>
    <x v="416"/>
    <n v="-4.0034143000000029"/>
    <x v="500"/>
    <x v="501"/>
    <n v="97.6641604"/>
    <n v="22.1598878"/>
    <n v="94.229849099999996"/>
    <n v="88328"/>
    <n v="97.828778900000003"/>
    <n v="103.7090559"/>
    <n v="98.108346400000002"/>
    <n v="-3.8784973000000065"/>
    <n v="85525"/>
    <n v="3.2774043000000002"/>
  </r>
  <r>
    <s v="25_20"/>
    <x v="1"/>
    <s v="02_町村"/>
    <s v="01_本島"/>
    <x v="1"/>
    <x v="0"/>
    <x v="0"/>
    <x v="24"/>
    <x v="19"/>
    <n v="0"/>
    <x v="505"/>
    <x v="5"/>
    <x v="505"/>
    <n v="0"/>
    <n v="0"/>
    <x v="505"/>
    <x v="5"/>
    <x v="505"/>
    <n v="0"/>
    <x v="0"/>
    <x v="5"/>
    <x v="5"/>
    <n v="100"/>
    <n v="0"/>
    <n v="100"/>
    <x v="409"/>
    <x v="5"/>
    <x v="417"/>
    <n v="2.3448999999970965E-3"/>
    <x v="501"/>
    <x v="502"/>
    <n v="100"/>
    <n v="0"/>
    <n v="100"/>
    <n v="88914"/>
    <n v="99.997655100000003"/>
    <n v="0"/>
    <n v="99.997655100000003"/>
    <n v="2.3448999999970965E-3"/>
    <n v="85290"/>
    <n v="4.2490326999999999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8"/>
    <x v="295"/>
    <x v="488"/>
    <n v="0"/>
    <n v="0"/>
    <x v="488"/>
    <x v="279"/>
    <x v="488"/>
    <n v="0"/>
    <x v="0"/>
    <x v="112"/>
    <x v="113"/>
    <n v="93.477981299999996"/>
    <n v="15.233307099999999"/>
    <n v="90.000665800000007"/>
    <x v="394"/>
    <x v="288"/>
    <x v="402"/>
    <n v="-3.3522759999999892"/>
    <x v="484"/>
    <x v="485"/>
    <n v="93.477981299999996"/>
    <n v="17.187445500000003"/>
    <n v="90.457731899999999"/>
    <n v="2607559"/>
    <n v="96.378419500000007"/>
    <n v="25.094225099999999"/>
    <n v="93.464135900000002"/>
    <n v="-3.0064040000000034"/>
    <n v="2671557"/>
    <n v="-2.3955318999999999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6"/>
    <x v="308"/>
    <x v="506"/>
    <n v="0"/>
    <n v="0"/>
    <x v="506"/>
    <x v="291"/>
    <x v="506"/>
    <n v="0"/>
    <x v="0"/>
    <x v="122"/>
    <x v="123"/>
    <n v="96.138157300000003"/>
    <n v="34.618659899999997"/>
    <n v="94.719817399999997"/>
    <x v="410"/>
    <x v="300"/>
    <x v="418"/>
    <n v="-0.31010770000000321"/>
    <x v="502"/>
    <x v="503"/>
    <n v="96.138157300000003"/>
    <n v="38.009395499999997"/>
    <n v="94.91502899999999"/>
    <n v="3947476"/>
    <n v="96.478168099999991"/>
    <n v="37.197497499999997"/>
    <n v="95.099432699999994"/>
    <n v="-0.18440370000000428"/>
    <n v="3911857"/>
    <n v="0.91053939999999989"/>
  </r>
  <r>
    <s v="26_02"/>
    <x v="2"/>
    <s v="02_町村"/>
    <s v="01_本島"/>
    <x v="0"/>
    <x v="0"/>
    <x v="0"/>
    <x v="25"/>
    <x v="1"/>
    <n v="0"/>
    <x v="506"/>
    <x v="308"/>
    <x v="506"/>
    <n v="0"/>
    <n v="0"/>
    <x v="506"/>
    <x v="291"/>
    <x v="506"/>
    <n v="0"/>
    <x v="0"/>
    <x v="122"/>
    <x v="123"/>
    <n v="96.138157300000003"/>
    <n v="34.618659899999997"/>
    <n v="94.719817399999997"/>
    <x v="410"/>
    <x v="300"/>
    <x v="418"/>
    <n v="-0.31010770000000321"/>
    <x v="502"/>
    <x v="503"/>
    <n v="96.138157300000003"/>
    <n v="38.009395499999997"/>
    <n v="94.91502899999999"/>
    <n v="3947476"/>
    <n v="96.478168099999991"/>
    <n v="37.197497499999997"/>
    <n v="95.099432699999994"/>
    <n v="-0.18440370000000428"/>
    <n v="3911857"/>
    <n v="0.91053939999999989"/>
  </r>
  <r>
    <s v="26_03"/>
    <x v="2"/>
    <s v="02_町村"/>
    <s v="01_本島"/>
    <x v="0"/>
    <x v="0"/>
    <x v="0"/>
    <x v="25"/>
    <x v="2"/>
    <n v="0"/>
    <x v="507"/>
    <x v="309"/>
    <x v="507"/>
    <n v="0"/>
    <m/>
    <x v="507"/>
    <x v="292"/>
    <x v="507"/>
    <n v="0"/>
    <x v="0"/>
    <x v="123"/>
    <x v="124"/>
    <n v="93.62117210000001"/>
    <n v="35.644905700000002"/>
    <n v="92.268524799999994"/>
    <x v="411"/>
    <x v="301"/>
    <x v="419"/>
    <n v="-0.31946480000000577"/>
    <x v="503"/>
    <x v="504"/>
    <n v="93.62117210000001"/>
    <n v="39.226441600000001"/>
    <n v="92.465496799999997"/>
    <n v="1543606"/>
    <n v="93.743322500000005"/>
    <n v="40.925600099999997"/>
    <n v="92.643151000000003"/>
    <n v="-0.17765420000000631"/>
    <n v="1566440"/>
    <n v="-1.4577002999999999"/>
  </r>
  <r>
    <s v="26_04"/>
    <x v="2"/>
    <s v="02_町村"/>
    <s v="01_本島"/>
    <x v="0"/>
    <x v="0"/>
    <x v="0"/>
    <x v="25"/>
    <x v="3"/>
    <n v="0"/>
    <x v="508"/>
    <x v="310"/>
    <x v="508"/>
    <n v="0"/>
    <m/>
    <x v="508"/>
    <x v="293"/>
    <x v="508"/>
    <n v="0"/>
    <x v="0"/>
    <x v="123"/>
    <x v="124"/>
    <n v="92.757477899999998"/>
    <n v="35.0252871"/>
    <n v="91.255781900000002"/>
    <x v="412"/>
    <x v="302"/>
    <x v="420"/>
    <n v="-0.46304229999999791"/>
    <x v="504"/>
    <x v="505"/>
    <n v="92.757477899999998"/>
    <n v="38.663061200000001"/>
    <n v="91.479668500000002"/>
    <n v="1328318"/>
    <n v="92.967606400000008"/>
    <n v="39.007568399999997"/>
    <n v="91.774345999999994"/>
    <n v="-0.29467749999999171"/>
    <n v="1359007"/>
    <n v="-2.2581929000000001"/>
  </r>
  <r>
    <s v="26_05"/>
    <x v="2"/>
    <s v="02_町村"/>
    <s v="01_本島"/>
    <x v="0"/>
    <x v="0"/>
    <x v="0"/>
    <x v="25"/>
    <x v="4"/>
    <n v="0"/>
    <x v="509"/>
    <x v="311"/>
    <x v="509"/>
    <n v="0"/>
    <m/>
    <x v="509"/>
    <x v="294"/>
    <x v="509"/>
    <n v="0"/>
    <x v="0"/>
    <x v="124"/>
    <x v="125"/>
    <n v="92.757750999999999"/>
    <n v="35.067437400000003"/>
    <n v="91.256684499999992"/>
    <x v="413"/>
    <x v="303"/>
    <x v="421"/>
    <n v="-0.46112759999999753"/>
    <x v="505"/>
    <x v="506"/>
    <n v="92.757750999999999"/>
    <n v="38.695960299999996"/>
    <n v="91.47988070000001"/>
    <n v="54462"/>
    <n v="92.967685200000005"/>
    <n v="38.9778795"/>
    <n v="91.773518699999997"/>
    <n v="-0.29363799999998719"/>
    <n v="54360"/>
    <n v="0.187638"/>
  </r>
  <r>
    <s v="26_06"/>
    <x v="2"/>
    <s v="02_町村"/>
    <s v="01_本島"/>
    <x v="0"/>
    <x v="0"/>
    <x v="0"/>
    <x v="25"/>
    <x v="5"/>
    <n v="0"/>
    <x v="510"/>
    <x v="312"/>
    <x v="510"/>
    <n v="0"/>
    <m/>
    <x v="510"/>
    <x v="295"/>
    <x v="510"/>
    <n v="0"/>
    <x v="0"/>
    <x v="125"/>
    <x v="126"/>
    <n v="92.757466300000004"/>
    <n v="35.023484500000002"/>
    <n v="91.255743300000006"/>
    <x v="414"/>
    <x v="304"/>
    <x v="422"/>
    <n v="-0.46312309999999002"/>
    <x v="506"/>
    <x v="507"/>
    <n v="92.757466300000004"/>
    <n v="38.661653699999995"/>
    <n v="91.479659400000003"/>
    <n v="1273856"/>
    <n v="92.967603199999999"/>
    <n v="39.008805699999996"/>
    <n v="91.774380499999992"/>
    <n v="-0.29472109999998963"/>
    <n v="1304647"/>
    <n v="-2.3601019999999999"/>
  </r>
  <r>
    <s v="26_07"/>
    <x v="2"/>
    <s v="02_町村"/>
    <s v="01_本島"/>
    <x v="0"/>
    <x v="0"/>
    <x v="0"/>
    <x v="25"/>
    <x v="6"/>
    <n v="0"/>
    <x v="511"/>
    <x v="5"/>
    <x v="511"/>
    <n v="0"/>
    <m/>
    <x v="511"/>
    <x v="5"/>
    <x v="511"/>
    <n v="0"/>
    <x v="0"/>
    <x v="5"/>
    <x v="5"/>
    <n v="100"/>
    <n v="0"/>
    <n v="100"/>
    <x v="4"/>
    <x v="5"/>
    <x v="5"/>
    <n v="0"/>
    <x v="507"/>
    <x v="508"/>
    <n v="100"/>
    <n v="0"/>
    <n v="100"/>
    <n v="11194"/>
    <n v="100"/>
    <n v="0"/>
    <n v="100"/>
    <n v="0"/>
    <n v="14199"/>
    <n v="-21.163462199999998"/>
  </r>
  <r>
    <s v="26_08"/>
    <x v="2"/>
    <s v="02_町村"/>
    <s v="01_本島"/>
    <x v="0"/>
    <x v="0"/>
    <x v="0"/>
    <x v="25"/>
    <x v="7"/>
    <n v="0"/>
    <x v="512"/>
    <x v="313"/>
    <x v="512"/>
    <n v="0"/>
    <m/>
    <x v="512"/>
    <x v="296"/>
    <x v="512"/>
    <n v="0"/>
    <x v="0"/>
    <x v="5"/>
    <x v="5"/>
    <n v="99.30141110000001"/>
    <n v="55.958549199999993"/>
    <n v="99.070443799999993"/>
    <x v="415"/>
    <x v="305"/>
    <x v="423"/>
    <n v="0.35278779999998733"/>
    <x v="508"/>
    <x v="509"/>
    <n v="99.30141110000001"/>
    <n v="55.958549199999993"/>
    <n v="99.070443799999993"/>
    <n v="215288"/>
    <n v="99.156292899999997"/>
    <n v="66.329830199999989"/>
    <n v="98.769803300000007"/>
    <n v="0.30064049999998588"/>
    <n v="207433"/>
    <n v="3.7867649000000005"/>
  </r>
  <r>
    <s v="26_09"/>
    <x v="2"/>
    <s v="02_町村"/>
    <s v="01_本島"/>
    <x v="0"/>
    <x v="0"/>
    <x v="0"/>
    <x v="25"/>
    <x v="8"/>
    <n v="0"/>
    <x v="513"/>
    <x v="166"/>
    <x v="513"/>
    <n v="0"/>
    <m/>
    <x v="513"/>
    <x v="297"/>
    <x v="513"/>
    <n v="0"/>
    <x v="0"/>
    <x v="5"/>
    <x v="5"/>
    <n v="98.545442699999995"/>
    <n v="55.4878049"/>
    <n v="98.316199499999996"/>
    <x v="416"/>
    <x v="306"/>
    <x v="424"/>
    <n v="0.16314590000000351"/>
    <x v="509"/>
    <x v="510"/>
    <n v="98.545442699999995"/>
    <n v="55.4878049"/>
    <n v="98.316199499999996"/>
    <n v="90854"/>
    <n v="98.589070899999996"/>
    <n v="65.925266899999997"/>
    <n v="98.204464700000003"/>
    <n v="0.11173479999999358"/>
    <n v="93695"/>
    <n v="-3.0321788999999999"/>
  </r>
  <r>
    <s v="26_10"/>
    <x v="2"/>
    <s v="02_町村"/>
    <s v="01_本島"/>
    <x v="0"/>
    <x v="0"/>
    <x v="0"/>
    <x v="25"/>
    <x v="9"/>
    <n v="0"/>
    <x v="514"/>
    <x v="314"/>
    <x v="514"/>
    <n v="0"/>
    <m/>
    <x v="514"/>
    <x v="298"/>
    <x v="514"/>
    <n v="0"/>
    <x v="0"/>
    <x v="5"/>
    <x v="5"/>
    <n v="99.860744400000002"/>
    <n v="56.306306299999996"/>
    <n v="99.628496900000002"/>
    <x v="417"/>
    <x v="307"/>
    <x v="425"/>
    <n v="0.440831799999998"/>
    <x v="510"/>
    <x v="511"/>
    <n v="99.860744400000002"/>
    <n v="56.306306299999996"/>
    <n v="99.628496900000002"/>
    <n v="124434"/>
    <n v="99.628485699999999"/>
    <n v="66.666666699999993"/>
    <n v="99.2404291"/>
    <n v="0.38806780000000174"/>
    <n v="113738"/>
    <n v="9.4040689999999998"/>
  </r>
  <r>
    <s v="26_11"/>
    <x v="2"/>
    <s v="02_町村"/>
    <s v="01_本島"/>
    <x v="0"/>
    <x v="0"/>
    <x v="0"/>
    <x v="25"/>
    <x v="10"/>
    <n v="0"/>
    <x v="515"/>
    <x v="315"/>
    <x v="515"/>
    <n v="0"/>
    <n v="0"/>
    <x v="515"/>
    <x v="299"/>
    <x v="515"/>
    <n v="0"/>
    <x v="0"/>
    <x v="126"/>
    <x v="127"/>
    <n v="98.177395500000003"/>
    <n v="34.789080900000002"/>
    <n v="96.739835100000008"/>
    <x v="418"/>
    <x v="308"/>
    <x v="426"/>
    <n v="2.7612400000009529E-2"/>
    <x v="511"/>
    <x v="512"/>
    <n v="98.177395500000003"/>
    <n v="37.939582700000003"/>
    <n v="96.922362500000006"/>
    <n v="2116385"/>
    <n v="98.331664500000002"/>
    <n v="35.789631700000001"/>
    <n v="96.765498100000002"/>
    <n v="0.15686440000000346"/>
    <n v="2057573"/>
    <n v="2.8583190000000003"/>
  </r>
  <r>
    <s v="26_12"/>
    <x v="2"/>
    <s v="02_町村"/>
    <s v="01_本島"/>
    <x v="0"/>
    <x v="0"/>
    <x v="0"/>
    <x v="25"/>
    <x v="11"/>
    <n v="0"/>
    <x v="516"/>
    <x v="315"/>
    <x v="516"/>
    <n v="0"/>
    <n v="0"/>
    <x v="516"/>
    <x v="299"/>
    <x v="516"/>
    <n v="0"/>
    <x v="0"/>
    <x v="126"/>
    <x v="127"/>
    <n v="98.152045799999996"/>
    <n v="34.789080900000002"/>
    <n v="96.695533300000008"/>
    <x v="419"/>
    <x v="308"/>
    <x v="427"/>
    <n v="2.908100000000502E-2"/>
    <x v="512"/>
    <x v="513"/>
    <n v="98.152045799999996"/>
    <n v="37.939582700000003"/>
    <n v="96.880461100000005"/>
    <n v="2086998"/>
    <n v="98.307820599999999"/>
    <n v="35.789631700000001"/>
    <n v="96.720444299999997"/>
    <n v="0.16001680000000817"/>
    <n v="2028345"/>
    <n v="2.8916678"/>
  </r>
  <r>
    <s v="26_13"/>
    <x v="2"/>
    <s v="02_町村"/>
    <s v="01_本島"/>
    <x v="0"/>
    <x v="0"/>
    <x v="0"/>
    <x v="25"/>
    <x v="12"/>
    <n v="0"/>
    <x v="517"/>
    <x v="316"/>
    <x v="517"/>
    <n v="0"/>
    <n v="0"/>
    <x v="517"/>
    <x v="300"/>
    <x v="517"/>
    <n v="0"/>
    <x v="0"/>
    <x v="127"/>
    <x v="128"/>
    <n v="98.152001400000003"/>
    <n v="34.7867958"/>
    <n v="96.695436599999994"/>
    <x v="420"/>
    <x v="309"/>
    <x v="428"/>
    <n v="2.8925599999993779E-2"/>
    <x v="513"/>
    <x v="514"/>
    <n v="98.152001400000003"/>
    <n v="37.936869099999996"/>
    <n v="96.880352299999998"/>
    <n v="784696"/>
    <n v="98.307859300000004"/>
    <n v="35.789150800000002"/>
    <n v="96.720470899999995"/>
    <n v="0.15988140000000328"/>
    <n v="744631"/>
    <n v="5.3805173000000002"/>
  </r>
  <r>
    <s v="26_14"/>
    <x v="2"/>
    <s v="02_町村"/>
    <s v="01_本島"/>
    <x v="0"/>
    <x v="0"/>
    <x v="0"/>
    <x v="25"/>
    <x v="13"/>
    <n v="0"/>
    <x v="518"/>
    <x v="317"/>
    <x v="518"/>
    <n v="0"/>
    <m/>
    <x v="518"/>
    <x v="301"/>
    <x v="518"/>
    <n v="0"/>
    <x v="0"/>
    <x v="128"/>
    <x v="129"/>
    <n v="98.152119400000004"/>
    <n v="34.788658900000001"/>
    <n v="96.695575500000004"/>
    <x v="421"/>
    <x v="310"/>
    <x v="429"/>
    <n v="2.916860000000554E-2"/>
    <x v="514"/>
    <x v="515"/>
    <n v="98.152119400000004"/>
    <n v="37.939865299999994"/>
    <n v="96.880545999999995"/>
    <n v="965419"/>
    <n v="98.307773799999993"/>
    <n v="35.791643099999995"/>
    <n v="96.720461999999998"/>
    <n v="0.16008399999999767"/>
    <n v="942111"/>
    <n v="2.4740185000000001"/>
  </r>
  <r>
    <s v="26_15"/>
    <x v="2"/>
    <s v="02_町村"/>
    <s v="01_本島"/>
    <x v="0"/>
    <x v="0"/>
    <x v="0"/>
    <x v="25"/>
    <x v="14"/>
    <n v="0"/>
    <x v="519"/>
    <x v="318"/>
    <x v="519"/>
    <n v="0"/>
    <m/>
    <x v="519"/>
    <x v="302"/>
    <x v="519"/>
    <n v="0"/>
    <x v="0"/>
    <x v="129"/>
    <x v="130"/>
    <n v="98.151938099999995"/>
    <n v="34.795613199999998"/>
    <n v="96.695637700000006"/>
    <x v="422"/>
    <x v="311"/>
    <x v="430"/>
    <n v="2.9187900000010814E-2"/>
    <x v="515"/>
    <x v="516"/>
    <n v="98.151938099999995"/>
    <n v="37.945093800000002"/>
    <n v="96.880471200000002"/>
    <n v="336883"/>
    <n v="98.307865199999995"/>
    <n v="35.785133200000004"/>
    <n v="96.720337299999997"/>
    <n v="0.16013390000000527"/>
    <n v="341603"/>
    <n v="-1.3817209000000001"/>
  </r>
  <r>
    <s v="26_16"/>
    <x v="2"/>
    <s v="02_町村"/>
    <s v="01_本島"/>
    <x v="0"/>
    <x v="0"/>
    <x v="0"/>
    <x v="25"/>
    <x v="15"/>
    <n v="0"/>
    <x v="520"/>
    <x v="13"/>
    <x v="520"/>
    <m/>
    <m/>
    <x v="520"/>
    <x v="13"/>
    <x v="520"/>
    <m/>
    <x v="1"/>
    <x v="13"/>
    <x v="5"/>
    <n v="100"/>
    <m/>
    <n v="100"/>
    <x v="4"/>
    <x v="13"/>
    <x v="5"/>
    <n v="0"/>
    <x v="516"/>
    <x v="517"/>
    <n v="100"/>
    <m/>
    <n v="100"/>
    <n v="29387"/>
    <n v="100"/>
    <m/>
    <n v="100"/>
    <n v="0"/>
    <n v="29228"/>
    <n v="0.54399890000000006"/>
  </r>
  <r>
    <s v="26_17"/>
    <x v="2"/>
    <s v="02_町村"/>
    <s v="01_本島"/>
    <x v="0"/>
    <x v="0"/>
    <x v="0"/>
    <x v="25"/>
    <x v="16"/>
    <n v="0"/>
    <x v="521"/>
    <x v="319"/>
    <x v="521"/>
    <n v="0"/>
    <m/>
    <x v="521"/>
    <x v="303"/>
    <x v="521"/>
    <n v="0"/>
    <x v="0"/>
    <x v="130"/>
    <x v="131"/>
    <n v="97.891838300000003"/>
    <n v="28.100281500000001"/>
    <n v="94.772510699999998"/>
    <x v="423"/>
    <x v="312"/>
    <x v="431"/>
    <n v="0.47222809999999527"/>
    <x v="517"/>
    <x v="518"/>
    <n v="97.891838300000003"/>
    <n v="31.907444099999999"/>
    <n v="95.280637599999991"/>
    <n v="157273"/>
    <n v="97.836821200000003"/>
    <n v="29.392219300000001"/>
    <n v="94.78416039999999"/>
    <n v="0.49647720000000106"/>
    <n v="152671"/>
    <n v="3.0143249000000001"/>
  </r>
  <r>
    <s v="26_18"/>
    <x v="2"/>
    <s v="02_町村"/>
    <s v="01_本島"/>
    <x v="0"/>
    <x v="0"/>
    <x v="0"/>
    <x v="25"/>
    <x v="17"/>
    <n v="0"/>
    <x v="522"/>
    <x v="5"/>
    <x v="522"/>
    <n v="0"/>
    <m/>
    <x v="522"/>
    <x v="5"/>
    <x v="522"/>
    <n v="0"/>
    <x v="0"/>
    <x v="5"/>
    <x v="5"/>
    <n v="90.306017699999998"/>
    <n v="0"/>
    <n v="90.306017699999998"/>
    <x v="4"/>
    <x v="5"/>
    <x v="5"/>
    <n v="-9.6939823000000018"/>
    <x v="518"/>
    <x v="519"/>
    <n v="90.306017699999998"/>
    <n v="0"/>
    <n v="90.306017699999998"/>
    <n v="4397"/>
    <n v="100"/>
    <n v="0"/>
    <n v="100"/>
    <n v="-9.6939823000000018"/>
    <n v="4941"/>
    <n v="-11.009917"/>
  </r>
  <r>
    <s v="26_19"/>
    <x v="2"/>
    <s v="02_町村"/>
    <s v="01_本島"/>
    <x v="0"/>
    <x v="0"/>
    <x v="0"/>
    <x v="25"/>
    <x v="18"/>
    <n v="0"/>
    <x v="523"/>
    <x v="319"/>
    <x v="523"/>
    <n v="0"/>
    <m/>
    <x v="523"/>
    <x v="303"/>
    <x v="523"/>
    <n v="0"/>
    <x v="0"/>
    <x v="130"/>
    <x v="131"/>
    <n v="98.1308109"/>
    <n v="28.100281500000001"/>
    <n v="94.906738799999999"/>
    <x v="424"/>
    <x v="312"/>
    <x v="432"/>
    <n v="0.78488049999999987"/>
    <x v="519"/>
    <x v="520"/>
    <n v="98.1308109"/>
    <n v="31.907444099999999"/>
    <n v="95.430961700000012"/>
    <n v="152876"/>
    <n v="97.765463799999992"/>
    <n v="29.392219300000001"/>
    <n v="94.620019400000004"/>
    <n v="0.81094230000000778"/>
    <n v="147730"/>
    <n v="3.4833818000000001"/>
  </r>
  <r>
    <s v="26_20"/>
    <x v="2"/>
    <s v="02_町村"/>
    <s v="01_本島"/>
    <x v="0"/>
    <x v="0"/>
    <x v="0"/>
    <x v="25"/>
    <x v="19"/>
    <n v="0"/>
    <x v="524"/>
    <x v="5"/>
    <x v="524"/>
    <m/>
    <m/>
    <x v="524"/>
    <x v="5"/>
    <x v="524"/>
    <m/>
    <x v="0"/>
    <x v="5"/>
    <x v="5"/>
    <n v="92.404641099999992"/>
    <n v="0"/>
    <n v="92.404641099999992"/>
    <x v="425"/>
    <x v="5"/>
    <x v="433"/>
    <n v="-7.5938793000000118"/>
    <x v="520"/>
    <x v="521"/>
    <n v="92.404641099999992"/>
    <n v="0"/>
    <n v="92.404641099999992"/>
    <n v="130212"/>
    <n v="99.998520400000004"/>
    <n v="0"/>
    <n v="99.998520400000004"/>
    <n v="-7.5938793000000118"/>
    <n v="135173"/>
    <n v="-3.6701115999999998"/>
  </r>
  <r>
    <s v="26_21"/>
    <x v="2"/>
    <s v="02_町村"/>
    <s v="01_本島"/>
    <x v="0"/>
    <x v="0"/>
    <x v="0"/>
    <x v="25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6"/>
    <x v="308"/>
    <x v="506"/>
    <n v="0"/>
    <n v="0"/>
    <x v="506"/>
    <x v="291"/>
    <x v="506"/>
    <n v="0"/>
    <x v="0"/>
    <x v="122"/>
    <x v="123"/>
    <n v="96.138157300000003"/>
    <n v="34.618659899999997"/>
    <n v="94.719817399999997"/>
    <x v="410"/>
    <x v="300"/>
    <x v="418"/>
    <n v="-0.31010770000000321"/>
    <x v="502"/>
    <x v="503"/>
    <n v="96.138157300000003"/>
    <n v="38.009395499999997"/>
    <n v="94.91502899999999"/>
    <n v="3947476"/>
    <n v="96.478168099999991"/>
    <n v="37.197497499999997"/>
    <n v="95.099432699999994"/>
    <n v="-0.18440370000000428"/>
    <n v="3911857"/>
    <n v="0.91053939999999989"/>
  </r>
  <r>
    <s v="26_42"/>
    <x v="2"/>
    <s v="02_町村"/>
    <s v="01_本島"/>
    <x v="0"/>
    <x v="0"/>
    <x v="0"/>
    <x v="25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5"/>
    <x v="320"/>
    <x v="525"/>
    <n v="0"/>
    <n v="0"/>
    <x v="525"/>
    <x v="304"/>
    <x v="525"/>
    <n v="0"/>
    <x v="0"/>
    <x v="131"/>
    <x v="132"/>
    <n v="96.206167600000001"/>
    <n v="44.218011499999996"/>
    <n v="95.592722600000002"/>
    <x v="426"/>
    <x v="313"/>
    <x v="434"/>
    <n v="3.0860665000000012"/>
    <x v="521"/>
    <x v="522"/>
    <n v="96.206167600000001"/>
    <n v="46.474957799999999"/>
    <n v="95.647531000000001"/>
    <n v="1867278"/>
    <n v="93.098877799999997"/>
    <n v="50.9253152"/>
    <n v="92.5426322"/>
    <n v="3.1048988000000008"/>
    <n v="1807722"/>
    <n v="3.2945331000000002"/>
  </r>
  <r>
    <s v="27_02"/>
    <x v="2"/>
    <s v="02_町村"/>
    <s v="01_本島"/>
    <x v="0"/>
    <x v="0"/>
    <x v="0"/>
    <x v="26"/>
    <x v="1"/>
    <n v="0"/>
    <x v="525"/>
    <x v="320"/>
    <x v="525"/>
    <n v="0"/>
    <n v="0"/>
    <x v="525"/>
    <x v="304"/>
    <x v="525"/>
    <n v="0"/>
    <x v="0"/>
    <x v="131"/>
    <x v="132"/>
    <n v="96.206167600000001"/>
    <n v="44.218011499999996"/>
    <n v="95.592722600000002"/>
    <x v="426"/>
    <x v="313"/>
    <x v="434"/>
    <n v="3.0860665000000012"/>
    <x v="521"/>
    <x v="522"/>
    <n v="96.206167600000001"/>
    <n v="46.474957799999999"/>
    <n v="95.647531000000001"/>
    <n v="1867278"/>
    <n v="93.098877799999997"/>
    <n v="50.9253152"/>
    <n v="92.5426322"/>
    <n v="3.1048988000000008"/>
    <n v="1807722"/>
    <n v="3.2945331000000002"/>
  </r>
  <r>
    <s v="27_03"/>
    <x v="2"/>
    <s v="02_町村"/>
    <s v="01_本島"/>
    <x v="0"/>
    <x v="0"/>
    <x v="0"/>
    <x v="26"/>
    <x v="2"/>
    <n v="0"/>
    <x v="526"/>
    <x v="321"/>
    <x v="526"/>
    <n v="0"/>
    <m/>
    <x v="526"/>
    <x v="305"/>
    <x v="526"/>
    <n v="0"/>
    <x v="0"/>
    <x v="132"/>
    <x v="133"/>
    <n v="93.807434199999989"/>
    <n v="36.363636399999997"/>
    <n v="93.093105899999998"/>
    <x v="427"/>
    <x v="314"/>
    <x v="435"/>
    <n v="6.4034870999999924"/>
    <x v="522"/>
    <x v="523"/>
    <n v="93.807434199999989"/>
    <n v="39.471882600000001"/>
    <n v="93.18435430000001"/>
    <n v="830022"/>
    <n v="87.190081300000003"/>
    <n v="48.388782400000004"/>
    <n v="86.704454400000003"/>
    <n v="6.4798999000000066"/>
    <n v="795274"/>
    <n v="4.3693116999999999"/>
  </r>
  <r>
    <s v="27_04"/>
    <x v="2"/>
    <s v="02_町村"/>
    <s v="01_本島"/>
    <x v="0"/>
    <x v="0"/>
    <x v="0"/>
    <x v="26"/>
    <x v="3"/>
    <n v="0"/>
    <x v="527"/>
    <x v="322"/>
    <x v="527"/>
    <n v="0"/>
    <m/>
    <x v="527"/>
    <x v="305"/>
    <x v="527"/>
    <n v="0"/>
    <x v="0"/>
    <x v="133"/>
    <x v="134"/>
    <n v="93.226034999999996"/>
    <n v="36.680905200000005"/>
    <n v="92.464317799999989"/>
    <x v="428"/>
    <x v="315"/>
    <x v="436"/>
    <n v="6.9746327999999806"/>
    <x v="523"/>
    <x v="524"/>
    <n v="93.226034999999996"/>
    <n v="39.471882600000001"/>
    <n v="92.552474500000002"/>
    <n v="754465"/>
    <n v="86.013228100000006"/>
    <n v="48.589065300000001"/>
    <n v="85.505735099999995"/>
    <n v="7.046739400000007"/>
    <n v="714883"/>
    <n v="5.5368500999999997"/>
  </r>
  <r>
    <s v="27_05"/>
    <x v="2"/>
    <s v="02_町村"/>
    <s v="01_本島"/>
    <x v="0"/>
    <x v="0"/>
    <x v="0"/>
    <x v="26"/>
    <x v="4"/>
    <n v="0"/>
    <x v="528"/>
    <x v="323"/>
    <x v="528"/>
    <n v="0"/>
    <m/>
    <x v="528"/>
    <x v="306"/>
    <x v="528"/>
    <n v="0"/>
    <x v="0"/>
    <x v="134"/>
    <x v="135"/>
    <n v="93.225535600000001"/>
    <n v="36.631016000000002"/>
    <n v="92.4633611"/>
    <x v="429"/>
    <x v="316"/>
    <x v="437"/>
    <n v="6.9737049000000013"/>
    <x v="524"/>
    <x v="525"/>
    <n v="93.225535600000001"/>
    <n v="39.367816100000006"/>
    <n v="92.550009000000003"/>
    <n v="25652"/>
    <n v="86.011314400000003"/>
    <n v="48.663101600000005"/>
    <n v="85.5051457"/>
    <n v="7.0448633000000029"/>
    <n v="23591"/>
    <n v="8.7363825000000013"/>
  </r>
  <r>
    <s v="27_06"/>
    <x v="2"/>
    <s v="02_町村"/>
    <s v="01_本島"/>
    <x v="0"/>
    <x v="0"/>
    <x v="0"/>
    <x v="26"/>
    <x v="5"/>
    <n v="0"/>
    <x v="529"/>
    <x v="324"/>
    <x v="529"/>
    <n v="0"/>
    <m/>
    <x v="529"/>
    <x v="307"/>
    <x v="529"/>
    <n v="0"/>
    <x v="0"/>
    <x v="135"/>
    <x v="136"/>
    <n v="93.226052600000003"/>
    <n v="36.682660599999998"/>
    <n v="92.464351499999992"/>
    <x v="430"/>
    <x v="317"/>
    <x v="438"/>
    <n v="6.9746655000000004"/>
    <x v="525"/>
    <x v="526"/>
    <n v="93.226052600000003"/>
    <n v="39.475549300000004"/>
    <n v="92.5525612"/>
    <n v="728813"/>
    <n v="86.013293500000003"/>
    <n v="48.586540200000002"/>
    <n v="85.505755300000004"/>
    <n v="7.0468058999999954"/>
    <n v="691292"/>
    <n v="5.4276629999999999"/>
  </r>
  <r>
    <s v="27_07"/>
    <x v="2"/>
    <s v="02_町村"/>
    <s v="01_本島"/>
    <x v="0"/>
    <x v="0"/>
    <x v="0"/>
    <x v="26"/>
    <x v="6"/>
    <n v="0"/>
    <x v="530"/>
    <x v="5"/>
    <x v="530"/>
    <n v="0"/>
    <m/>
    <x v="530"/>
    <x v="5"/>
    <x v="530"/>
    <n v="0"/>
    <x v="0"/>
    <x v="5"/>
    <x v="5"/>
    <n v="100"/>
    <n v="0"/>
    <n v="100"/>
    <x v="4"/>
    <x v="5"/>
    <x v="5"/>
    <n v="0"/>
    <x v="526"/>
    <x v="527"/>
    <n v="100"/>
    <n v="0"/>
    <n v="100"/>
    <n v="3839"/>
    <n v="100"/>
    <n v="0"/>
    <n v="100"/>
    <n v="0"/>
    <n v="3386"/>
    <n v="13.378617800000001"/>
  </r>
  <r>
    <s v="27_08"/>
    <x v="2"/>
    <s v="02_町村"/>
    <s v="01_本島"/>
    <x v="0"/>
    <x v="0"/>
    <x v="0"/>
    <x v="26"/>
    <x v="7"/>
    <n v="0"/>
    <x v="531"/>
    <x v="325"/>
    <x v="531"/>
    <n v="0"/>
    <m/>
    <x v="531"/>
    <x v="5"/>
    <x v="531"/>
    <n v="0"/>
    <x v="0"/>
    <x v="136"/>
    <x v="137"/>
    <n v="100"/>
    <n v="0"/>
    <n v="99.873265700000005"/>
    <x v="431"/>
    <x v="318"/>
    <x v="439"/>
    <n v="0.81711530000001176"/>
    <x v="527"/>
    <x v="528"/>
    <n v="100"/>
    <e v="#DIV/0!"/>
    <n v="100"/>
    <n v="75557"/>
    <n v="99.172992699999995"/>
    <n v="32.3943662"/>
    <n v="99.056150399999993"/>
    <n v="0.94384960000000717"/>
    <n v="80391"/>
    <n v="-6.0131109"/>
  </r>
  <r>
    <s v="27_09"/>
    <x v="2"/>
    <s v="02_町村"/>
    <s v="01_本島"/>
    <x v="0"/>
    <x v="0"/>
    <x v="0"/>
    <x v="26"/>
    <x v="8"/>
    <n v="0"/>
    <x v="532"/>
    <x v="325"/>
    <x v="532"/>
    <n v="0"/>
    <m/>
    <x v="532"/>
    <x v="5"/>
    <x v="532"/>
    <n v="0"/>
    <x v="0"/>
    <x v="136"/>
    <x v="5"/>
    <n v="100"/>
    <n v="0"/>
    <n v="99.770986899999997"/>
    <x v="432"/>
    <x v="318"/>
    <x v="440"/>
    <n v="0.8001060999999936"/>
    <x v="528"/>
    <x v="529"/>
    <n v="100"/>
    <e v="#DIV/0!"/>
    <n v="99.770986899999997"/>
    <n v="41823"/>
    <n v="99.173766600000008"/>
    <n v="32.3943662"/>
    <n v="98.970880800000003"/>
    <n v="0.8001060999999936"/>
    <n v="46258"/>
    <n v="-9.5875308000000015"/>
  </r>
  <r>
    <s v="27_10"/>
    <x v="2"/>
    <s v="02_町村"/>
    <s v="01_本島"/>
    <x v="0"/>
    <x v="0"/>
    <x v="0"/>
    <x v="26"/>
    <x v="9"/>
    <n v="0"/>
    <x v="533"/>
    <x v="5"/>
    <x v="533"/>
    <n v="0"/>
    <m/>
    <x v="533"/>
    <x v="5"/>
    <x v="533"/>
    <n v="0"/>
    <x v="0"/>
    <x v="5"/>
    <x v="5"/>
    <n v="100"/>
    <n v="0"/>
    <n v="100"/>
    <x v="433"/>
    <x v="5"/>
    <x v="441"/>
    <n v="0.82805510000000027"/>
    <x v="529"/>
    <x v="530"/>
    <n v="100"/>
    <n v="0"/>
    <n v="100"/>
    <n v="33830"/>
    <n v="99.1719449"/>
    <n v="0"/>
    <n v="99.1719449"/>
    <n v="0.82805510000000027"/>
    <n v="34133"/>
    <n v="-0.88770399999999994"/>
  </r>
  <r>
    <s v="27_11"/>
    <x v="2"/>
    <s v="02_町村"/>
    <s v="01_本島"/>
    <x v="0"/>
    <x v="0"/>
    <x v="0"/>
    <x v="26"/>
    <x v="10"/>
    <n v="0"/>
    <x v="534"/>
    <x v="326"/>
    <x v="534"/>
    <n v="0"/>
    <n v="0"/>
    <x v="534"/>
    <x v="308"/>
    <x v="534"/>
    <n v="0"/>
    <x v="0"/>
    <x v="137"/>
    <x v="138"/>
    <n v="98.006666899999999"/>
    <n v="55.970291400000008"/>
    <n v="97.516295099999994"/>
    <x v="434"/>
    <x v="319"/>
    <x v="442"/>
    <n v="0.10207869999999275"/>
    <x v="530"/>
    <x v="531"/>
    <n v="98.006666899999999"/>
    <n v="57.0845877"/>
    <n v="97.538505600000008"/>
    <n v="877703"/>
    <n v="98.123313499999995"/>
    <n v="55.025763299999994"/>
    <n v="97.481492000000003"/>
    <n v="5.7013600000004772E-2"/>
    <n v="850543"/>
    <n v="3.1932542000000002"/>
  </r>
  <r>
    <s v="27_12"/>
    <x v="2"/>
    <s v="02_町村"/>
    <s v="01_本島"/>
    <x v="0"/>
    <x v="0"/>
    <x v="0"/>
    <x v="26"/>
    <x v="11"/>
    <n v="0"/>
    <x v="535"/>
    <x v="326"/>
    <x v="535"/>
    <n v="0"/>
    <n v="0"/>
    <x v="535"/>
    <x v="308"/>
    <x v="535"/>
    <n v="0"/>
    <x v="0"/>
    <x v="137"/>
    <x v="138"/>
    <n v="97.978453200000004"/>
    <n v="55.970291400000008"/>
    <n v="97.48155659999999"/>
    <x v="435"/>
    <x v="319"/>
    <x v="443"/>
    <n v="0.1051138999999921"/>
    <x v="531"/>
    <x v="532"/>
    <n v="97.978453200000004"/>
    <n v="57.0845877"/>
    <n v="97.504069800000011"/>
    <n v="865285"/>
    <n v="98.095458300000004"/>
    <n v="55.025763299999994"/>
    <n v="97.4446753"/>
    <n v="5.9394500000010453E-2"/>
    <n v="837963"/>
    <n v="3.2605257999999999"/>
  </r>
  <r>
    <s v="27_13"/>
    <x v="2"/>
    <s v="02_町村"/>
    <s v="01_本島"/>
    <x v="0"/>
    <x v="0"/>
    <x v="0"/>
    <x v="26"/>
    <x v="12"/>
    <n v="0"/>
    <x v="536"/>
    <x v="327"/>
    <x v="536"/>
    <n v="0"/>
    <n v="0"/>
    <x v="536"/>
    <x v="309"/>
    <x v="536"/>
    <n v="0"/>
    <x v="0"/>
    <x v="138"/>
    <x v="139"/>
    <n v="97.977401700000001"/>
    <n v="55.876685899999998"/>
    <n v="97.481670300000005"/>
    <x v="436"/>
    <x v="320"/>
    <x v="444"/>
    <n v="0.12308100000001332"/>
    <x v="532"/>
    <x v="533"/>
    <n v="97.977401700000001"/>
    <n v="56.993121500000001"/>
    <n v="97.504160399999989"/>
    <n v="257740"/>
    <n v="98.092535400000003"/>
    <n v="54.948453600000001"/>
    <n v="97.428142799999989"/>
    <n v="7.601760000000013E-2"/>
    <n v="245298"/>
    <n v="5.0721978999999999"/>
  </r>
  <r>
    <s v="27_14"/>
    <x v="2"/>
    <s v="02_町村"/>
    <s v="01_本島"/>
    <x v="0"/>
    <x v="0"/>
    <x v="0"/>
    <x v="26"/>
    <x v="13"/>
    <n v="0"/>
    <x v="537"/>
    <x v="328"/>
    <x v="537"/>
    <n v="0"/>
    <m/>
    <x v="537"/>
    <x v="310"/>
    <x v="537"/>
    <n v="0"/>
    <x v="0"/>
    <x v="108"/>
    <x v="109"/>
    <n v="97.976990299999997"/>
    <n v="55.899862600000006"/>
    <n v="97.47792050000001"/>
    <x v="437"/>
    <x v="321"/>
    <x v="445"/>
    <n v="9.6489800000000514E-2"/>
    <x v="533"/>
    <x v="534"/>
    <n v="97.976990299999997"/>
    <n v="57.004981300000004"/>
    <n v="97.50033959999999"/>
    <n v="538265"/>
    <n v="98.094721199999995"/>
    <n v="54.982647500000006"/>
    <n v="97.449039299999995"/>
    <n v="5.1300299999994081E-2"/>
    <n v="524583"/>
    <n v="2.6081668999999996"/>
  </r>
  <r>
    <s v="27_15"/>
    <x v="2"/>
    <s v="02_町村"/>
    <s v="01_本島"/>
    <x v="0"/>
    <x v="0"/>
    <x v="0"/>
    <x v="26"/>
    <x v="14"/>
    <n v="0"/>
    <x v="538"/>
    <x v="329"/>
    <x v="538"/>
    <n v="0"/>
    <m/>
    <x v="538"/>
    <x v="311"/>
    <x v="538"/>
    <n v="0"/>
    <x v="0"/>
    <x v="42"/>
    <x v="41"/>
    <n v="97.993734899999993"/>
    <n v="56.869773000000002"/>
    <n v="97.509392500000004"/>
    <x v="438"/>
    <x v="322"/>
    <x v="446"/>
    <n v="0.10703650000000664"/>
    <x v="534"/>
    <x v="535"/>
    <n v="97.993734899999993"/>
    <n v="58.048780499999999"/>
    <n v="97.532723399999995"/>
    <n v="69280"/>
    <n v="98.111672800000008"/>
    <n v="55.639810400000002"/>
    <n v="97.470636200000001"/>
    <n v="6.2087199999993459E-2"/>
    <n v="68082"/>
    <n v="1.7596428000000002"/>
  </r>
  <r>
    <s v="27_16"/>
    <x v="2"/>
    <s v="02_町村"/>
    <s v="01_本島"/>
    <x v="0"/>
    <x v="0"/>
    <x v="0"/>
    <x v="26"/>
    <x v="15"/>
    <n v="0"/>
    <x v="539"/>
    <x v="13"/>
    <x v="539"/>
    <m/>
    <m/>
    <x v="539"/>
    <x v="13"/>
    <x v="539"/>
    <m/>
    <x v="1"/>
    <x v="13"/>
    <x v="5"/>
    <n v="100"/>
    <m/>
    <n v="100"/>
    <x v="4"/>
    <x v="13"/>
    <x v="5"/>
    <n v="0"/>
    <x v="535"/>
    <x v="536"/>
    <n v="100"/>
    <m/>
    <n v="100"/>
    <n v="12418"/>
    <n v="100"/>
    <m/>
    <n v="100"/>
    <n v="0"/>
    <n v="12580"/>
    <n v="-1.2877582999999999"/>
  </r>
  <r>
    <s v="27_17"/>
    <x v="2"/>
    <s v="02_町村"/>
    <s v="01_本島"/>
    <x v="0"/>
    <x v="0"/>
    <x v="0"/>
    <x v="26"/>
    <x v="16"/>
    <n v="0"/>
    <x v="540"/>
    <x v="330"/>
    <x v="540"/>
    <n v="0"/>
    <m/>
    <x v="540"/>
    <x v="312"/>
    <x v="540"/>
    <n v="0"/>
    <x v="0"/>
    <x v="139"/>
    <x v="140"/>
    <n v="98.855222099999992"/>
    <n v="19.425444599999999"/>
    <n v="97.489977500000009"/>
    <x v="439"/>
    <x v="323"/>
    <x v="447"/>
    <n v="-0.40331769999998812"/>
    <x v="536"/>
    <x v="537"/>
    <n v="98.855222099999992"/>
    <n v="19.985925399999999"/>
    <n v="97.5369922"/>
    <n v="82883"/>
    <n v="98.918722799999998"/>
    <n v="32.170542600000005"/>
    <n v="97.893295199999997"/>
    <n v="-0.35630299999999693"/>
    <n v="82201"/>
    <n v="0.82967360000000012"/>
  </r>
  <r>
    <s v="27_18"/>
    <x v="2"/>
    <s v="02_町村"/>
    <s v="01_本島"/>
    <x v="0"/>
    <x v="0"/>
    <x v="0"/>
    <x v="26"/>
    <x v="17"/>
    <n v="0"/>
    <x v="541"/>
    <x v="5"/>
    <x v="541"/>
    <n v="0"/>
    <m/>
    <x v="541"/>
    <x v="5"/>
    <x v="541"/>
    <n v="0"/>
    <x v="0"/>
    <x v="5"/>
    <x v="5"/>
    <n v="100"/>
    <n v="0"/>
    <n v="100"/>
    <x v="4"/>
    <x v="5"/>
    <x v="5"/>
    <n v="0"/>
    <x v="537"/>
    <x v="538"/>
    <n v="100"/>
    <n v="0"/>
    <n v="100"/>
    <n v="1965"/>
    <n v="100"/>
    <n v="0"/>
    <n v="100"/>
    <n v="0"/>
    <n v="2893"/>
    <n v="-32.077428300000001"/>
  </r>
  <r>
    <s v="27_19"/>
    <x v="2"/>
    <s v="02_町村"/>
    <s v="01_本島"/>
    <x v="0"/>
    <x v="0"/>
    <x v="0"/>
    <x v="26"/>
    <x v="18"/>
    <n v="0"/>
    <x v="542"/>
    <x v="330"/>
    <x v="542"/>
    <n v="0"/>
    <m/>
    <x v="542"/>
    <x v="312"/>
    <x v="542"/>
    <n v="0"/>
    <x v="0"/>
    <x v="139"/>
    <x v="140"/>
    <n v="98.827665600000003"/>
    <n v="19.425444599999999"/>
    <n v="97.430620700000006"/>
    <x v="440"/>
    <x v="323"/>
    <x v="448"/>
    <n v="-0.38750279999999293"/>
    <x v="538"/>
    <x v="539"/>
    <n v="98.827665600000003"/>
    <n v="19.985925399999999"/>
    <n v="97.478718399999991"/>
    <n v="80918"/>
    <n v="98.879516699999996"/>
    <n v="32.170542600000005"/>
    <n v="97.818123499999999"/>
    <n v="-0.33940510000000756"/>
    <n v="79308"/>
    <n v="2.0300599999999998"/>
  </r>
  <r>
    <s v="27_20"/>
    <x v="2"/>
    <s v="02_町村"/>
    <s v="01_本島"/>
    <x v="0"/>
    <x v="0"/>
    <x v="0"/>
    <x v="26"/>
    <x v="19"/>
    <n v="0"/>
    <x v="543"/>
    <x v="5"/>
    <x v="543"/>
    <m/>
    <m/>
    <x v="543"/>
    <x v="5"/>
    <x v="543"/>
    <m/>
    <x v="0"/>
    <x v="5"/>
    <x v="5"/>
    <n v="100"/>
    <n v="0"/>
    <n v="100"/>
    <x v="4"/>
    <x v="5"/>
    <x v="5"/>
    <n v="0"/>
    <x v="539"/>
    <x v="540"/>
    <n v="100"/>
    <n v="0"/>
    <n v="100"/>
    <n v="76670"/>
    <n v="100"/>
    <n v="0"/>
    <n v="100"/>
    <n v="0"/>
    <n v="79704"/>
    <n v="-3.8065844000000002"/>
  </r>
  <r>
    <s v="27_21"/>
    <x v="2"/>
    <s v="02_町村"/>
    <s v="01_本島"/>
    <x v="0"/>
    <x v="0"/>
    <x v="0"/>
    <x v="26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5"/>
    <x v="320"/>
    <x v="525"/>
    <n v="0"/>
    <n v="0"/>
    <x v="525"/>
    <x v="304"/>
    <x v="525"/>
    <n v="0"/>
    <x v="0"/>
    <x v="131"/>
    <x v="132"/>
    <n v="96.206167600000001"/>
    <n v="44.218011499999996"/>
    <n v="95.592722600000002"/>
    <x v="426"/>
    <x v="313"/>
    <x v="434"/>
    <n v="3.0860665000000012"/>
    <x v="521"/>
    <x v="522"/>
    <n v="96.206167600000001"/>
    <n v="46.474957799999999"/>
    <n v="95.647531000000001"/>
    <n v="1867278"/>
    <n v="93.098877799999997"/>
    <n v="50.9253152"/>
    <n v="92.5426322"/>
    <n v="3.1048988000000008"/>
    <n v="1807722"/>
    <n v="3.2945331000000002"/>
  </r>
  <r>
    <s v="27_42"/>
    <x v="2"/>
    <s v="02_町村"/>
    <s v="01_本島"/>
    <x v="0"/>
    <x v="0"/>
    <x v="0"/>
    <x v="26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4"/>
    <x v="331"/>
    <x v="544"/>
    <n v="0"/>
    <n v="0"/>
    <x v="544"/>
    <x v="313"/>
    <x v="544"/>
    <n v="0"/>
    <x v="0"/>
    <x v="140"/>
    <x v="141"/>
    <n v="96.7151116"/>
    <n v="37.087553100000001"/>
    <n v="96.403433300000003"/>
    <x v="441"/>
    <x v="324"/>
    <x v="449"/>
    <n v="-0.62186040000000276"/>
    <x v="540"/>
    <x v="541"/>
    <n v="96.7151116"/>
    <n v="38.775510199999999"/>
    <n v="96.425374200000007"/>
    <n v="4515270"/>
    <n v="97.282311300000003"/>
    <n v="45.922348100000001"/>
    <n v="97.039563100000009"/>
    <n v="-0.61418890000000204"/>
    <n v="4420141"/>
    <n v="2.1521711999999997"/>
  </r>
  <r>
    <s v="28_02"/>
    <x v="2"/>
    <s v="02_町村"/>
    <s v="01_本島"/>
    <x v="0"/>
    <x v="0"/>
    <x v="0"/>
    <x v="27"/>
    <x v="1"/>
    <n v="0"/>
    <x v="544"/>
    <x v="331"/>
    <x v="544"/>
    <n v="0"/>
    <n v="0"/>
    <x v="544"/>
    <x v="313"/>
    <x v="544"/>
    <n v="0"/>
    <x v="0"/>
    <x v="140"/>
    <x v="141"/>
    <n v="96.7151116"/>
    <n v="37.087553100000001"/>
    <n v="96.403433300000003"/>
    <x v="441"/>
    <x v="324"/>
    <x v="449"/>
    <n v="-0.62186040000000276"/>
    <x v="540"/>
    <x v="541"/>
    <n v="96.7151116"/>
    <n v="38.775510199999999"/>
    <n v="96.425374200000007"/>
    <n v="4515270"/>
    <n v="97.282311300000003"/>
    <n v="45.922348100000001"/>
    <n v="97.039563100000009"/>
    <n v="-0.61418890000000204"/>
    <n v="4420141"/>
    <n v="2.1521711999999997"/>
  </r>
  <r>
    <s v="28_03"/>
    <x v="2"/>
    <s v="02_町村"/>
    <s v="01_本島"/>
    <x v="0"/>
    <x v="0"/>
    <x v="0"/>
    <x v="27"/>
    <x v="2"/>
    <n v="0"/>
    <x v="545"/>
    <x v="332"/>
    <x v="545"/>
    <n v="0"/>
    <n v="0"/>
    <x v="545"/>
    <x v="314"/>
    <x v="545"/>
    <n v="0"/>
    <x v="0"/>
    <x v="141"/>
    <x v="142"/>
    <n v="93.9618629"/>
    <n v="34.057755299999997"/>
    <n v="93.46148389999999"/>
    <x v="442"/>
    <x v="325"/>
    <x v="450"/>
    <n v="-1.1596526000000154"/>
    <x v="541"/>
    <x v="542"/>
    <n v="93.9618629"/>
    <n v="35.174025299999997"/>
    <n v="93.486266000000001"/>
    <n v="1878655"/>
    <n v="95.022687900000008"/>
    <n v="40.567719799999999"/>
    <n v="94.640192200000001"/>
    <n v="-1.1539262000000008"/>
    <n v="1888744"/>
    <n v="-0.53416450000000004"/>
  </r>
  <r>
    <s v="28_04"/>
    <x v="2"/>
    <s v="02_町村"/>
    <s v="01_本島"/>
    <x v="0"/>
    <x v="0"/>
    <x v="0"/>
    <x v="27"/>
    <x v="3"/>
    <n v="0"/>
    <x v="546"/>
    <x v="333"/>
    <x v="546"/>
    <n v="0"/>
    <n v="0"/>
    <x v="546"/>
    <x v="315"/>
    <x v="546"/>
    <n v="0"/>
    <x v="0"/>
    <x v="141"/>
    <x v="142"/>
    <n v="93.486563600000011"/>
    <n v="33.367426700000003"/>
    <n v="92.932057999999998"/>
    <x v="443"/>
    <x v="326"/>
    <x v="451"/>
    <n v="-1.1481045000000023"/>
    <x v="542"/>
    <x v="543"/>
    <n v="93.486563600000011"/>
    <n v="34.472899099999999"/>
    <n v="92.959553299999996"/>
    <n v="1674138"/>
    <n v="94.517938099999995"/>
    <n v="40.567719799999999"/>
    <n v="94.09514879999999"/>
    <n v="-1.1355954999999938"/>
    <n v="1683224"/>
    <n v="-0.53979739999999998"/>
  </r>
  <r>
    <s v="28_05"/>
    <x v="2"/>
    <s v="02_町村"/>
    <s v="01_本島"/>
    <x v="0"/>
    <x v="0"/>
    <x v="0"/>
    <x v="27"/>
    <x v="4"/>
    <n v="0"/>
    <x v="547"/>
    <x v="334"/>
    <x v="547"/>
    <n v="0"/>
    <n v="0"/>
    <x v="547"/>
    <x v="316"/>
    <x v="547"/>
    <n v="0"/>
    <x v="0"/>
    <x v="142"/>
    <x v="143"/>
    <n v="93.487191499999994"/>
    <n v="33.385826800000004"/>
    <n v="92.932420399999998"/>
    <x v="444"/>
    <x v="327"/>
    <x v="452"/>
    <n v="-1.1472415000000069"/>
    <x v="543"/>
    <x v="544"/>
    <n v="93.487191499999994"/>
    <n v="34.527687299999997"/>
    <n v="92.960797999999997"/>
    <n v="63910"/>
    <n v="94.51718369999999"/>
    <n v="40.636704099999996"/>
    <n v="94.094852299999999"/>
    <n v="-1.1340543000000025"/>
    <n v="64093"/>
    <n v="-0.28552260000000002"/>
  </r>
  <r>
    <s v="28_06"/>
    <x v="2"/>
    <s v="02_町村"/>
    <s v="01_本島"/>
    <x v="0"/>
    <x v="0"/>
    <x v="0"/>
    <x v="27"/>
    <x v="5"/>
    <n v="0"/>
    <x v="548"/>
    <x v="335"/>
    <x v="548"/>
    <n v="0"/>
    <n v="0"/>
    <x v="548"/>
    <x v="317"/>
    <x v="548"/>
    <n v="0"/>
    <x v="0"/>
    <x v="143"/>
    <x v="144"/>
    <n v="93.486538699999997"/>
    <n v="33.366695899999996"/>
    <n v="92.932043699999994"/>
    <x v="445"/>
    <x v="328"/>
    <x v="453"/>
    <n v="-1.14813860000001"/>
    <x v="544"/>
    <x v="545"/>
    <n v="93.486538699999997"/>
    <n v="34.470725099999996"/>
    <n v="92.959503900000001"/>
    <n v="1610228"/>
    <n v="94.517967900000002"/>
    <n v="40.564988499999998"/>
    <n v="94.095160499999992"/>
    <n v="-1.1356565999999901"/>
    <n v="1619131"/>
    <n v="-0.54986289999999993"/>
  </r>
  <r>
    <s v="28_07"/>
    <x v="2"/>
    <s v="02_町村"/>
    <s v="01_本島"/>
    <x v="0"/>
    <x v="0"/>
    <x v="0"/>
    <x v="27"/>
    <x v="6"/>
    <n v="0"/>
    <x v="549"/>
    <x v="5"/>
    <x v="549"/>
    <n v="0"/>
    <n v="0"/>
    <x v="549"/>
    <x v="5"/>
    <x v="549"/>
    <n v="0"/>
    <x v="0"/>
    <x v="5"/>
    <x v="5"/>
    <n v="100"/>
    <n v="0"/>
    <n v="100"/>
    <x v="4"/>
    <x v="5"/>
    <x v="5"/>
    <n v="0"/>
    <x v="545"/>
    <x v="546"/>
    <n v="100"/>
    <n v="0"/>
    <n v="100"/>
    <n v="10798"/>
    <n v="100"/>
    <n v="0"/>
    <n v="100"/>
    <n v="0"/>
    <n v="17893"/>
    <n v="-39.652377999999999"/>
  </r>
  <r>
    <s v="28_08"/>
    <x v="2"/>
    <s v="02_町村"/>
    <s v="01_本島"/>
    <x v="0"/>
    <x v="0"/>
    <x v="0"/>
    <x v="27"/>
    <x v="7"/>
    <n v="0"/>
    <x v="550"/>
    <x v="336"/>
    <x v="550"/>
    <n v="0"/>
    <n v="0"/>
    <x v="550"/>
    <x v="318"/>
    <x v="550"/>
    <n v="0"/>
    <x v="0"/>
    <x v="5"/>
    <x v="5"/>
    <n v="98.033035400000003"/>
    <n v="100"/>
    <n v="98.034676000000005"/>
    <x v="446"/>
    <x v="5"/>
    <x v="454"/>
    <n v="-1.2608197999999931"/>
    <x v="546"/>
    <x v="547"/>
    <n v="98.033035400000003"/>
    <n v="100"/>
    <n v="98.034676000000005"/>
    <n v="204517"/>
    <n v="99.351624999999999"/>
    <s v="#DIV/0!"/>
    <n v="99.351624999999999"/>
    <n v="-1.3169489999999939"/>
    <n v="205520"/>
    <n v="-0.48803040000000003"/>
  </r>
  <r>
    <s v="28_09"/>
    <x v="2"/>
    <s v="02_町村"/>
    <s v="01_本島"/>
    <x v="0"/>
    <x v="0"/>
    <x v="0"/>
    <x v="27"/>
    <x v="8"/>
    <n v="0"/>
    <x v="551"/>
    <x v="337"/>
    <x v="551"/>
    <n v="0"/>
    <n v="0"/>
    <x v="551"/>
    <x v="191"/>
    <x v="551"/>
    <n v="0"/>
    <x v="0"/>
    <x v="5"/>
    <x v="5"/>
    <n v="97.838082800000009"/>
    <n v="100"/>
    <n v="97.841343300000005"/>
    <x v="447"/>
    <x v="5"/>
    <x v="455"/>
    <n v="-0.84431680000000142"/>
    <x v="547"/>
    <x v="548"/>
    <n v="97.838082800000009"/>
    <n v="100"/>
    <n v="97.841343300000005"/>
    <n v="97313"/>
    <n v="98.794499000000002"/>
    <s v="#DIV/0!"/>
    <n v="98.794499000000002"/>
    <n v="-0.95315569999999639"/>
    <n v="102900"/>
    <n v="-5.4295431999999995"/>
  </r>
  <r>
    <s v="28_10"/>
    <x v="2"/>
    <s v="02_町村"/>
    <s v="01_本島"/>
    <x v="0"/>
    <x v="0"/>
    <x v="0"/>
    <x v="27"/>
    <x v="9"/>
    <n v="0"/>
    <x v="552"/>
    <x v="338"/>
    <x v="552"/>
    <n v="0"/>
    <n v="0"/>
    <x v="552"/>
    <x v="319"/>
    <x v="552"/>
    <n v="0"/>
    <x v="0"/>
    <x v="5"/>
    <x v="5"/>
    <n v="98.21044049999999"/>
    <n v="100"/>
    <n v="98.210833900000011"/>
    <x v="448"/>
    <x v="5"/>
    <x v="456"/>
    <n v="-1.7044607999999926"/>
    <x v="548"/>
    <x v="549"/>
    <n v="98.21044049999999"/>
    <n v="100"/>
    <n v="98.210833900000011"/>
    <n v="107204"/>
    <n v="99.917240300000003"/>
    <s v="#DIV/0!"/>
    <n v="99.917240300000003"/>
    <n v="-1.7064063999999917"/>
    <n v="102620"/>
    <n v="4.4669655000000006"/>
  </r>
  <r>
    <s v="28_11"/>
    <x v="2"/>
    <s v="02_町村"/>
    <s v="01_本島"/>
    <x v="0"/>
    <x v="0"/>
    <x v="0"/>
    <x v="27"/>
    <x v="10"/>
    <n v="0"/>
    <x v="553"/>
    <x v="339"/>
    <x v="553"/>
    <n v="0"/>
    <n v="0"/>
    <x v="553"/>
    <x v="320"/>
    <x v="553"/>
    <n v="0"/>
    <x v="0"/>
    <x v="144"/>
    <x v="145"/>
    <n v="98.578456400000007"/>
    <n v="46.5484668"/>
    <n v="98.420649900000001"/>
    <x v="449"/>
    <x v="329"/>
    <x v="457"/>
    <n v="-0.32635770000000264"/>
    <x v="549"/>
    <x v="550"/>
    <n v="98.578456400000007"/>
    <n v="49.589719799999997"/>
    <n v="98.438960300000005"/>
    <n v="2232465"/>
    <n v="98.884628200000009"/>
    <n v="58.781622600000006"/>
    <n v="98.757139899999999"/>
    <n v="-0.31817959999999346"/>
    <n v="2136446"/>
    <n v="4.4943331000000004"/>
  </r>
  <r>
    <s v="28_12"/>
    <x v="2"/>
    <s v="02_町村"/>
    <s v="01_本島"/>
    <x v="0"/>
    <x v="0"/>
    <x v="0"/>
    <x v="27"/>
    <x v="11"/>
    <n v="0"/>
    <x v="554"/>
    <x v="339"/>
    <x v="554"/>
    <n v="0"/>
    <n v="0"/>
    <x v="554"/>
    <x v="320"/>
    <x v="554"/>
    <n v="0"/>
    <x v="0"/>
    <x v="144"/>
    <x v="145"/>
    <n v="98.552759300000005"/>
    <n v="46.5484668"/>
    <n v="98.392188300000001"/>
    <x v="450"/>
    <x v="329"/>
    <x v="458"/>
    <n v="-0.33933690000000638"/>
    <x v="550"/>
    <x v="551"/>
    <n v="98.552759300000005"/>
    <n v="49.589719799999997"/>
    <n v="98.410823399999998"/>
    <n v="2192304"/>
    <n v="98.870800400000007"/>
    <n v="58.781622600000006"/>
    <n v="98.741781099999997"/>
    <n v="-0.33095769999999902"/>
    <n v="2110036"/>
    <n v="3.8988908000000002"/>
  </r>
  <r>
    <s v="28_13"/>
    <x v="2"/>
    <s v="02_町村"/>
    <s v="01_本島"/>
    <x v="0"/>
    <x v="0"/>
    <x v="0"/>
    <x v="27"/>
    <x v="12"/>
    <n v="0"/>
    <x v="555"/>
    <x v="340"/>
    <x v="555"/>
    <n v="0"/>
    <n v="0"/>
    <x v="555"/>
    <x v="321"/>
    <x v="555"/>
    <n v="0"/>
    <x v="0"/>
    <x v="145"/>
    <x v="146"/>
    <n v="98.552795500000002"/>
    <n v="46.561659599999999"/>
    <n v="98.392281100000005"/>
    <x v="451"/>
    <x v="330"/>
    <x v="459"/>
    <n v="-0.33937319999999715"/>
    <x v="551"/>
    <x v="552"/>
    <n v="98.552795500000002"/>
    <n v="49.856026300000003"/>
    <n v="98.412357600000007"/>
    <n v="829393"/>
    <n v="98.870879899999991"/>
    <n v="58.999606100000001"/>
    <n v="98.7430035"/>
    <n v="-0.33064589999999328"/>
    <n v="781607"/>
    <n v="6.1138142000000002"/>
  </r>
  <r>
    <s v="28_14"/>
    <x v="2"/>
    <s v="02_町村"/>
    <s v="01_本島"/>
    <x v="0"/>
    <x v="0"/>
    <x v="0"/>
    <x v="27"/>
    <x v="13"/>
    <n v="0"/>
    <x v="556"/>
    <x v="341"/>
    <x v="556"/>
    <n v="0"/>
    <n v="0"/>
    <x v="556"/>
    <x v="322"/>
    <x v="556"/>
    <n v="0"/>
    <x v="0"/>
    <x v="146"/>
    <x v="147"/>
    <n v="98.552744799999999"/>
    <n v="46.548912999999999"/>
    <n v="98.392158600000002"/>
    <x v="452"/>
    <x v="331"/>
    <x v="460"/>
    <n v="-0.33935599999999511"/>
    <x v="552"/>
    <x v="553"/>
    <n v="98.552744799999999"/>
    <n v="49.422966000000002"/>
    <n v="98.409830200000002"/>
    <n v="1172347"/>
    <n v="98.870797499999995"/>
    <n v="58.660570199999995"/>
    <n v="98.741107200000002"/>
    <n v="-0.33127700000000004"/>
    <n v="1138135"/>
    <n v="3.0059703"/>
  </r>
  <r>
    <s v="28_15"/>
    <x v="2"/>
    <s v="02_町村"/>
    <s v="01_本島"/>
    <x v="0"/>
    <x v="0"/>
    <x v="0"/>
    <x v="27"/>
    <x v="14"/>
    <n v="0"/>
    <x v="557"/>
    <x v="342"/>
    <x v="557"/>
    <n v="0"/>
    <n v="0"/>
    <x v="557"/>
    <x v="323"/>
    <x v="557"/>
    <n v="0"/>
    <x v="0"/>
    <x v="147"/>
    <x v="83"/>
    <n v="98.552690900000002"/>
    <n v="46.4882943"/>
    <n v="98.391967600000001"/>
    <x v="453"/>
    <x v="332"/>
    <x v="461"/>
    <n v="-0.33909040000000346"/>
    <x v="553"/>
    <x v="554"/>
    <n v="98.552690900000002"/>
    <n v="49.466192199999995"/>
    <n v="98.410256099999998"/>
    <n v="190564"/>
    <n v="98.870491700000002"/>
    <n v="58.615136899999996"/>
    <n v="98.740790700000005"/>
    <n v="-0.33053460000000712"/>
    <n v="190294"/>
    <n v="0.1418857"/>
  </r>
  <r>
    <s v="28_16"/>
    <x v="2"/>
    <s v="02_町村"/>
    <s v="01_本島"/>
    <x v="0"/>
    <x v="0"/>
    <x v="0"/>
    <x v="27"/>
    <x v="15"/>
    <n v="0"/>
    <x v="558"/>
    <x v="5"/>
    <x v="558"/>
    <n v="0"/>
    <n v="0"/>
    <x v="558"/>
    <x v="5"/>
    <x v="558"/>
    <n v="0"/>
    <x v="0"/>
    <x v="5"/>
    <x v="5"/>
    <n v="100"/>
    <n v="0"/>
    <n v="100"/>
    <x v="4"/>
    <x v="5"/>
    <x v="5"/>
    <n v="0"/>
    <x v="554"/>
    <x v="555"/>
    <n v="100"/>
    <n v="0"/>
    <n v="100"/>
    <n v="40161"/>
    <n v="100"/>
    <n v="0"/>
    <n v="100"/>
    <n v="0"/>
    <n v="26410"/>
    <n v="52.067398699999998"/>
  </r>
  <r>
    <s v="28_17"/>
    <x v="2"/>
    <s v="02_町村"/>
    <s v="01_本島"/>
    <x v="0"/>
    <x v="0"/>
    <x v="0"/>
    <x v="27"/>
    <x v="16"/>
    <n v="0"/>
    <x v="559"/>
    <x v="343"/>
    <x v="559"/>
    <n v="0"/>
    <n v="0"/>
    <x v="559"/>
    <x v="324"/>
    <x v="559"/>
    <n v="0"/>
    <x v="0"/>
    <x v="148"/>
    <x v="148"/>
    <n v="99.666560000000004"/>
    <n v="19.581280800000002"/>
    <n v="99.268486800000005"/>
    <x v="454"/>
    <x v="333"/>
    <x v="462"/>
    <n v="-7.6768999999998755E-2"/>
    <x v="555"/>
    <x v="556"/>
    <n v="99.666560000000004"/>
    <n v="22.681882999999999"/>
    <n v="99.3359837"/>
    <n v="162054"/>
    <n v="99.674074599999997"/>
    <n v="24.802527599999998"/>
    <n v="99.374173400000004"/>
    <n v="-3.8189700000003768E-2"/>
    <n v="156996"/>
    <n v="3.2217381000000005"/>
  </r>
  <r>
    <s v="28_18"/>
    <x v="2"/>
    <s v="02_町村"/>
    <s v="01_本島"/>
    <x v="0"/>
    <x v="0"/>
    <x v="0"/>
    <x v="27"/>
    <x v="17"/>
    <n v="0"/>
    <x v="560"/>
    <x v="5"/>
    <x v="560"/>
    <n v="0"/>
    <n v="0"/>
    <x v="560"/>
    <x v="5"/>
    <x v="560"/>
    <n v="0"/>
    <x v="0"/>
    <x v="5"/>
    <x v="5"/>
    <n v="100"/>
    <n v="0"/>
    <n v="100"/>
    <x v="4"/>
    <x v="5"/>
    <x v="5"/>
    <n v="0"/>
    <x v="556"/>
    <x v="557"/>
    <n v="100"/>
    <n v="0"/>
    <n v="100"/>
    <n v="4076"/>
    <n v="100"/>
    <n v="0"/>
    <n v="100"/>
    <n v="0"/>
    <n v="4499"/>
    <n v="-9.4020893999999995"/>
  </r>
  <r>
    <s v="28_19"/>
    <x v="2"/>
    <s v="02_町村"/>
    <s v="01_本島"/>
    <x v="0"/>
    <x v="0"/>
    <x v="0"/>
    <x v="27"/>
    <x v="18"/>
    <n v="0"/>
    <x v="561"/>
    <x v="343"/>
    <x v="561"/>
    <n v="0"/>
    <n v="0"/>
    <x v="561"/>
    <x v="324"/>
    <x v="561"/>
    <n v="0"/>
    <x v="0"/>
    <x v="148"/>
    <x v="148"/>
    <n v="99.657983700000003"/>
    <n v="19.581280800000002"/>
    <n v="99.249767700000007"/>
    <x v="455"/>
    <x v="333"/>
    <x v="463"/>
    <n v="-7.6307599999992703E-2"/>
    <x v="557"/>
    <x v="558"/>
    <n v="99.657983700000003"/>
    <n v="22.681882999999999"/>
    <n v="99.318979999999996"/>
    <n v="157978"/>
    <n v="99.664484399999992"/>
    <n v="24.802527599999998"/>
    <n v="99.355834600000009"/>
    <n v="-3.6854600000012283E-2"/>
    <n v="152497"/>
    <n v="3.5941690999999998"/>
  </r>
  <r>
    <s v="28_20"/>
    <x v="2"/>
    <s v="02_町村"/>
    <s v="01_本島"/>
    <x v="0"/>
    <x v="0"/>
    <x v="0"/>
    <x v="27"/>
    <x v="19"/>
    <n v="0"/>
    <x v="562"/>
    <x v="5"/>
    <x v="562"/>
    <n v="0"/>
    <n v="0"/>
    <x v="562"/>
    <x v="5"/>
    <x v="562"/>
    <n v="0"/>
    <x v="0"/>
    <x v="5"/>
    <x v="5"/>
    <n v="100"/>
    <n v="0"/>
    <n v="100"/>
    <x v="4"/>
    <x v="5"/>
    <x v="5"/>
    <n v="0"/>
    <x v="558"/>
    <x v="559"/>
    <n v="100"/>
    <n v="0"/>
    <n v="100"/>
    <n v="242096"/>
    <n v="100"/>
    <n v="0"/>
    <n v="100"/>
    <n v="0"/>
    <n v="237955"/>
    <n v="1.740245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4"/>
    <x v="331"/>
    <x v="544"/>
    <n v="0"/>
    <n v="0"/>
    <x v="544"/>
    <x v="313"/>
    <x v="544"/>
    <n v="0"/>
    <x v="0"/>
    <x v="140"/>
    <x v="141"/>
    <n v="96.7151116"/>
    <n v="37.087553100000001"/>
    <n v="96.403433300000003"/>
    <x v="441"/>
    <x v="324"/>
    <x v="449"/>
    <n v="-0.62186040000000276"/>
    <x v="540"/>
    <x v="541"/>
    <n v="96.7151116"/>
    <n v="38.775510199999999"/>
    <n v="96.425374200000007"/>
    <n v="4515270"/>
    <n v="97.282311300000003"/>
    <n v="45.922348100000001"/>
    <n v="97.039563100000009"/>
    <n v="-0.61418890000000204"/>
    <n v="4420141"/>
    <n v="2.1521711999999997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3"/>
    <x v="344"/>
    <x v="563"/>
    <n v="0"/>
    <n v="0"/>
    <x v="563"/>
    <x v="325"/>
    <x v="563"/>
    <n v="0"/>
    <x v="0"/>
    <x v="5"/>
    <x v="5"/>
    <n v="95.939064999999999"/>
    <n v="55.882352900000001"/>
    <n v="95.692915099999993"/>
    <x v="456"/>
    <x v="334"/>
    <x v="464"/>
    <n v="-0.10775910000000977"/>
    <x v="559"/>
    <x v="560"/>
    <n v="95.939064999999999"/>
    <n v="55.882352900000001"/>
    <n v="95.692915099999993"/>
    <n v="68830"/>
    <n v="95.953208099999998"/>
    <n v="33.701657499999996"/>
    <n v="95.800674200000003"/>
    <n v="-0.10775910000000977"/>
    <n v="70767"/>
    <n v="-2.7371515"/>
  </r>
  <r>
    <s v="29_02"/>
    <x v="1"/>
    <s v="02_町村"/>
    <s v="02_離島"/>
    <x v="0"/>
    <x v="0"/>
    <x v="0"/>
    <x v="28"/>
    <x v="1"/>
    <n v="0"/>
    <x v="563"/>
    <x v="344"/>
    <x v="563"/>
    <n v="0"/>
    <n v="0"/>
    <x v="563"/>
    <x v="325"/>
    <x v="563"/>
    <n v="0"/>
    <x v="0"/>
    <x v="5"/>
    <x v="5"/>
    <n v="95.939064999999999"/>
    <n v="55.882352900000001"/>
    <n v="95.692915099999993"/>
    <x v="456"/>
    <x v="334"/>
    <x v="464"/>
    <n v="-0.10775910000000977"/>
    <x v="559"/>
    <x v="560"/>
    <n v="95.939064999999999"/>
    <n v="55.882352900000001"/>
    <n v="95.692915099999993"/>
    <n v="68830"/>
    <n v="95.953208099999998"/>
    <n v="33.701657499999996"/>
    <n v="95.800674200000003"/>
    <n v="-0.10775910000000977"/>
    <n v="70767"/>
    <n v="-2.7371515"/>
  </r>
  <r>
    <s v="29_03"/>
    <x v="1"/>
    <s v="02_町村"/>
    <s v="02_離島"/>
    <x v="0"/>
    <x v="0"/>
    <x v="0"/>
    <x v="28"/>
    <x v="2"/>
    <n v="0"/>
    <x v="564"/>
    <x v="5"/>
    <x v="564"/>
    <n v="0"/>
    <n v="0"/>
    <x v="564"/>
    <x v="5"/>
    <x v="564"/>
    <n v="0"/>
    <x v="0"/>
    <x v="5"/>
    <x v="5"/>
    <n v="94.921668999999994"/>
    <n v="0"/>
    <n v="94.921668999999994"/>
    <x v="457"/>
    <x v="5"/>
    <x v="465"/>
    <n v="-1.6221304000000032"/>
    <x v="560"/>
    <x v="561"/>
    <n v="94.921668999999994"/>
    <n v="0"/>
    <n v="94.921668999999994"/>
    <n v="30598"/>
    <n v="96.543799399999997"/>
    <n v="0"/>
    <n v="96.543799399999997"/>
    <n v="-1.6221304000000032"/>
    <n v="32347"/>
    <n v="-5.4069929000000005"/>
  </r>
  <r>
    <s v="29_04"/>
    <x v="1"/>
    <s v="02_町村"/>
    <s v="02_離島"/>
    <x v="0"/>
    <x v="0"/>
    <x v="0"/>
    <x v="28"/>
    <x v="3"/>
    <n v="0"/>
    <x v="565"/>
    <x v="5"/>
    <x v="565"/>
    <n v="0"/>
    <n v="0"/>
    <x v="565"/>
    <x v="5"/>
    <x v="565"/>
    <n v="0"/>
    <x v="0"/>
    <x v="5"/>
    <x v="5"/>
    <n v="94.9523066"/>
    <n v="0"/>
    <n v="94.9523066"/>
    <x v="458"/>
    <x v="5"/>
    <x v="466"/>
    <n v="-1.1078349000000003"/>
    <x v="561"/>
    <x v="562"/>
    <n v="94.9523066"/>
    <n v="0"/>
    <n v="94.9523066"/>
    <n v="27972"/>
    <n v="96.0601415"/>
    <n v="0"/>
    <n v="96.0601415"/>
    <n v="-1.1078349000000003"/>
    <n v="29453"/>
    <n v="-5.0283502999999996"/>
  </r>
  <r>
    <s v="29_05"/>
    <x v="1"/>
    <s v="02_町村"/>
    <s v="02_離島"/>
    <x v="0"/>
    <x v="0"/>
    <x v="0"/>
    <x v="28"/>
    <x v="4"/>
    <n v="0"/>
    <x v="566"/>
    <x v="5"/>
    <x v="566"/>
    <n v="0"/>
    <n v="0"/>
    <x v="566"/>
    <x v="5"/>
    <x v="566"/>
    <n v="0"/>
    <x v="0"/>
    <x v="5"/>
    <x v="5"/>
    <n v="93.529411799999991"/>
    <n v="0"/>
    <n v="93.529411799999991"/>
    <x v="459"/>
    <x v="5"/>
    <x v="467"/>
    <n v="-1.7086833999999982"/>
    <x v="562"/>
    <x v="563"/>
    <n v="93.529411799999991"/>
    <n v="0"/>
    <n v="93.529411799999991"/>
    <n v="1113"/>
    <n v="95.238095199999989"/>
    <n v="0"/>
    <n v="95.238095199999989"/>
    <n v="-1.7086833999999982"/>
    <n v="140"/>
    <n v="695"/>
  </r>
  <r>
    <s v="29_06"/>
    <x v="1"/>
    <s v="02_町村"/>
    <s v="02_離島"/>
    <x v="0"/>
    <x v="0"/>
    <x v="0"/>
    <x v="28"/>
    <x v="5"/>
    <n v="0"/>
    <x v="567"/>
    <x v="5"/>
    <x v="567"/>
    <n v="0"/>
    <n v="0"/>
    <x v="567"/>
    <x v="5"/>
    <x v="567"/>
    <n v="0"/>
    <x v="0"/>
    <x v="5"/>
    <x v="5"/>
    <n v="95.012204199999999"/>
    <n v="0"/>
    <n v="95.012204199999999"/>
    <x v="460"/>
    <x v="5"/>
    <x v="468"/>
    <n v="-1.0518975000000097"/>
    <x v="563"/>
    <x v="564"/>
    <n v="95.012204199999999"/>
    <n v="0"/>
    <n v="95.012204199999999"/>
    <n v="26859"/>
    <n v="96.064101700000009"/>
    <n v="0"/>
    <n v="96.064101700000009"/>
    <n v="-1.0518975000000097"/>
    <n v="29313"/>
    <n v="-8.371712200000001"/>
  </r>
  <r>
    <s v="29_07"/>
    <x v="1"/>
    <s v="02_町村"/>
    <s v="02_離島"/>
    <x v="0"/>
    <x v="0"/>
    <x v="0"/>
    <x v="28"/>
    <x v="6"/>
    <n v="0"/>
    <x v="568"/>
    <x v="5"/>
    <x v="568"/>
    <n v="0"/>
    <n v="0"/>
    <x v="568"/>
    <x v="5"/>
    <x v="568"/>
    <n v="0"/>
    <x v="0"/>
    <x v="5"/>
    <x v="5"/>
    <n v="100"/>
    <n v="0"/>
    <n v="100"/>
    <x v="4"/>
    <x v="5"/>
    <x v="5"/>
    <n v="0"/>
    <x v="564"/>
    <x v="565"/>
    <n v="100"/>
    <n v="0"/>
    <n v="100"/>
    <n v="524"/>
    <n v="100"/>
    <n v="0"/>
    <n v="100"/>
    <n v="0"/>
    <n v="257"/>
    <n v="103.89105059999999"/>
  </r>
  <r>
    <s v="29_08"/>
    <x v="1"/>
    <s v="02_町村"/>
    <s v="02_離島"/>
    <x v="0"/>
    <x v="0"/>
    <x v="0"/>
    <x v="28"/>
    <x v="7"/>
    <n v="0"/>
    <x v="569"/>
    <x v="5"/>
    <x v="569"/>
    <n v="0"/>
    <n v="0"/>
    <x v="569"/>
    <x v="5"/>
    <x v="569"/>
    <n v="0"/>
    <x v="0"/>
    <x v="5"/>
    <x v="5"/>
    <n v="94.596541799999997"/>
    <n v="0"/>
    <n v="94.596541799999997"/>
    <x v="461"/>
    <x v="5"/>
    <x v="469"/>
    <n v="-7.1615453999999943"/>
    <x v="565"/>
    <x v="566"/>
    <n v="94.596541799999997"/>
    <n v="0"/>
    <n v="94.596541799999997"/>
    <n v="2626"/>
    <n v="101.75808719999999"/>
    <n v="0"/>
    <n v="101.75808719999999"/>
    <n v="-7.1615453999999943"/>
    <n v="2894"/>
    <n v="-9.2605389999999996"/>
  </r>
  <r>
    <s v="29_09"/>
    <x v="1"/>
    <s v="02_町村"/>
    <s v="02_離島"/>
    <x v="0"/>
    <x v="0"/>
    <x v="0"/>
    <x v="28"/>
    <x v="8"/>
    <n v="0"/>
    <x v="570"/>
    <x v="5"/>
    <x v="570"/>
    <n v="0"/>
    <n v="0"/>
    <x v="570"/>
    <x v="5"/>
    <x v="570"/>
    <n v="0"/>
    <x v="0"/>
    <x v="5"/>
    <x v="5"/>
    <n v="94.549418599999996"/>
    <n v="0"/>
    <n v="94.549418599999996"/>
    <x v="462"/>
    <x v="5"/>
    <x v="470"/>
    <n v="-7.2459135000000003"/>
    <x v="566"/>
    <x v="567"/>
    <n v="94.549418599999996"/>
    <n v="0"/>
    <n v="94.549418599999996"/>
    <n v="2602"/>
    <n v="101.7953321"/>
    <n v="0"/>
    <n v="101.7953321"/>
    <n v="-7.2459135000000003"/>
    <n v="2835"/>
    <n v="-8.2186948999999991"/>
  </r>
  <r>
    <s v="29_10"/>
    <x v="1"/>
    <s v="02_町村"/>
    <s v="02_離島"/>
    <x v="0"/>
    <x v="0"/>
    <x v="0"/>
    <x v="28"/>
    <x v="9"/>
    <n v="0"/>
    <x v="571"/>
    <x v="5"/>
    <x v="571"/>
    <n v="0"/>
    <n v="0"/>
    <x v="571"/>
    <x v="5"/>
    <x v="571"/>
    <n v="0"/>
    <x v="0"/>
    <x v="5"/>
    <x v="5"/>
    <n v="100"/>
    <n v="0"/>
    <n v="100"/>
    <x v="4"/>
    <x v="5"/>
    <x v="5"/>
    <n v="0"/>
    <x v="567"/>
    <x v="568"/>
    <n v="100"/>
    <n v="0"/>
    <n v="100"/>
    <n v="24"/>
    <n v="100"/>
    <n v="0"/>
    <n v="100"/>
    <n v="0"/>
    <n v="59"/>
    <n v="-59.322033900000001"/>
  </r>
  <r>
    <s v="29_11"/>
    <x v="1"/>
    <s v="02_町村"/>
    <s v="02_離島"/>
    <x v="0"/>
    <x v="0"/>
    <x v="0"/>
    <x v="28"/>
    <x v="10"/>
    <n v="0"/>
    <x v="572"/>
    <x v="344"/>
    <x v="572"/>
    <n v="0"/>
    <n v="0"/>
    <x v="572"/>
    <x v="325"/>
    <x v="572"/>
    <n v="0"/>
    <x v="0"/>
    <x v="5"/>
    <x v="5"/>
    <n v="97.485863699999996"/>
    <n v="55.882352900000001"/>
    <n v="96.934245300000001"/>
    <x v="463"/>
    <x v="335"/>
    <x v="471"/>
    <n v="2.2750044999999943"/>
    <x v="568"/>
    <x v="569"/>
    <n v="97.485863699999996"/>
    <n v="55.882352900000001"/>
    <n v="96.934245300000001"/>
    <n v="32314"/>
    <n v="94.8837209"/>
    <n v="42.068965499999997"/>
    <n v="94.659240800000006"/>
    <n v="2.2750044999999943"/>
    <n v="32293"/>
    <n v="6.5029599999999993E-2"/>
  </r>
  <r>
    <s v="29_12"/>
    <x v="1"/>
    <s v="02_町村"/>
    <s v="02_離島"/>
    <x v="0"/>
    <x v="0"/>
    <x v="0"/>
    <x v="28"/>
    <x v="11"/>
    <n v="0"/>
    <x v="573"/>
    <x v="344"/>
    <x v="573"/>
    <n v="0"/>
    <n v="0"/>
    <x v="573"/>
    <x v="325"/>
    <x v="573"/>
    <n v="0"/>
    <x v="0"/>
    <x v="5"/>
    <x v="5"/>
    <n v="97.484257600000007"/>
    <n v="55.882352900000001"/>
    <n v="96.932312799999991"/>
    <x v="464"/>
    <x v="335"/>
    <x v="472"/>
    <n v="2.2763615999999871"/>
    <x v="569"/>
    <x v="570"/>
    <n v="97.484257600000007"/>
    <n v="55.882352900000001"/>
    <n v="96.932312799999991"/>
    <n v="32293"/>
    <n v="94.880556100000007"/>
    <n v="42.068965499999997"/>
    <n v="94.655951200000004"/>
    <n v="2.2763615999999871"/>
    <n v="32272"/>
    <n v="6.5071900000000002E-2"/>
  </r>
  <r>
    <s v="29_13"/>
    <x v="1"/>
    <s v="02_町村"/>
    <s v="02_離島"/>
    <x v="0"/>
    <x v="0"/>
    <x v="0"/>
    <x v="28"/>
    <x v="12"/>
    <n v="0"/>
    <x v="574"/>
    <x v="345"/>
    <x v="574"/>
    <n v="0"/>
    <n v="0"/>
    <x v="574"/>
    <x v="326"/>
    <x v="574"/>
    <n v="0"/>
    <x v="0"/>
    <x v="5"/>
    <x v="5"/>
    <n v="97.481831999999997"/>
    <n v="55.000000000000007"/>
    <n v="96.915124200000008"/>
    <x v="465"/>
    <x v="336"/>
    <x v="473"/>
    <n v="2.2473071000000147"/>
    <x v="570"/>
    <x v="571"/>
    <n v="97.481831999999997"/>
    <n v="55.000000000000007"/>
    <n v="96.915124200000008"/>
    <n v="5812"/>
    <n v="94.888234299999993"/>
    <n v="41.6666667"/>
    <n v="94.667817099999994"/>
    <n v="2.2473071000000147"/>
    <n v="5486"/>
    <n v="5.9423987999999994"/>
  </r>
  <r>
    <s v="29_14"/>
    <x v="1"/>
    <s v="02_町村"/>
    <s v="02_離島"/>
    <x v="0"/>
    <x v="0"/>
    <x v="0"/>
    <x v="28"/>
    <x v="13"/>
    <n v="0"/>
    <x v="575"/>
    <x v="346"/>
    <x v="575"/>
    <n v="0"/>
    <n v="0"/>
    <x v="575"/>
    <x v="327"/>
    <x v="575"/>
    <n v="0"/>
    <x v="0"/>
    <x v="5"/>
    <x v="5"/>
    <n v="97.483997700000003"/>
    <n v="56.132075499999999"/>
    <n v="96.935776399999995"/>
    <x v="466"/>
    <x v="337"/>
    <x v="474"/>
    <n v="2.2851770999999843"/>
    <x v="571"/>
    <x v="572"/>
    <n v="97.483997700000003"/>
    <n v="56.132075499999999"/>
    <n v="96.935776399999995"/>
    <n v="15501"/>
    <n v="94.877377199999998"/>
    <n v="41.791044800000002"/>
    <n v="94.65059930000001"/>
    <n v="2.2851770999999843"/>
    <n v="14845"/>
    <n v="4.4189962999999999"/>
  </r>
  <r>
    <s v="29_15"/>
    <x v="1"/>
    <s v="02_町村"/>
    <s v="02_離島"/>
    <x v="0"/>
    <x v="0"/>
    <x v="0"/>
    <x v="28"/>
    <x v="14"/>
    <n v="0"/>
    <x v="576"/>
    <x v="337"/>
    <x v="576"/>
    <n v="0"/>
    <n v="0"/>
    <x v="576"/>
    <x v="177"/>
    <x v="576"/>
    <n v="0"/>
    <x v="0"/>
    <x v="5"/>
    <x v="5"/>
    <n v="97.485908600000002"/>
    <n v="56.000000000000007"/>
    <n v="96.936523399999999"/>
    <x v="467"/>
    <x v="338"/>
    <x v="475"/>
    <n v="2.2793691999999908"/>
    <x v="572"/>
    <x v="573"/>
    <n v="97.485908600000002"/>
    <n v="56.000000000000007"/>
    <n v="96.936523399999999"/>
    <n v="10980"/>
    <n v="94.880980800000003"/>
    <n v="42.592592600000003"/>
    <n v="94.657154200000008"/>
    <n v="2.2793691999999908"/>
    <n v="11941"/>
    <n v="-8.0479021999999993"/>
  </r>
  <r>
    <s v="29_16"/>
    <x v="1"/>
    <s v="02_町村"/>
    <s v="02_離島"/>
    <x v="0"/>
    <x v="0"/>
    <x v="0"/>
    <x v="28"/>
    <x v="15"/>
    <n v="0"/>
    <x v="577"/>
    <x v="5"/>
    <x v="577"/>
    <n v="0"/>
    <n v="0"/>
    <x v="577"/>
    <x v="5"/>
    <x v="577"/>
    <n v="0"/>
    <x v="0"/>
    <x v="5"/>
    <x v="5"/>
    <n v="100"/>
    <n v="0"/>
    <n v="100"/>
    <x v="4"/>
    <x v="5"/>
    <x v="5"/>
    <n v="0"/>
    <x v="573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578"/>
    <x v="5"/>
    <x v="578"/>
    <n v="0"/>
    <n v="0"/>
    <x v="578"/>
    <x v="5"/>
    <x v="578"/>
    <n v="0"/>
    <x v="0"/>
    <x v="5"/>
    <x v="5"/>
    <n v="93.711065000000005"/>
    <n v="0"/>
    <n v="93.711065000000005"/>
    <x v="468"/>
    <x v="5"/>
    <x v="476"/>
    <n v="-2.6847990999999922"/>
    <x v="574"/>
    <x v="574"/>
    <n v="93.711065000000005"/>
    <n v="0"/>
    <n v="93.711065000000005"/>
    <n v="3159"/>
    <n v="97.432069299999995"/>
    <n v="0"/>
    <n v="96.395864099999997"/>
    <n v="-2.6847990999999922"/>
    <n v="3263"/>
    <n v="-3.1872509999999998"/>
  </r>
  <r>
    <s v="29_18"/>
    <x v="1"/>
    <s v="02_町村"/>
    <s v="02_離島"/>
    <x v="0"/>
    <x v="0"/>
    <x v="0"/>
    <x v="28"/>
    <x v="17"/>
    <n v="0"/>
    <x v="579"/>
    <x v="5"/>
    <x v="579"/>
    <n v="0"/>
    <n v="0"/>
    <x v="579"/>
    <x v="5"/>
    <x v="579"/>
    <n v="0"/>
    <x v="0"/>
    <x v="5"/>
    <x v="5"/>
    <n v="100"/>
    <n v="0"/>
    <n v="100"/>
    <x v="4"/>
    <x v="5"/>
    <x v="5"/>
    <n v="0"/>
    <x v="575"/>
    <x v="575"/>
    <n v="100"/>
    <n v="0"/>
    <n v="100"/>
    <n v="31"/>
    <n v="100"/>
    <n v="0"/>
    <n v="100"/>
    <n v="0"/>
    <n v="76"/>
    <n v="-59.210526299999998"/>
  </r>
  <r>
    <s v="29_19"/>
    <x v="1"/>
    <s v="02_町村"/>
    <s v="02_離島"/>
    <x v="0"/>
    <x v="0"/>
    <x v="0"/>
    <x v="28"/>
    <x v="18"/>
    <n v="0"/>
    <x v="580"/>
    <x v="5"/>
    <x v="580"/>
    <n v="0"/>
    <n v="0"/>
    <x v="580"/>
    <x v="5"/>
    <x v="580"/>
    <n v="0"/>
    <x v="0"/>
    <x v="5"/>
    <x v="5"/>
    <n v="93.652694600000004"/>
    <n v="0"/>
    <n v="93.652694600000004"/>
    <x v="469"/>
    <x v="5"/>
    <x v="477"/>
    <n v="-2.6603908999999959"/>
    <x v="576"/>
    <x v="576"/>
    <n v="93.652694600000004"/>
    <n v="0"/>
    <n v="93.652694600000004"/>
    <n v="3128"/>
    <n v="97.372441199999997"/>
    <n v="0"/>
    <n v="96.3130855"/>
    <n v="-2.6603908999999959"/>
    <n v="3187"/>
    <n v="-1.8512708"/>
  </r>
  <r>
    <s v="29_20"/>
    <x v="1"/>
    <s v="02_町村"/>
    <s v="02_離島"/>
    <x v="0"/>
    <x v="0"/>
    <x v="0"/>
    <x v="28"/>
    <x v="19"/>
    <n v="0"/>
    <x v="581"/>
    <x v="5"/>
    <x v="581"/>
    <n v="0"/>
    <n v="0"/>
    <x v="581"/>
    <x v="5"/>
    <x v="581"/>
    <n v="0"/>
    <x v="0"/>
    <x v="5"/>
    <x v="5"/>
    <n v="92.397856700000006"/>
    <n v="0"/>
    <n v="92.397856700000006"/>
    <x v="4"/>
    <x v="5"/>
    <x v="5"/>
    <n v="-7.6021432999999945"/>
    <x v="577"/>
    <x v="577"/>
    <n v="92.397856700000006"/>
    <n v="0"/>
    <n v="92.397856700000006"/>
    <n v="2759"/>
    <n v="100"/>
    <n v="0"/>
    <n v="100"/>
    <n v="-7.6021432999999945"/>
    <n v="2864"/>
    <n v="-3.6662011000000003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82"/>
    <x v="5"/>
    <x v="582"/>
    <n v="0"/>
    <n v="0"/>
    <x v="582"/>
    <x v="5"/>
    <x v="582"/>
    <n v="0"/>
    <x v="0"/>
    <x v="5"/>
    <x v="5"/>
    <n v="99.853296499999999"/>
    <n v="0"/>
    <n v="99.853296499999999"/>
    <x v="4"/>
    <x v="5"/>
    <x v="5"/>
    <n v="-0.14670350000000099"/>
    <x v="578"/>
    <x v="578"/>
    <n v="99.853296499999999"/>
    <n v="0"/>
    <n v="99.853296499999999"/>
    <n v="11571"/>
    <n v="100"/>
    <n v="0"/>
    <n v="100"/>
    <n v="-0.14670350000000099"/>
    <n v="9498"/>
    <n v="21.82564750000000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82"/>
    <x v="5"/>
    <x v="582"/>
    <n v="0"/>
    <n v="0"/>
    <x v="582"/>
    <x v="5"/>
    <x v="582"/>
    <n v="0"/>
    <x v="0"/>
    <x v="5"/>
    <x v="5"/>
    <n v="99.853296499999999"/>
    <n v="0"/>
    <n v="99.853296499999999"/>
    <x v="4"/>
    <x v="5"/>
    <x v="5"/>
    <n v="-0.14670350000000099"/>
    <x v="578"/>
    <x v="578"/>
    <n v="99.853296499999999"/>
    <n v="0"/>
    <n v="99.853296499999999"/>
    <n v="11571"/>
    <n v="100"/>
    <n v="0"/>
    <n v="100"/>
    <n v="-0.14670350000000099"/>
    <n v="9498"/>
    <n v="21.82564750000000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3"/>
    <x v="344"/>
    <x v="583"/>
    <n v="0"/>
    <n v="0"/>
    <x v="583"/>
    <x v="325"/>
    <x v="583"/>
    <n v="0"/>
    <x v="0"/>
    <x v="5"/>
    <x v="5"/>
    <n v="96.4850615"/>
    <n v="55.882352900000001"/>
    <n v="96.270175800000004"/>
    <x v="470"/>
    <x v="334"/>
    <x v="478"/>
    <n v="-8.9274000000045817E-3"/>
    <x v="579"/>
    <x v="579"/>
    <n v="96.4850615"/>
    <n v="55.882352900000001"/>
    <n v="96.270175800000004"/>
    <n v="80401"/>
    <n v="96.415262200000001"/>
    <n v="33.701657499999996"/>
    <n v="96.279103200000009"/>
    <n v="-8.9274000000045817E-3"/>
    <n v="80265"/>
    <n v="0.1694387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4"/>
    <x v="347"/>
    <x v="584"/>
    <n v="0"/>
    <n v="0"/>
    <x v="584"/>
    <x v="328"/>
    <x v="584"/>
    <n v="0"/>
    <x v="0"/>
    <x v="5"/>
    <x v="5"/>
    <n v="95.778352300000009"/>
    <n v="32.645819500000002"/>
    <n v="89.990545600000004"/>
    <x v="471"/>
    <x v="339"/>
    <x v="479"/>
    <n v="4.4380523000000096"/>
    <x v="580"/>
    <x v="580"/>
    <n v="95.778352300000009"/>
    <n v="32.645819500000002"/>
    <n v="89.990545600000004"/>
    <n v="88521"/>
    <n v="90.100192800000002"/>
    <n v="9.9331235000000007"/>
    <n v="85.552493299999995"/>
    <n v="4.4380523000000096"/>
    <n v="76673"/>
    <n v="15.452636500000001"/>
  </r>
  <r>
    <s v="30_02"/>
    <x v="1"/>
    <s v="02_町村"/>
    <s v="02_離島"/>
    <x v="0"/>
    <x v="0"/>
    <x v="0"/>
    <x v="29"/>
    <x v="1"/>
    <n v="0"/>
    <x v="584"/>
    <x v="347"/>
    <x v="584"/>
    <n v="0"/>
    <n v="0"/>
    <x v="584"/>
    <x v="328"/>
    <x v="584"/>
    <n v="0"/>
    <x v="0"/>
    <x v="5"/>
    <x v="5"/>
    <n v="95.778352300000009"/>
    <n v="32.645819500000002"/>
    <n v="89.990545600000004"/>
    <x v="471"/>
    <x v="339"/>
    <x v="479"/>
    <n v="4.4380523000000096"/>
    <x v="580"/>
    <x v="580"/>
    <n v="95.778352300000009"/>
    <n v="32.645819500000002"/>
    <n v="89.990545600000004"/>
    <n v="88521"/>
    <n v="90.100192800000002"/>
    <n v="9.9331235000000007"/>
    <n v="85.552493299999995"/>
    <n v="4.4380523000000096"/>
    <n v="76673"/>
    <n v="15.452636500000001"/>
  </r>
  <r>
    <s v="30_03"/>
    <x v="1"/>
    <s v="02_町村"/>
    <s v="02_離島"/>
    <x v="0"/>
    <x v="0"/>
    <x v="0"/>
    <x v="29"/>
    <x v="2"/>
    <n v="0"/>
    <x v="585"/>
    <x v="348"/>
    <x v="585"/>
    <n v="0"/>
    <n v="0"/>
    <x v="585"/>
    <x v="329"/>
    <x v="585"/>
    <n v="0"/>
    <x v="0"/>
    <x v="5"/>
    <x v="5"/>
    <n v="98.1170434"/>
    <n v="12.812499999999998"/>
    <n v="96.180046399999995"/>
    <x v="472"/>
    <x v="340"/>
    <x v="480"/>
    <n v="7.4305293000000034"/>
    <x v="581"/>
    <x v="581"/>
    <n v="98.1170434"/>
    <n v="12.812499999999998"/>
    <n v="96.180046399999995"/>
    <n v="40663"/>
    <n v="89.4589189"/>
    <n v="5.4878048999999995"/>
    <n v="88.749517099999991"/>
    <n v="7.4305293000000034"/>
    <n v="34457"/>
    <n v="18.0108541"/>
  </r>
  <r>
    <s v="30_04"/>
    <x v="1"/>
    <s v="02_町村"/>
    <s v="02_離島"/>
    <x v="0"/>
    <x v="0"/>
    <x v="0"/>
    <x v="29"/>
    <x v="3"/>
    <n v="0"/>
    <x v="586"/>
    <x v="348"/>
    <x v="586"/>
    <n v="0"/>
    <n v="0"/>
    <x v="586"/>
    <x v="329"/>
    <x v="586"/>
    <n v="0"/>
    <x v="0"/>
    <x v="5"/>
    <x v="5"/>
    <n v="98.334183799999991"/>
    <n v="12.812499999999998"/>
    <n v="95.9389678"/>
    <x v="473"/>
    <x v="340"/>
    <x v="481"/>
    <n v="8.49581400000001"/>
    <x v="582"/>
    <x v="582"/>
    <n v="98.334183799999991"/>
    <n v="12.812499999999998"/>
    <n v="95.9389678"/>
    <n v="32885"/>
    <n v="88.229273300000003"/>
    <n v="5.4878048999999995"/>
    <n v="87.44315379999999"/>
    <n v="8.49581400000001"/>
    <n v="30188"/>
    <n v="8.9340135000000007"/>
  </r>
  <r>
    <s v="30_05"/>
    <x v="1"/>
    <s v="02_町村"/>
    <s v="02_離島"/>
    <x v="0"/>
    <x v="0"/>
    <x v="0"/>
    <x v="29"/>
    <x v="4"/>
    <n v="0"/>
    <x v="587"/>
    <x v="349"/>
    <x v="587"/>
    <n v="0"/>
    <n v="0"/>
    <x v="587"/>
    <x v="5"/>
    <x v="587"/>
    <n v="0"/>
    <x v="0"/>
    <x v="5"/>
    <x v="5"/>
    <n v="99.2572586"/>
    <n v="0"/>
    <n v="97.869507300000009"/>
    <x v="474"/>
    <x v="5"/>
    <x v="482"/>
    <n v="0.42498810000000731"/>
    <x v="583"/>
    <x v="583"/>
    <n v="99.2572586"/>
    <n v="0"/>
    <n v="97.869507300000009"/>
    <n v="1470"/>
    <n v="98.104265400000003"/>
    <n v="0"/>
    <n v="97.444519200000002"/>
    <n v="0.42498810000000731"/>
    <n v="1449"/>
    <n v="1.4492754000000001"/>
  </r>
  <r>
    <s v="30_06"/>
    <x v="1"/>
    <s v="02_町村"/>
    <s v="02_離島"/>
    <x v="0"/>
    <x v="0"/>
    <x v="0"/>
    <x v="29"/>
    <x v="5"/>
    <n v="0"/>
    <x v="588"/>
    <x v="350"/>
    <x v="588"/>
    <n v="0"/>
    <n v="0"/>
    <x v="588"/>
    <x v="329"/>
    <x v="588"/>
    <n v="0"/>
    <x v="0"/>
    <x v="5"/>
    <x v="5"/>
    <n v="98.29124259999999"/>
    <n v="13.0990415"/>
    <n v="95.850495800000004"/>
    <x v="475"/>
    <x v="341"/>
    <x v="483"/>
    <n v="8.8575184000000036"/>
    <x v="584"/>
    <x v="584"/>
    <n v="98.29124259999999"/>
    <n v="13.0990415"/>
    <n v="95.850495800000004"/>
    <n v="31415"/>
    <n v="87.783483099999998"/>
    <n v="5.6603774000000007"/>
    <n v="86.992977400000001"/>
    <n v="8.8575184000000036"/>
    <n v="28739"/>
    <n v="9.3113887000000002"/>
  </r>
  <r>
    <s v="30_07"/>
    <x v="1"/>
    <s v="02_町村"/>
    <s v="02_離島"/>
    <x v="0"/>
    <x v="0"/>
    <x v="0"/>
    <x v="29"/>
    <x v="6"/>
    <n v="0"/>
    <x v="589"/>
    <x v="5"/>
    <x v="589"/>
    <n v="0"/>
    <n v="0"/>
    <x v="589"/>
    <x v="5"/>
    <x v="589"/>
    <n v="0"/>
    <x v="0"/>
    <x v="5"/>
    <x v="5"/>
    <n v="100"/>
    <n v="0"/>
    <n v="100"/>
    <x v="4"/>
    <x v="5"/>
    <x v="5"/>
    <n v="0"/>
    <x v="585"/>
    <x v="585"/>
    <n v="100"/>
    <n v="0"/>
    <n v="100"/>
    <n v="422"/>
    <n v="100"/>
    <n v="0"/>
    <n v="100"/>
    <n v="0"/>
    <n v="93"/>
    <n v="353.76344089999998"/>
  </r>
  <r>
    <s v="30_08"/>
    <x v="1"/>
    <s v="02_町村"/>
    <s v="02_離島"/>
    <x v="0"/>
    <x v="0"/>
    <x v="0"/>
    <x v="29"/>
    <x v="7"/>
    <n v="0"/>
    <x v="590"/>
    <x v="5"/>
    <x v="590"/>
    <n v="0"/>
    <n v="0"/>
    <x v="590"/>
    <x v="5"/>
    <x v="590"/>
    <n v="0"/>
    <x v="0"/>
    <x v="5"/>
    <x v="5"/>
    <n v="97.212848399999999"/>
    <n v="0"/>
    <n v="97.212848399999999"/>
    <x v="476"/>
    <x v="5"/>
    <x v="484"/>
    <n v="-2.0200664999999987"/>
    <x v="586"/>
    <x v="586"/>
    <n v="97.212848399999999"/>
    <n v="0"/>
    <n v="97.212848399999999"/>
    <n v="7778"/>
    <n v="99.232914899999997"/>
    <n v="0"/>
    <n v="99.232914899999997"/>
    <n v="-2.0200664999999987"/>
    <n v="4269"/>
    <n v="82.197235899999995"/>
  </r>
  <r>
    <s v="30_09"/>
    <x v="1"/>
    <s v="02_町村"/>
    <s v="02_離島"/>
    <x v="0"/>
    <x v="0"/>
    <x v="0"/>
    <x v="29"/>
    <x v="8"/>
    <n v="0"/>
    <x v="591"/>
    <x v="5"/>
    <x v="591"/>
    <n v="0"/>
    <n v="0"/>
    <x v="591"/>
    <x v="5"/>
    <x v="591"/>
    <n v="0"/>
    <x v="0"/>
    <x v="5"/>
    <x v="5"/>
    <n v="92.2727273"/>
    <n v="0"/>
    <n v="92.2727273"/>
    <x v="477"/>
    <x v="5"/>
    <x v="485"/>
    <n v="-6.5893416999999914"/>
    <x v="587"/>
    <x v="587"/>
    <n v="92.2727273"/>
    <n v="0"/>
    <n v="92.2727273"/>
    <n v="2639"/>
    <n v="98.862068999999991"/>
    <n v="0"/>
    <n v="98.862068999999991"/>
    <n v="-6.5893416999999914"/>
    <n v="2867"/>
    <n v="-7.9525636999999998"/>
  </r>
  <r>
    <s v="30_10"/>
    <x v="1"/>
    <s v="02_町村"/>
    <s v="02_離島"/>
    <x v="0"/>
    <x v="0"/>
    <x v="0"/>
    <x v="29"/>
    <x v="9"/>
    <n v="0"/>
    <x v="592"/>
    <x v="5"/>
    <x v="592"/>
    <n v="0"/>
    <n v="0"/>
    <x v="592"/>
    <x v="5"/>
    <x v="592"/>
    <n v="0"/>
    <x v="0"/>
    <x v="5"/>
    <x v="5"/>
    <n v="99.961097099999989"/>
    <n v="0"/>
    <n v="99.961097099999989"/>
    <x v="4"/>
    <x v="5"/>
    <x v="5"/>
    <n v="-3.8902900000010732E-2"/>
    <x v="588"/>
    <x v="588"/>
    <n v="99.961097099999989"/>
    <n v="0"/>
    <n v="99.961097099999989"/>
    <n v="5139"/>
    <n v="100"/>
    <n v="0"/>
    <n v="100"/>
    <n v="-3.8902900000010732E-2"/>
    <n v="1402"/>
    <n v="266.5477889"/>
  </r>
  <r>
    <s v="30_11"/>
    <x v="1"/>
    <s v="02_町村"/>
    <s v="02_離島"/>
    <x v="0"/>
    <x v="0"/>
    <x v="0"/>
    <x v="29"/>
    <x v="10"/>
    <n v="0"/>
    <x v="593"/>
    <x v="351"/>
    <x v="593"/>
    <n v="0"/>
    <n v="0"/>
    <x v="593"/>
    <x v="330"/>
    <x v="593"/>
    <n v="0"/>
    <x v="0"/>
    <x v="5"/>
    <x v="5"/>
    <n v="92.823462599999999"/>
    <n v="35.008687000000002"/>
    <n v="83.230721700000004"/>
    <x v="478"/>
    <x v="342"/>
    <x v="486"/>
    <n v="2.952969600000003"/>
    <x v="589"/>
    <x v="589"/>
    <n v="92.823462599999999"/>
    <n v="35.008687000000002"/>
    <n v="83.230721700000004"/>
    <n v="40421"/>
    <n v="88.821470199999993"/>
    <n v="10.337508"/>
    <n v="80.277752100000001"/>
    <n v="2.952969600000003"/>
    <n v="34741"/>
    <n v="16.349558200000001"/>
  </r>
  <r>
    <s v="30_12"/>
    <x v="1"/>
    <s v="02_町村"/>
    <s v="02_離島"/>
    <x v="0"/>
    <x v="0"/>
    <x v="0"/>
    <x v="29"/>
    <x v="11"/>
    <n v="0"/>
    <x v="594"/>
    <x v="351"/>
    <x v="594"/>
    <n v="0"/>
    <n v="0"/>
    <x v="594"/>
    <x v="330"/>
    <x v="594"/>
    <n v="0"/>
    <x v="0"/>
    <x v="5"/>
    <x v="5"/>
    <n v="92.714833499999997"/>
    <n v="35.008687000000002"/>
    <n v="83.019536700000003"/>
    <x v="479"/>
    <x v="342"/>
    <x v="487"/>
    <n v="3.0246932999999956"/>
    <x v="590"/>
    <x v="590"/>
    <n v="92.714833499999997"/>
    <n v="35.008687000000002"/>
    <n v="83.019536700000003"/>
    <n v="39817"/>
    <n v="88.641214099999999"/>
    <n v="10.337508"/>
    <n v="79.994843400000008"/>
    <n v="3.0246932999999956"/>
    <n v="34129"/>
    <n v="16.666178300000002"/>
  </r>
  <r>
    <s v="30_13"/>
    <x v="1"/>
    <s v="02_町村"/>
    <s v="02_離島"/>
    <x v="0"/>
    <x v="0"/>
    <x v="0"/>
    <x v="29"/>
    <x v="12"/>
    <n v="0"/>
    <x v="595"/>
    <x v="352"/>
    <x v="595"/>
    <n v="0"/>
    <n v="0"/>
    <x v="595"/>
    <x v="331"/>
    <x v="595"/>
    <n v="0"/>
    <x v="0"/>
    <x v="5"/>
    <x v="5"/>
    <n v="97.801418399999989"/>
    <n v="45.552297200000005"/>
    <n v="83.892792100000008"/>
    <x v="480"/>
    <x v="343"/>
    <x v="488"/>
    <n v="13.339432400000007"/>
    <x v="591"/>
    <x v="591"/>
    <n v="97.801418399999989"/>
    <n v="45.552297200000005"/>
    <n v="83.892792100000008"/>
    <n v="3224"/>
    <n v="88.149466200000006"/>
    <n v="3.0054645"/>
    <n v="70.553359700000001"/>
    <n v="13.339432400000007"/>
    <n v="2499"/>
    <n v="29.011604600000002"/>
  </r>
  <r>
    <s v="30_14"/>
    <x v="1"/>
    <s v="02_町村"/>
    <s v="02_離島"/>
    <x v="0"/>
    <x v="0"/>
    <x v="0"/>
    <x v="29"/>
    <x v="13"/>
    <n v="0"/>
    <x v="596"/>
    <x v="353"/>
    <x v="596"/>
    <n v="0"/>
    <n v="0"/>
    <x v="596"/>
    <x v="332"/>
    <x v="596"/>
    <n v="0"/>
    <x v="0"/>
    <x v="5"/>
    <x v="5"/>
    <n v="89.73072479999999"/>
    <n v="33.475479700000001"/>
    <n v="78.3384669"/>
    <x v="481"/>
    <x v="344"/>
    <x v="489"/>
    <n v="2.3543664000000035"/>
    <x v="592"/>
    <x v="592"/>
    <n v="89.73072479999999"/>
    <n v="33.475479700000001"/>
    <n v="78.3384669"/>
    <n v="27214"/>
    <n v="85.384134899999992"/>
    <n v="11.6863534"/>
    <n v="75.984100499999997"/>
    <n v="2.3543664000000035"/>
    <n v="23704"/>
    <n v="14.807627400000001"/>
  </r>
  <r>
    <s v="30_15"/>
    <x v="1"/>
    <s v="02_町村"/>
    <s v="02_離島"/>
    <x v="0"/>
    <x v="0"/>
    <x v="0"/>
    <x v="29"/>
    <x v="14"/>
    <n v="0"/>
    <x v="597"/>
    <x v="5"/>
    <x v="597"/>
    <n v="0"/>
    <n v="0"/>
    <x v="597"/>
    <x v="5"/>
    <x v="597"/>
    <n v="0"/>
    <x v="0"/>
    <x v="5"/>
    <x v="5"/>
    <n v="100"/>
    <n v="0"/>
    <n v="100"/>
    <x v="4"/>
    <x v="5"/>
    <x v="5"/>
    <n v="0"/>
    <x v="593"/>
    <x v="593"/>
    <n v="100"/>
    <n v="0"/>
    <n v="100"/>
    <n v="9379"/>
    <n v="100"/>
    <n v="0"/>
    <n v="100"/>
    <n v="0"/>
    <n v="7926"/>
    <n v="18.3320717"/>
  </r>
  <r>
    <s v="30_16"/>
    <x v="1"/>
    <s v="02_町村"/>
    <s v="02_離島"/>
    <x v="0"/>
    <x v="0"/>
    <x v="0"/>
    <x v="29"/>
    <x v="15"/>
    <n v="0"/>
    <x v="598"/>
    <x v="5"/>
    <x v="598"/>
    <n v="0"/>
    <n v="0"/>
    <x v="598"/>
    <x v="5"/>
    <x v="598"/>
    <n v="0"/>
    <x v="0"/>
    <x v="5"/>
    <x v="5"/>
    <n v="100"/>
    <n v="0"/>
    <n v="100"/>
    <x v="4"/>
    <x v="5"/>
    <x v="5"/>
    <n v="0"/>
    <x v="594"/>
    <x v="594"/>
    <n v="100"/>
    <n v="0"/>
    <n v="100"/>
    <n v="604"/>
    <n v="100"/>
    <n v="0"/>
    <n v="100"/>
    <n v="0"/>
    <n v="612"/>
    <n v="-1.3071895"/>
  </r>
  <r>
    <s v="30_17"/>
    <x v="1"/>
    <s v="02_町村"/>
    <s v="02_離島"/>
    <x v="0"/>
    <x v="0"/>
    <x v="0"/>
    <x v="29"/>
    <x v="16"/>
    <n v="0"/>
    <x v="599"/>
    <x v="5"/>
    <x v="599"/>
    <n v="0"/>
    <n v="0"/>
    <x v="599"/>
    <x v="5"/>
    <x v="599"/>
    <n v="0"/>
    <x v="0"/>
    <x v="5"/>
    <x v="5"/>
    <n v="97.868691799999993"/>
    <n v="0"/>
    <n v="97.868691799999993"/>
    <x v="4"/>
    <x v="5"/>
    <x v="490"/>
    <n v="-1.0570661000000001"/>
    <x v="595"/>
    <x v="595"/>
    <n v="97.868691799999993"/>
    <n v="0"/>
    <n v="97.868691799999993"/>
    <n v="3995"/>
    <n v="100"/>
    <n v="0"/>
    <n v="98.925757899999994"/>
    <n v="-1.0570661000000001"/>
    <n v="4144"/>
    <n v="-3.5955597999999998"/>
  </r>
  <r>
    <s v="30_18"/>
    <x v="1"/>
    <s v="02_町村"/>
    <s v="02_離島"/>
    <x v="0"/>
    <x v="0"/>
    <x v="0"/>
    <x v="29"/>
    <x v="17"/>
    <n v="0"/>
    <x v="600"/>
    <x v="5"/>
    <x v="600"/>
    <n v="0"/>
    <n v="0"/>
    <x v="19"/>
    <x v="5"/>
    <x v="19"/>
    <n v="0"/>
    <x v="0"/>
    <x v="5"/>
    <x v="5"/>
    <n v="0"/>
    <n v="0"/>
    <n v="0"/>
    <x v="4"/>
    <x v="5"/>
    <x v="5"/>
    <n v="-100"/>
    <x v="596"/>
    <x v="19"/>
    <n v="0"/>
    <n v="0"/>
    <n v="0"/>
    <n v="0"/>
    <n v="100"/>
    <n v="0"/>
    <n v="100"/>
    <n v="-100"/>
    <n v="16"/>
    <n v="0"/>
  </r>
  <r>
    <s v="30_19"/>
    <x v="1"/>
    <s v="02_町村"/>
    <s v="02_離島"/>
    <x v="0"/>
    <x v="0"/>
    <x v="0"/>
    <x v="29"/>
    <x v="18"/>
    <n v="0"/>
    <x v="601"/>
    <x v="5"/>
    <x v="601"/>
    <n v="0"/>
    <n v="0"/>
    <x v="599"/>
    <x v="5"/>
    <x v="599"/>
    <n v="0"/>
    <x v="0"/>
    <x v="5"/>
    <x v="5"/>
    <n v="98.084949699999996"/>
    <n v="0"/>
    <n v="98.084949699999996"/>
    <x v="4"/>
    <x v="5"/>
    <x v="491"/>
    <n v="-0.83668940000001157"/>
    <x v="597"/>
    <x v="596"/>
    <n v="98.084949699999996"/>
    <n v="0"/>
    <n v="98.084949699999996"/>
    <n v="3995"/>
    <n v="100"/>
    <n v="0"/>
    <n v="98.921639100000007"/>
    <n v="-0.83668940000001157"/>
    <n v="4128"/>
    <n v="-3.2218992000000002"/>
  </r>
  <r>
    <s v="30_20"/>
    <x v="1"/>
    <s v="02_町村"/>
    <s v="02_離島"/>
    <x v="0"/>
    <x v="0"/>
    <x v="0"/>
    <x v="29"/>
    <x v="19"/>
    <n v="0"/>
    <x v="602"/>
    <x v="5"/>
    <x v="602"/>
    <n v="0"/>
    <n v="0"/>
    <x v="600"/>
    <x v="5"/>
    <x v="600"/>
    <n v="0"/>
    <x v="0"/>
    <x v="5"/>
    <x v="5"/>
    <n v="100"/>
    <n v="0"/>
    <n v="100"/>
    <x v="4"/>
    <x v="5"/>
    <x v="5"/>
    <n v="0"/>
    <x v="598"/>
    <x v="597"/>
    <n v="100"/>
    <n v="0"/>
    <n v="100"/>
    <n v="3442"/>
    <n v="100"/>
    <n v="0"/>
    <n v="100"/>
    <n v="0"/>
    <n v="3331"/>
    <n v="3.3323326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03"/>
    <x v="5"/>
    <x v="603"/>
    <n v="0"/>
    <n v="0"/>
    <x v="601"/>
    <x v="5"/>
    <x v="601"/>
    <n v="0"/>
    <x v="0"/>
    <x v="5"/>
    <x v="5"/>
    <n v="100"/>
    <n v="0"/>
    <n v="100"/>
    <x v="4"/>
    <x v="5"/>
    <x v="5"/>
    <n v="0"/>
    <x v="599"/>
    <x v="598"/>
    <n v="100"/>
    <n v="0"/>
    <n v="100"/>
    <n v="9470"/>
    <n v="100"/>
    <n v="0"/>
    <n v="100"/>
    <n v="0"/>
    <n v="7117"/>
    <n v="33.061683299999999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03"/>
    <x v="5"/>
    <x v="603"/>
    <n v="0"/>
    <n v="0"/>
    <x v="601"/>
    <x v="5"/>
    <x v="601"/>
    <n v="0"/>
    <x v="0"/>
    <x v="5"/>
    <x v="5"/>
    <n v="100"/>
    <n v="0"/>
    <n v="100"/>
    <x v="4"/>
    <x v="5"/>
    <x v="5"/>
    <n v="0"/>
    <x v="599"/>
    <x v="598"/>
    <n v="100"/>
    <n v="0"/>
    <n v="100"/>
    <n v="9470"/>
    <n v="100"/>
    <n v="0"/>
    <n v="100"/>
    <n v="0"/>
    <n v="7117"/>
    <n v="33.061683299999999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04"/>
    <x v="347"/>
    <x v="604"/>
    <n v="0"/>
    <n v="0"/>
    <x v="602"/>
    <x v="328"/>
    <x v="602"/>
    <n v="0"/>
    <x v="0"/>
    <x v="5"/>
    <x v="5"/>
    <n v="96.182920299999992"/>
    <n v="32.645819500000002"/>
    <n v="90.869553100000005"/>
    <x v="482"/>
    <x v="339"/>
    <x v="492"/>
    <n v="4.2541589000000073"/>
    <x v="600"/>
    <x v="599"/>
    <n v="96.182920299999992"/>
    <n v="32.645819500000002"/>
    <n v="90.869553100000005"/>
    <n v="97991"/>
    <n v="90.868920099999997"/>
    <n v="9.9331235000000007"/>
    <n v="86.615394199999997"/>
    <n v="4.2541589000000073"/>
    <n v="83790"/>
    <n v="16.948323200000001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5"/>
    <x v="354"/>
    <x v="605"/>
    <n v="0"/>
    <n v="0"/>
    <x v="603"/>
    <x v="333"/>
    <x v="603"/>
    <n v="0"/>
    <x v="0"/>
    <x v="5"/>
    <x v="5"/>
    <n v="90.507526800000008"/>
    <n v="20.687754099999999"/>
    <n v="76.660561999999999"/>
    <x v="483"/>
    <x v="345"/>
    <x v="493"/>
    <n v="-2.6540035000000017"/>
    <x v="601"/>
    <x v="600"/>
    <n v="90.507526800000008"/>
    <n v="20.687754099999999"/>
    <n v="76.660561999999999"/>
    <n v="56091"/>
    <n v="93.439248399999997"/>
    <n v="6.1514627000000006"/>
    <n v="79.3145655"/>
    <n v="-2.6540035000000017"/>
    <n v="53784"/>
    <n v="4.2893796999999996"/>
  </r>
  <r>
    <s v="31_02"/>
    <x v="1"/>
    <s v="02_町村"/>
    <s v="02_離島"/>
    <x v="0"/>
    <x v="0"/>
    <x v="0"/>
    <x v="30"/>
    <x v="1"/>
    <n v="0"/>
    <x v="605"/>
    <x v="354"/>
    <x v="605"/>
    <n v="0"/>
    <n v="0"/>
    <x v="603"/>
    <x v="333"/>
    <x v="603"/>
    <n v="0"/>
    <x v="0"/>
    <x v="5"/>
    <x v="5"/>
    <n v="90.507526800000008"/>
    <n v="20.687754099999999"/>
    <n v="76.660561999999999"/>
    <x v="483"/>
    <x v="345"/>
    <x v="493"/>
    <n v="-2.6540035000000017"/>
    <x v="601"/>
    <x v="600"/>
    <n v="90.507526800000008"/>
    <n v="20.687754099999999"/>
    <n v="76.660561999999999"/>
    <n v="56091"/>
    <n v="93.439248399999997"/>
    <n v="6.1514627000000006"/>
    <n v="79.3145655"/>
    <n v="-2.6540035000000017"/>
    <n v="53784"/>
    <n v="4.2893796999999996"/>
  </r>
  <r>
    <s v="31_03"/>
    <x v="1"/>
    <s v="02_町村"/>
    <s v="02_離島"/>
    <x v="0"/>
    <x v="0"/>
    <x v="0"/>
    <x v="30"/>
    <x v="2"/>
    <n v="0"/>
    <x v="606"/>
    <x v="355"/>
    <x v="606"/>
    <n v="0"/>
    <n v="0"/>
    <x v="604"/>
    <x v="334"/>
    <x v="604"/>
    <n v="0"/>
    <x v="0"/>
    <x v="5"/>
    <x v="5"/>
    <n v="91.577755499999995"/>
    <n v="73.008849600000005"/>
    <n v="90.542374299999992"/>
    <x v="484"/>
    <x v="346"/>
    <x v="494"/>
    <n v="-3.2055958000000118"/>
    <x v="602"/>
    <x v="601"/>
    <n v="91.577755499999995"/>
    <n v="73.008849600000005"/>
    <n v="90.542374299999992"/>
    <n v="22019"/>
    <n v="95.039960499999992"/>
    <n v="6.1452514000000003"/>
    <n v="93.747970100000003"/>
    <n v="-3.2055958000000118"/>
    <n v="23092"/>
    <n v="-4.6466308999999999"/>
  </r>
  <r>
    <s v="31_04"/>
    <x v="1"/>
    <s v="02_町村"/>
    <s v="02_離島"/>
    <x v="0"/>
    <x v="0"/>
    <x v="0"/>
    <x v="30"/>
    <x v="3"/>
    <n v="0"/>
    <x v="607"/>
    <x v="355"/>
    <x v="607"/>
    <n v="0"/>
    <n v="0"/>
    <x v="605"/>
    <x v="334"/>
    <x v="605"/>
    <n v="0"/>
    <x v="0"/>
    <x v="5"/>
    <x v="5"/>
    <n v="90.807547900000003"/>
    <n v="73.008849600000005"/>
    <n v="89.729850400000004"/>
    <x v="485"/>
    <x v="346"/>
    <x v="495"/>
    <n v="-3.4116834000000011"/>
    <x v="603"/>
    <x v="602"/>
    <n v="90.807547900000003"/>
    <n v="73.008849600000005"/>
    <n v="89.729850400000004"/>
    <n v="20095"/>
    <n v="94.551050000000004"/>
    <n v="6.1452514000000003"/>
    <n v="93.141533800000005"/>
    <n v="-3.4116834000000011"/>
    <n v="20914"/>
    <n v="-3.9160371"/>
  </r>
  <r>
    <s v="31_05"/>
    <x v="1"/>
    <s v="02_町村"/>
    <s v="02_離島"/>
    <x v="0"/>
    <x v="0"/>
    <x v="0"/>
    <x v="30"/>
    <x v="4"/>
    <n v="0"/>
    <x v="608"/>
    <x v="356"/>
    <x v="608"/>
    <n v="0"/>
    <n v="0"/>
    <x v="606"/>
    <x v="335"/>
    <x v="606"/>
    <n v="0"/>
    <x v="0"/>
    <x v="5"/>
    <x v="5"/>
    <n v="99.26470590000001"/>
    <n v="16.6666667"/>
    <n v="95.774647900000005"/>
    <x v="486"/>
    <x v="5"/>
    <x v="496"/>
    <n v="-0.19226009999998439"/>
    <x v="604"/>
    <x v="603"/>
    <n v="99.26470590000001"/>
    <n v="16.6666667"/>
    <n v="95.774647900000005"/>
    <n v="952"/>
    <n v="97.787144400000003"/>
    <n v="0"/>
    <n v="95.966907999999989"/>
    <n v="-0.19226009999998439"/>
    <n v="928"/>
    <n v="2.5862069000000001"/>
  </r>
  <r>
    <s v="31_06"/>
    <x v="1"/>
    <s v="02_町村"/>
    <s v="02_離島"/>
    <x v="0"/>
    <x v="0"/>
    <x v="0"/>
    <x v="30"/>
    <x v="5"/>
    <n v="0"/>
    <x v="609"/>
    <x v="357"/>
    <x v="609"/>
    <n v="0"/>
    <n v="0"/>
    <x v="607"/>
    <x v="336"/>
    <x v="607"/>
    <n v="0"/>
    <x v="0"/>
    <x v="5"/>
    <x v="5"/>
    <n v="90.406730699999997"/>
    <n v="74.809741200000005"/>
    <n v="89.449091199999998"/>
    <x v="487"/>
    <x v="347"/>
    <x v="497"/>
    <n v="-3.5652895999999998"/>
    <x v="605"/>
    <x v="604"/>
    <n v="90.406730699999997"/>
    <n v="74.809741200000005"/>
    <n v="89.449091199999998"/>
    <n v="19143"/>
    <n v="94.405825899999996"/>
    <n v="6.4705882000000008"/>
    <n v="93.014380799999998"/>
    <n v="-3.5652895999999998"/>
    <n v="19986"/>
    <n v="-4.2179526000000003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5"/>
    <x v="5"/>
    <n v="0"/>
    <n v="0"/>
    <n v="0"/>
    <x v="4"/>
    <x v="5"/>
    <x v="5"/>
    <n v="-100"/>
    <x v="606"/>
    <x v="19"/>
    <n v="0"/>
    <n v="0"/>
    <n v="0"/>
    <n v="0"/>
    <n v="100"/>
    <n v="0"/>
    <n v="100"/>
    <n v="-100"/>
    <n v="165"/>
    <n v="0"/>
  </r>
  <r>
    <s v="31_08"/>
    <x v="1"/>
    <s v="02_町村"/>
    <s v="02_離島"/>
    <x v="0"/>
    <x v="0"/>
    <x v="0"/>
    <x v="30"/>
    <x v="7"/>
    <n v="0"/>
    <x v="610"/>
    <x v="5"/>
    <x v="610"/>
    <n v="0"/>
    <n v="0"/>
    <x v="608"/>
    <x v="5"/>
    <x v="608"/>
    <n v="0"/>
    <x v="0"/>
    <x v="5"/>
    <x v="5"/>
    <n v="100"/>
    <n v="0"/>
    <n v="100"/>
    <x v="4"/>
    <x v="5"/>
    <x v="5"/>
    <n v="0"/>
    <x v="607"/>
    <x v="605"/>
    <n v="100"/>
    <n v="0"/>
    <n v="100"/>
    <n v="1924"/>
    <n v="100"/>
    <n v="0"/>
    <n v="100"/>
    <n v="0"/>
    <n v="2178"/>
    <n v="-11.6620753"/>
  </r>
  <r>
    <s v="31_09"/>
    <x v="1"/>
    <s v="02_町村"/>
    <s v="02_離島"/>
    <x v="0"/>
    <x v="0"/>
    <x v="0"/>
    <x v="30"/>
    <x v="8"/>
    <n v="0"/>
    <x v="611"/>
    <x v="5"/>
    <x v="611"/>
    <n v="0"/>
    <n v="0"/>
    <x v="609"/>
    <x v="5"/>
    <x v="609"/>
    <n v="0"/>
    <x v="0"/>
    <x v="5"/>
    <x v="5"/>
    <n v="100"/>
    <n v="0"/>
    <n v="100"/>
    <x v="4"/>
    <x v="5"/>
    <x v="5"/>
    <n v="0"/>
    <x v="608"/>
    <x v="606"/>
    <n v="100"/>
    <n v="0"/>
    <n v="100"/>
    <n v="1755"/>
    <n v="100"/>
    <n v="0"/>
    <n v="100"/>
    <n v="0"/>
    <n v="1730"/>
    <n v="1.4450866999999998"/>
  </r>
  <r>
    <s v="31_10"/>
    <x v="1"/>
    <s v="02_町村"/>
    <s v="02_離島"/>
    <x v="0"/>
    <x v="0"/>
    <x v="0"/>
    <x v="30"/>
    <x v="9"/>
    <n v="0"/>
    <x v="612"/>
    <x v="5"/>
    <x v="612"/>
    <n v="0"/>
    <n v="0"/>
    <x v="610"/>
    <x v="5"/>
    <x v="610"/>
    <n v="0"/>
    <x v="0"/>
    <x v="5"/>
    <x v="5"/>
    <n v="100"/>
    <n v="0"/>
    <n v="100"/>
    <x v="4"/>
    <x v="5"/>
    <x v="5"/>
    <n v="0"/>
    <x v="609"/>
    <x v="607"/>
    <n v="100"/>
    <n v="0"/>
    <n v="100"/>
    <n v="169"/>
    <n v="100"/>
    <n v="0"/>
    <n v="100"/>
    <n v="0"/>
    <n v="448"/>
    <n v="-62.276785700000005"/>
  </r>
  <r>
    <s v="31_11"/>
    <x v="1"/>
    <s v="02_町村"/>
    <s v="02_離島"/>
    <x v="0"/>
    <x v="0"/>
    <x v="0"/>
    <x v="30"/>
    <x v="10"/>
    <n v="0"/>
    <x v="613"/>
    <x v="358"/>
    <x v="613"/>
    <n v="0"/>
    <n v="0"/>
    <x v="611"/>
    <x v="337"/>
    <x v="611"/>
    <n v="0"/>
    <x v="0"/>
    <x v="5"/>
    <x v="5"/>
    <n v="87.944851900000003"/>
    <n v="14.143133499999999"/>
    <n v="65.433176799999998"/>
    <x v="488"/>
    <x v="348"/>
    <x v="498"/>
    <n v="-1.17795559999999"/>
    <x v="610"/>
    <x v="608"/>
    <n v="87.944851900000003"/>
    <n v="14.143133499999999"/>
    <n v="65.433176799999998"/>
    <n v="27726"/>
    <n v="90.652920999999992"/>
    <n v="6.2068303999999994"/>
    <n v="66.611132399999988"/>
    <n v="-1.17795559999999"/>
    <n v="24389"/>
    <n v="13.6823978"/>
  </r>
  <r>
    <s v="31_12"/>
    <x v="1"/>
    <s v="02_町村"/>
    <s v="02_離島"/>
    <x v="0"/>
    <x v="0"/>
    <x v="0"/>
    <x v="30"/>
    <x v="11"/>
    <n v="0"/>
    <x v="614"/>
    <x v="358"/>
    <x v="614"/>
    <n v="0"/>
    <n v="0"/>
    <x v="612"/>
    <x v="337"/>
    <x v="612"/>
    <n v="0"/>
    <x v="0"/>
    <x v="5"/>
    <x v="5"/>
    <n v="87.540362200000004"/>
    <n v="14.143133499999999"/>
    <n v="64.635294700000003"/>
    <x v="488"/>
    <x v="348"/>
    <x v="498"/>
    <n v="-1.9758376999999854"/>
    <x v="610"/>
    <x v="609"/>
    <n v="87.540362200000004"/>
    <n v="14.143133499999999"/>
    <n v="64.635294700000003"/>
    <n v="26770"/>
    <n v="90.652920999999992"/>
    <n v="6.2068303999999994"/>
    <n v="66.611132399999988"/>
    <n v="-1.9758376999999854"/>
    <n v="24389"/>
    <n v="9.7625978999999994"/>
  </r>
  <r>
    <s v="31_13"/>
    <x v="1"/>
    <s v="02_町村"/>
    <s v="02_離島"/>
    <x v="0"/>
    <x v="0"/>
    <x v="0"/>
    <x v="30"/>
    <x v="12"/>
    <n v="0"/>
    <x v="615"/>
    <x v="359"/>
    <x v="615"/>
    <n v="0"/>
    <n v="0"/>
    <x v="613"/>
    <x v="338"/>
    <x v="613"/>
    <n v="0"/>
    <x v="0"/>
    <x v="5"/>
    <x v="5"/>
    <n v="85.7400722"/>
    <n v="13.9877301"/>
    <n v="62.131610800000004"/>
    <x v="489"/>
    <x v="349"/>
    <x v="499"/>
    <n v="1.4825236000000075"/>
    <x v="611"/>
    <x v="610"/>
    <n v="85.7400722"/>
    <n v="13.9877301"/>
    <n v="62.131610800000004"/>
    <n v="1539"/>
    <n v="86.686567199999999"/>
    <n v="5.4430379999999996"/>
    <n v="60.649087199999997"/>
    <n v="1.4825236000000075"/>
    <n v="1495"/>
    <n v="2.9431438000000001"/>
  </r>
  <r>
    <s v="31_14"/>
    <x v="1"/>
    <s v="02_町村"/>
    <s v="02_離島"/>
    <x v="0"/>
    <x v="0"/>
    <x v="0"/>
    <x v="30"/>
    <x v="13"/>
    <n v="0"/>
    <x v="616"/>
    <x v="360"/>
    <x v="616"/>
    <n v="0"/>
    <n v="0"/>
    <x v="614"/>
    <x v="339"/>
    <x v="614"/>
    <n v="0"/>
    <x v="0"/>
    <x v="5"/>
    <x v="5"/>
    <n v="87.876851600000009"/>
    <n v="14.153592100000001"/>
    <n v="57.432225100000004"/>
    <x v="490"/>
    <x v="350"/>
    <x v="500"/>
    <n v="-0.63602029999999132"/>
    <x v="612"/>
    <x v="611"/>
    <n v="87.876851600000009"/>
    <n v="14.153592100000001"/>
    <n v="57.432225100000004"/>
    <n v="16842"/>
    <n v="87.113672099999988"/>
    <n v="6.2694623000000007"/>
    <n v="58.068245399999995"/>
    <n v="-0.63602029999999132"/>
    <n v="15571"/>
    <n v="8.162609999999999"/>
  </r>
  <r>
    <s v="31_15"/>
    <x v="1"/>
    <s v="02_町村"/>
    <s v="02_離島"/>
    <x v="0"/>
    <x v="0"/>
    <x v="0"/>
    <x v="30"/>
    <x v="14"/>
    <n v="0"/>
    <x v="617"/>
    <x v="5"/>
    <x v="617"/>
    <n v="0"/>
    <n v="0"/>
    <x v="615"/>
    <x v="5"/>
    <x v="615"/>
    <n v="0"/>
    <x v="0"/>
    <x v="5"/>
    <x v="5"/>
    <n v="87.249089999999995"/>
    <n v="0"/>
    <n v="87.249089999999995"/>
    <x v="491"/>
    <x v="5"/>
    <x v="501"/>
    <n v="-12.600923600000002"/>
    <x v="613"/>
    <x v="612"/>
    <n v="87.249089999999995"/>
    <n v="0"/>
    <n v="87.249089999999995"/>
    <n v="8389"/>
    <n v="99.850013599999997"/>
    <n v="0"/>
    <n v="99.850013599999997"/>
    <n v="-12.600923600000002"/>
    <n v="7323"/>
    <n v="14.5568756"/>
  </r>
  <r>
    <s v="31_16"/>
    <x v="1"/>
    <s v="02_町村"/>
    <s v="02_離島"/>
    <x v="0"/>
    <x v="0"/>
    <x v="0"/>
    <x v="30"/>
    <x v="15"/>
    <n v="0"/>
    <x v="618"/>
    <x v="5"/>
    <x v="618"/>
    <n v="0"/>
    <n v="0"/>
    <x v="616"/>
    <x v="5"/>
    <x v="616"/>
    <n v="0"/>
    <x v="0"/>
    <x v="5"/>
    <x v="5"/>
    <n v="100"/>
    <n v="0"/>
    <n v="100"/>
    <x v="16"/>
    <x v="5"/>
    <x v="17"/>
    <n v="100"/>
    <x v="19"/>
    <x v="31"/>
    <n v="100"/>
    <n v="0"/>
    <n v="100"/>
    <n v="956"/>
    <n v="0"/>
    <n v="0"/>
    <n v="0"/>
    <n v="100"/>
    <n v="0"/>
    <e v="#DIV/0!"/>
  </r>
  <r>
    <s v="31_17"/>
    <x v="1"/>
    <s v="02_町村"/>
    <s v="02_離島"/>
    <x v="0"/>
    <x v="0"/>
    <x v="0"/>
    <x v="30"/>
    <x v="16"/>
    <n v="0"/>
    <x v="619"/>
    <x v="361"/>
    <x v="619"/>
    <n v="0"/>
    <n v="0"/>
    <x v="617"/>
    <x v="143"/>
    <x v="617"/>
    <n v="0"/>
    <x v="0"/>
    <x v="5"/>
    <x v="5"/>
    <n v="97.536656899999997"/>
    <n v="80"/>
    <n v="96.428571399999996"/>
    <x v="492"/>
    <x v="351"/>
    <x v="502"/>
    <n v="3.6641417000000018"/>
    <x v="614"/>
    <x v="613"/>
    <n v="97.536656899999997"/>
    <n v="80"/>
    <n v="96.428571399999996"/>
    <n v="3510"/>
    <n v="97.755102000000008"/>
    <n v="3.1413612999999998"/>
    <n v="92.764429699999994"/>
    <n v="3.6641417000000018"/>
    <n v="3359"/>
    <n v="4.4953855000000003"/>
  </r>
  <r>
    <s v="31_18"/>
    <x v="1"/>
    <s v="02_町村"/>
    <s v="02_離島"/>
    <x v="0"/>
    <x v="0"/>
    <x v="0"/>
    <x v="30"/>
    <x v="17"/>
    <n v="0"/>
    <x v="620"/>
    <x v="5"/>
    <x v="620"/>
    <n v="0"/>
    <n v="0"/>
    <x v="618"/>
    <x v="5"/>
    <x v="618"/>
    <n v="0"/>
    <x v="0"/>
    <x v="5"/>
    <x v="5"/>
    <n v="100"/>
    <n v="0"/>
    <n v="100"/>
    <x v="4"/>
    <x v="5"/>
    <x v="5"/>
    <n v="0"/>
    <x v="615"/>
    <x v="614"/>
    <n v="100"/>
    <n v="0"/>
    <n v="100"/>
    <n v="18"/>
    <n v="100"/>
    <n v="0"/>
    <n v="100"/>
    <n v="0"/>
    <n v="87"/>
    <n v="-79.310344799999996"/>
  </r>
  <r>
    <s v="31_19"/>
    <x v="1"/>
    <s v="02_町村"/>
    <s v="02_離島"/>
    <x v="0"/>
    <x v="0"/>
    <x v="0"/>
    <x v="30"/>
    <x v="18"/>
    <n v="0"/>
    <x v="621"/>
    <x v="361"/>
    <x v="621"/>
    <n v="0"/>
    <n v="0"/>
    <x v="619"/>
    <x v="143"/>
    <x v="619"/>
    <n v="0"/>
    <x v="0"/>
    <x v="5"/>
    <x v="5"/>
    <n v="97.523584900000003"/>
    <n v="80"/>
    <n v="96.410822699999997"/>
    <x v="493"/>
    <x v="351"/>
    <x v="503"/>
    <n v="3.8245181999999858"/>
    <x v="616"/>
    <x v="615"/>
    <n v="97.523584900000003"/>
    <n v="80"/>
    <n v="96.410822699999997"/>
    <n v="3492"/>
    <n v="97.696679599999996"/>
    <n v="3.1413612999999998"/>
    <n v="92.586304500000011"/>
    <n v="3.8245181999999858"/>
    <n v="3272"/>
    <n v="6.7237163999999998"/>
  </r>
  <r>
    <s v="31_20"/>
    <x v="1"/>
    <s v="02_町村"/>
    <s v="02_離島"/>
    <x v="0"/>
    <x v="0"/>
    <x v="0"/>
    <x v="30"/>
    <x v="19"/>
    <n v="0"/>
    <x v="622"/>
    <x v="5"/>
    <x v="622"/>
    <n v="0"/>
    <n v="0"/>
    <x v="620"/>
    <x v="5"/>
    <x v="620"/>
    <n v="0"/>
    <x v="0"/>
    <x v="5"/>
    <x v="5"/>
    <n v="100"/>
    <n v="0"/>
    <n v="100"/>
    <x v="4"/>
    <x v="5"/>
    <x v="5"/>
    <n v="0"/>
    <x v="617"/>
    <x v="616"/>
    <n v="100"/>
    <n v="0"/>
    <n v="100"/>
    <n v="2836"/>
    <n v="100"/>
    <n v="0"/>
    <n v="100"/>
    <n v="0"/>
    <n v="2944"/>
    <n v="-3.6684782999999999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5"/>
    <x v="354"/>
    <x v="605"/>
    <n v="0"/>
    <n v="0"/>
    <x v="603"/>
    <x v="333"/>
    <x v="603"/>
    <n v="0"/>
    <x v="0"/>
    <x v="5"/>
    <x v="5"/>
    <n v="90.507526800000008"/>
    <n v="20.687754099999999"/>
    <n v="76.660561999999999"/>
    <x v="483"/>
    <x v="345"/>
    <x v="493"/>
    <n v="-2.6540035000000017"/>
    <x v="601"/>
    <x v="600"/>
    <n v="90.507526800000008"/>
    <n v="20.687754099999999"/>
    <n v="76.660561999999999"/>
    <n v="56091"/>
    <n v="93.439248399999997"/>
    <n v="6.1514627000000006"/>
    <n v="79.3145655"/>
    <n v="-2.6540035000000017"/>
    <n v="53784"/>
    <n v="4.2893796999999996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23"/>
    <x v="359"/>
    <x v="623"/>
    <n v="0"/>
    <n v="0"/>
    <x v="621"/>
    <x v="340"/>
    <x v="621"/>
    <n v="0"/>
    <x v="0"/>
    <x v="5"/>
    <x v="5"/>
    <n v="95.454371199999997"/>
    <n v="8.8343558000000009"/>
    <n v="92.830595400000007"/>
    <x v="494"/>
    <x v="352"/>
    <x v="504"/>
    <n v="-2.2843261999999953"/>
    <x v="618"/>
    <x v="617"/>
    <n v="95.454371199999997"/>
    <n v="8.8343558000000009"/>
    <n v="92.830595400000007"/>
    <n v="24977"/>
    <n v="96.113126500000007"/>
    <n v="27.020201999999998"/>
    <n v="95.114921600000002"/>
    <n v="-2.2843261999999953"/>
    <n v="26071"/>
    <n v="-4.1962333999999997"/>
  </r>
  <r>
    <s v="32_02"/>
    <x v="1"/>
    <s v="02_町村"/>
    <s v="02_離島"/>
    <x v="0"/>
    <x v="0"/>
    <x v="0"/>
    <x v="31"/>
    <x v="1"/>
    <n v="0"/>
    <x v="623"/>
    <x v="359"/>
    <x v="623"/>
    <n v="0"/>
    <n v="0"/>
    <x v="621"/>
    <x v="340"/>
    <x v="621"/>
    <n v="0"/>
    <x v="0"/>
    <x v="5"/>
    <x v="5"/>
    <n v="95.454371199999997"/>
    <n v="8.8343558000000009"/>
    <n v="92.830595400000007"/>
    <x v="494"/>
    <x v="352"/>
    <x v="504"/>
    <n v="-2.2843261999999953"/>
    <x v="618"/>
    <x v="617"/>
    <n v="95.454371199999997"/>
    <n v="8.8343558000000009"/>
    <n v="92.830595400000007"/>
    <n v="24977"/>
    <n v="96.113126500000007"/>
    <n v="27.020201999999998"/>
    <n v="95.114921600000002"/>
    <n v="-2.2843261999999953"/>
    <n v="26071"/>
    <n v="-4.1962333999999997"/>
  </r>
  <r>
    <s v="32_03"/>
    <x v="1"/>
    <s v="02_町村"/>
    <s v="02_離島"/>
    <x v="0"/>
    <x v="0"/>
    <x v="0"/>
    <x v="31"/>
    <x v="2"/>
    <n v="0"/>
    <x v="624"/>
    <x v="5"/>
    <x v="624"/>
    <n v="0"/>
    <n v="0"/>
    <x v="622"/>
    <x v="5"/>
    <x v="622"/>
    <n v="0"/>
    <x v="0"/>
    <x v="5"/>
    <x v="5"/>
    <n v="95.916789100000003"/>
    <n v="0"/>
    <n v="95.916789100000003"/>
    <x v="495"/>
    <x v="353"/>
    <x v="505"/>
    <n v="1.7933807000000002"/>
    <x v="619"/>
    <x v="618"/>
    <n v="95.916789100000003"/>
    <n v="0"/>
    <n v="95.916789100000003"/>
    <n v="12403"/>
    <n v="96.246397200000004"/>
    <n v="14.141414099999999"/>
    <n v="94.123408400000002"/>
    <n v="1.7933807000000002"/>
    <n v="14415"/>
    <n v="-13.957683000000001"/>
  </r>
  <r>
    <s v="32_04"/>
    <x v="1"/>
    <s v="02_町村"/>
    <s v="02_離島"/>
    <x v="0"/>
    <x v="0"/>
    <x v="0"/>
    <x v="31"/>
    <x v="3"/>
    <n v="0"/>
    <x v="625"/>
    <x v="5"/>
    <x v="625"/>
    <n v="0"/>
    <n v="0"/>
    <x v="623"/>
    <x v="5"/>
    <x v="623"/>
    <n v="0"/>
    <x v="0"/>
    <x v="5"/>
    <x v="5"/>
    <n v="95.453371200000007"/>
    <n v="0"/>
    <n v="95.453371200000007"/>
    <x v="496"/>
    <x v="353"/>
    <x v="506"/>
    <n v="2.1309198000000151"/>
    <x v="620"/>
    <x v="619"/>
    <n v="95.453371200000007"/>
    <n v="0"/>
    <n v="95.453371200000007"/>
    <n v="11085"/>
    <n v="95.719308999999996"/>
    <n v="14.141414099999999"/>
    <n v="93.322451399999991"/>
    <n v="2.1309198000000151"/>
    <n v="12578"/>
    <n v="-11.869931599999999"/>
  </r>
  <r>
    <s v="32_05"/>
    <x v="1"/>
    <s v="02_町村"/>
    <s v="02_離島"/>
    <x v="0"/>
    <x v="0"/>
    <x v="0"/>
    <x v="31"/>
    <x v="4"/>
    <n v="0"/>
    <x v="626"/>
    <x v="5"/>
    <x v="626"/>
    <n v="0"/>
    <n v="0"/>
    <x v="624"/>
    <x v="5"/>
    <x v="624"/>
    <n v="0"/>
    <x v="0"/>
    <x v="5"/>
    <x v="5"/>
    <n v="95.497185700000003"/>
    <n v="0"/>
    <n v="95.497185700000003"/>
    <x v="497"/>
    <x v="354"/>
    <x v="507"/>
    <n v="3.0051729000000051"/>
    <x v="621"/>
    <x v="620"/>
    <n v="95.497185700000003"/>
    <n v="0"/>
    <n v="95.497185700000003"/>
    <n v="509"/>
    <n v="95.833333300000007"/>
    <n v="15.384615400000001"/>
    <n v="92.492012799999998"/>
    <n v="3.0051729000000051"/>
    <n v="579"/>
    <n v="-12.08981"/>
  </r>
  <r>
    <s v="32_06"/>
    <x v="1"/>
    <s v="02_町村"/>
    <s v="02_離島"/>
    <x v="0"/>
    <x v="0"/>
    <x v="0"/>
    <x v="31"/>
    <x v="5"/>
    <n v="0"/>
    <x v="627"/>
    <x v="5"/>
    <x v="627"/>
    <n v="0"/>
    <n v="0"/>
    <x v="625"/>
    <x v="5"/>
    <x v="625"/>
    <n v="0"/>
    <x v="0"/>
    <x v="5"/>
    <x v="5"/>
    <n v="95.45126350000001"/>
    <n v="0"/>
    <n v="95.45126350000001"/>
    <x v="498"/>
    <x v="355"/>
    <x v="508"/>
    <n v="2.088362800000013"/>
    <x v="622"/>
    <x v="621"/>
    <n v="95.45126350000001"/>
    <n v="0"/>
    <n v="95.45126350000001"/>
    <n v="10576"/>
    <n v="95.713827899999998"/>
    <n v="14.054054099999998"/>
    <n v="93.362900699999997"/>
    <n v="2.088362800000013"/>
    <n v="11999"/>
    <n v="-11.859321599999999"/>
  </r>
  <r>
    <s v="32_07"/>
    <x v="1"/>
    <s v="02_町村"/>
    <s v="02_離島"/>
    <x v="0"/>
    <x v="0"/>
    <x v="0"/>
    <x v="31"/>
    <x v="6"/>
    <n v="0"/>
    <x v="628"/>
    <x v="5"/>
    <x v="628"/>
    <n v="0"/>
    <n v="0"/>
    <x v="626"/>
    <x v="5"/>
    <x v="626"/>
    <n v="0"/>
    <x v="0"/>
    <x v="5"/>
    <x v="5"/>
    <n v="100"/>
    <n v="0"/>
    <n v="100"/>
    <x v="16"/>
    <x v="5"/>
    <x v="17"/>
    <n v="100"/>
    <x v="19"/>
    <x v="31"/>
    <n v="100"/>
    <n v="0"/>
    <n v="100"/>
    <n v="128"/>
    <n v="0"/>
    <n v="0"/>
    <n v="0"/>
    <n v="100"/>
    <n v="0"/>
    <e v="#DIV/0!"/>
  </r>
  <r>
    <s v="32_08"/>
    <x v="1"/>
    <s v="02_町村"/>
    <s v="02_離島"/>
    <x v="0"/>
    <x v="0"/>
    <x v="0"/>
    <x v="31"/>
    <x v="7"/>
    <n v="0"/>
    <x v="629"/>
    <x v="5"/>
    <x v="629"/>
    <n v="0"/>
    <n v="0"/>
    <x v="627"/>
    <x v="5"/>
    <x v="627"/>
    <n v="0"/>
    <x v="0"/>
    <x v="5"/>
    <x v="5"/>
    <n v="100"/>
    <n v="0"/>
    <n v="100"/>
    <x v="4"/>
    <x v="5"/>
    <x v="5"/>
    <n v="0"/>
    <x v="623"/>
    <x v="622"/>
    <n v="100"/>
    <n v="0"/>
    <n v="100"/>
    <n v="1318"/>
    <n v="100"/>
    <n v="0"/>
    <n v="100"/>
    <n v="0"/>
    <n v="1837"/>
    <n v="-28.252585699999997"/>
  </r>
  <r>
    <s v="32_09"/>
    <x v="1"/>
    <s v="02_町村"/>
    <s v="02_離島"/>
    <x v="0"/>
    <x v="0"/>
    <x v="0"/>
    <x v="31"/>
    <x v="8"/>
    <n v="0"/>
    <x v="630"/>
    <x v="5"/>
    <x v="630"/>
    <n v="0"/>
    <n v="0"/>
    <x v="628"/>
    <x v="5"/>
    <x v="628"/>
    <n v="0"/>
    <x v="0"/>
    <x v="5"/>
    <x v="5"/>
    <n v="100"/>
    <n v="0"/>
    <n v="100"/>
    <x v="4"/>
    <x v="5"/>
    <x v="5"/>
    <n v="0"/>
    <x v="624"/>
    <x v="623"/>
    <n v="100"/>
    <n v="0"/>
    <n v="100"/>
    <n v="1235"/>
    <n v="100"/>
    <n v="0"/>
    <n v="100"/>
    <n v="0"/>
    <n v="1795"/>
    <n v="-31.197771600000003"/>
  </r>
  <r>
    <s v="32_10"/>
    <x v="1"/>
    <s v="02_町村"/>
    <s v="02_離島"/>
    <x v="0"/>
    <x v="0"/>
    <x v="0"/>
    <x v="31"/>
    <x v="9"/>
    <n v="0"/>
    <x v="631"/>
    <x v="5"/>
    <x v="631"/>
    <n v="0"/>
    <n v="0"/>
    <x v="629"/>
    <x v="5"/>
    <x v="629"/>
    <n v="0"/>
    <x v="0"/>
    <x v="5"/>
    <x v="5"/>
    <n v="100"/>
    <n v="0"/>
    <n v="100"/>
    <x v="4"/>
    <x v="5"/>
    <x v="5"/>
    <n v="0"/>
    <x v="625"/>
    <x v="624"/>
    <n v="100"/>
    <n v="0"/>
    <n v="100"/>
    <n v="83"/>
    <n v="100"/>
    <n v="0"/>
    <n v="100"/>
    <n v="0"/>
    <n v="42"/>
    <n v="97.619047600000002"/>
  </r>
  <r>
    <s v="32_11"/>
    <x v="1"/>
    <s v="02_町村"/>
    <s v="02_離島"/>
    <x v="0"/>
    <x v="0"/>
    <x v="0"/>
    <x v="31"/>
    <x v="10"/>
    <n v="0"/>
    <x v="632"/>
    <x v="359"/>
    <x v="632"/>
    <n v="0"/>
    <n v="0"/>
    <x v="630"/>
    <x v="340"/>
    <x v="630"/>
    <n v="0"/>
    <x v="0"/>
    <x v="5"/>
    <x v="5"/>
    <n v="94.573495799999989"/>
    <n v="8.8343558000000009"/>
    <n v="88.400035299999999"/>
    <x v="499"/>
    <x v="5"/>
    <x v="509"/>
    <n v="-7.1024984999999958"/>
    <x v="626"/>
    <x v="625"/>
    <n v="94.573495799999989"/>
    <n v="8.8343558000000009"/>
    <n v="88.400035299999999"/>
    <n v="10006"/>
    <n v="94.964104699999993"/>
    <n v="0"/>
    <n v="95.502533799999995"/>
    <n v="-7.1024984999999958"/>
    <n v="9046"/>
    <n v="10.612425399999999"/>
  </r>
  <r>
    <s v="32_12"/>
    <x v="1"/>
    <s v="02_町村"/>
    <s v="02_離島"/>
    <x v="0"/>
    <x v="0"/>
    <x v="0"/>
    <x v="31"/>
    <x v="11"/>
    <n v="0"/>
    <x v="632"/>
    <x v="359"/>
    <x v="632"/>
    <n v="0"/>
    <n v="0"/>
    <x v="630"/>
    <x v="340"/>
    <x v="630"/>
    <n v="0"/>
    <x v="0"/>
    <x v="5"/>
    <x v="5"/>
    <n v="94.573495799999989"/>
    <n v="8.8343558000000009"/>
    <n v="88.400035299999999"/>
    <x v="499"/>
    <x v="5"/>
    <x v="509"/>
    <n v="-7.1024984999999958"/>
    <x v="626"/>
    <x v="625"/>
    <n v="94.573495799999989"/>
    <n v="8.8343558000000009"/>
    <n v="88.400035299999999"/>
    <n v="10006"/>
    <n v="94.964104699999993"/>
    <n v="0"/>
    <n v="95.502533799999995"/>
    <n v="-7.1024984999999958"/>
    <n v="9046"/>
    <n v="10.612425399999999"/>
  </r>
  <r>
    <s v="32_13"/>
    <x v="1"/>
    <s v="02_町村"/>
    <s v="02_離島"/>
    <x v="0"/>
    <x v="0"/>
    <x v="0"/>
    <x v="31"/>
    <x v="12"/>
    <n v="0"/>
    <x v="633"/>
    <x v="362"/>
    <x v="633"/>
    <n v="0"/>
    <n v="0"/>
    <x v="631"/>
    <x v="5"/>
    <x v="631"/>
    <n v="0"/>
    <x v="0"/>
    <x v="5"/>
    <x v="5"/>
    <n v="82.775119599999996"/>
    <n v="0"/>
    <n v="77.752808999999999"/>
    <x v="500"/>
    <x v="5"/>
    <x v="510"/>
    <n v="-20.333315400000004"/>
    <x v="627"/>
    <x v="626"/>
    <n v="82.775119599999996"/>
    <n v="0"/>
    <n v="77.752808999999999"/>
    <n v="346"/>
    <n v="94.976076599999999"/>
    <n v="0"/>
    <n v="98.086124400000003"/>
    <n v="-20.333315400000004"/>
    <n v="410"/>
    <n v="-15.6097561"/>
  </r>
  <r>
    <s v="32_14"/>
    <x v="1"/>
    <s v="02_町村"/>
    <s v="02_離島"/>
    <x v="0"/>
    <x v="0"/>
    <x v="0"/>
    <x v="31"/>
    <x v="13"/>
    <n v="0"/>
    <x v="634"/>
    <x v="363"/>
    <x v="634"/>
    <n v="0"/>
    <n v="0"/>
    <x v="632"/>
    <x v="340"/>
    <x v="632"/>
    <n v="0"/>
    <x v="0"/>
    <x v="5"/>
    <x v="5"/>
    <n v="88.921023399999996"/>
    <n v="9.1370558000000006"/>
    <n v="77.020632200000009"/>
    <x v="501"/>
    <x v="5"/>
    <x v="511"/>
    <n v="-13.680146399999984"/>
    <x v="628"/>
    <x v="627"/>
    <n v="88.921023399999996"/>
    <n v="9.1370558000000006"/>
    <n v="77.020632200000009"/>
    <n v="4069"/>
    <n v="89.855394899999993"/>
    <n v="0"/>
    <n v="90.700778599999992"/>
    <n v="-13.680146399999984"/>
    <n v="4077"/>
    <n v="-0.1962227"/>
  </r>
  <r>
    <s v="32_15"/>
    <x v="1"/>
    <s v="02_町村"/>
    <s v="02_離島"/>
    <x v="0"/>
    <x v="0"/>
    <x v="0"/>
    <x v="31"/>
    <x v="14"/>
    <n v="0"/>
    <x v="635"/>
    <x v="5"/>
    <x v="635"/>
    <n v="0"/>
    <n v="0"/>
    <x v="633"/>
    <x v="5"/>
    <x v="633"/>
    <n v="0"/>
    <x v="0"/>
    <x v="5"/>
    <x v="5"/>
    <n v="100"/>
    <n v="0"/>
    <n v="100"/>
    <x v="4"/>
    <x v="5"/>
    <x v="5"/>
    <n v="0"/>
    <x v="629"/>
    <x v="628"/>
    <n v="100"/>
    <n v="0"/>
    <n v="100"/>
    <n v="5591"/>
    <n v="100"/>
    <n v="0"/>
    <n v="100"/>
    <n v="0"/>
    <n v="4559"/>
    <n v="22.636543100000001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6"/>
    <x v="5"/>
    <x v="636"/>
    <n v="0"/>
    <n v="0"/>
    <x v="634"/>
    <x v="5"/>
    <x v="634"/>
    <n v="0"/>
    <x v="0"/>
    <x v="5"/>
    <x v="5"/>
    <n v="91.546589800000007"/>
    <n v="0"/>
    <n v="91.546589800000007"/>
    <x v="502"/>
    <x v="5"/>
    <x v="512"/>
    <n v="-7.2429818999999895"/>
    <x v="630"/>
    <x v="629"/>
    <n v="91.546589800000007"/>
    <n v="0"/>
    <n v="91.546589800000007"/>
    <n v="953"/>
    <n v="98.789571699999996"/>
    <n v="0"/>
    <n v="98.789571699999996"/>
    <n v="-7.2429818999999895"/>
    <n v="1061"/>
    <n v="-10.1790763"/>
  </r>
  <r>
    <s v="32_18"/>
    <x v="1"/>
    <s v="02_町村"/>
    <s v="02_離島"/>
    <x v="0"/>
    <x v="0"/>
    <x v="0"/>
    <x v="31"/>
    <x v="17"/>
    <n v="0"/>
    <x v="637"/>
    <x v="5"/>
    <x v="637"/>
    <n v="0"/>
    <n v="0"/>
    <x v="635"/>
    <x v="5"/>
    <x v="635"/>
    <n v="0"/>
    <x v="0"/>
    <x v="5"/>
    <x v="5"/>
    <n v="100"/>
    <n v="0"/>
    <n v="100"/>
    <x v="16"/>
    <x v="5"/>
    <x v="17"/>
    <n v="100"/>
    <x v="19"/>
    <x v="31"/>
    <n v="100"/>
    <n v="0"/>
    <n v="100"/>
    <n v="16"/>
    <n v="0"/>
    <n v="0"/>
    <n v="0"/>
    <n v="100"/>
    <n v="0"/>
    <e v="#DIV/0!"/>
  </r>
  <r>
    <s v="32_19"/>
    <x v="1"/>
    <s v="02_町村"/>
    <s v="02_離島"/>
    <x v="0"/>
    <x v="0"/>
    <x v="0"/>
    <x v="31"/>
    <x v="18"/>
    <n v="0"/>
    <x v="638"/>
    <x v="5"/>
    <x v="638"/>
    <n v="0"/>
    <n v="0"/>
    <x v="636"/>
    <x v="5"/>
    <x v="636"/>
    <n v="0"/>
    <x v="0"/>
    <x v="5"/>
    <x v="5"/>
    <n v="91.414634100000001"/>
    <n v="0"/>
    <n v="91.414634100000001"/>
    <x v="502"/>
    <x v="5"/>
    <x v="512"/>
    <n v="-7.3749375999999955"/>
    <x v="630"/>
    <x v="630"/>
    <n v="91.414634100000001"/>
    <n v="0"/>
    <n v="91.414634100000001"/>
    <n v="937"/>
    <n v="98.789571699999996"/>
    <n v="0"/>
    <n v="98.789571699999996"/>
    <n v="-7.3749375999999955"/>
    <n v="1061"/>
    <n v="-11.687087699999999"/>
  </r>
  <r>
    <s v="32_20"/>
    <x v="1"/>
    <s v="02_町村"/>
    <s v="02_離島"/>
    <x v="0"/>
    <x v="0"/>
    <x v="0"/>
    <x v="31"/>
    <x v="19"/>
    <n v="0"/>
    <x v="639"/>
    <x v="5"/>
    <x v="639"/>
    <n v="0"/>
    <n v="0"/>
    <x v="637"/>
    <x v="5"/>
    <x v="637"/>
    <n v="0"/>
    <x v="0"/>
    <x v="5"/>
    <x v="5"/>
    <n v="100"/>
    <n v="0"/>
    <n v="100"/>
    <x v="4"/>
    <x v="5"/>
    <x v="5"/>
    <n v="0"/>
    <x v="631"/>
    <x v="631"/>
    <n v="100"/>
    <n v="0"/>
    <n v="100"/>
    <n v="1615"/>
    <n v="100"/>
    <n v="0"/>
    <n v="100"/>
    <n v="0"/>
    <n v="1549"/>
    <n v="4.2608134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23"/>
    <x v="359"/>
    <x v="623"/>
    <n v="0"/>
    <n v="0"/>
    <x v="621"/>
    <x v="340"/>
    <x v="621"/>
    <n v="0"/>
    <x v="0"/>
    <x v="5"/>
    <x v="5"/>
    <n v="95.454371199999997"/>
    <n v="8.8343558000000009"/>
    <n v="92.830595400000007"/>
    <x v="494"/>
    <x v="352"/>
    <x v="504"/>
    <n v="-2.2843261999999953"/>
    <x v="618"/>
    <x v="617"/>
    <n v="95.454371199999997"/>
    <n v="8.8343558000000009"/>
    <n v="92.830595400000007"/>
    <n v="24977"/>
    <n v="96.113126500000007"/>
    <n v="27.020201999999998"/>
    <n v="95.114921600000002"/>
    <n v="-2.2843261999999953"/>
    <n v="26071"/>
    <n v="-4.1962333999999997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40"/>
    <x v="364"/>
    <x v="640"/>
    <n v="0"/>
    <n v="0"/>
    <x v="638"/>
    <x v="341"/>
    <x v="638"/>
    <n v="0"/>
    <x v="0"/>
    <x v="5"/>
    <x v="5"/>
    <n v="84.789438200000006"/>
    <n v="21.7418075"/>
    <n v="80.670665200000002"/>
    <x v="503"/>
    <x v="356"/>
    <x v="513"/>
    <n v="-11.862876"/>
    <x v="632"/>
    <x v="632"/>
    <n v="84.789438200000006"/>
    <n v="21.7418075"/>
    <n v="80.670665200000002"/>
    <n v="180499"/>
    <n v="99.2814707"/>
    <n v="12.9249539"/>
    <n v="92.533541200000002"/>
    <n v="-11.862876"/>
    <n v="186357"/>
    <n v="-3.1434289999999998"/>
  </r>
  <r>
    <s v="33_02"/>
    <x v="1"/>
    <s v="02_町村"/>
    <s v="02_離島"/>
    <x v="0"/>
    <x v="0"/>
    <x v="0"/>
    <x v="32"/>
    <x v="1"/>
    <n v="0"/>
    <x v="640"/>
    <x v="364"/>
    <x v="640"/>
    <n v="0"/>
    <n v="0"/>
    <x v="638"/>
    <x v="341"/>
    <x v="638"/>
    <n v="0"/>
    <x v="0"/>
    <x v="5"/>
    <x v="5"/>
    <n v="84.789438200000006"/>
    <n v="21.7418075"/>
    <n v="80.670665200000002"/>
    <x v="503"/>
    <x v="356"/>
    <x v="513"/>
    <n v="-11.862876"/>
    <x v="632"/>
    <x v="632"/>
    <n v="84.789438200000006"/>
    <n v="21.7418075"/>
    <n v="80.670665200000002"/>
    <n v="180499"/>
    <n v="99.2814707"/>
    <n v="12.9249539"/>
    <n v="92.533541200000002"/>
    <n v="-11.862876"/>
    <n v="186357"/>
    <n v="-3.1434289999999998"/>
  </r>
  <r>
    <s v="33_03"/>
    <x v="1"/>
    <s v="02_町村"/>
    <s v="02_離島"/>
    <x v="0"/>
    <x v="0"/>
    <x v="0"/>
    <x v="32"/>
    <x v="2"/>
    <n v="0"/>
    <x v="641"/>
    <x v="365"/>
    <x v="641"/>
    <n v="0"/>
    <n v="0"/>
    <x v="639"/>
    <x v="342"/>
    <x v="639"/>
    <n v="0"/>
    <x v="0"/>
    <x v="5"/>
    <x v="5"/>
    <n v="73.862928299999993"/>
    <n v="42.4722662"/>
    <n v="73.514241499999997"/>
    <x v="504"/>
    <x v="357"/>
    <x v="514"/>
    <n v="-24.945724400000003"/>
    <x v="633"/>
    <x v="633"/>
    <n v="73.862928299999993"/>
    <n v="42.4722662"/>
    <n v="73.514241499999997"/>
    <n v="83521"/>
    <n v="99.764746799999998"/>
    <n v="34.488636399999997"/>
    <n v="98.4599659"/>
    <n v="-24.945724400000003"/>
    <n v="86694"/>
    <n v="-3.6599995000000005"/>
  </r>
  <r>
    <s v="33_04"/>
    <x v="1"/>
    <s v="02_町村"/>
    <s v="02_離島"/>
    <x v="0"/>
    <x v="0"/>
    <x v="0"/>
    <x v="32"/>
    <x v="3"/>
    <n v="0"/>
    <x v="642"/>
    <x v="366"/>
    <x v="642"/>
    <n v="0"/>
    <n v="0"/>
    <x v="640"/>
    <x v="343"/>
    <x v="640"/>
    <n v="0"/>
    <x v="0"/>
    <x v="5"/>
    <x v="5"/>
    <n v="72.308403200000001"/>
    <n v="40.099009899999999"/>
    <n v="71.944431499999993"/>
    <x v="505"/>
    <x v="358"/>
    <x v="515"/>
    <n v="-27.078535000000002"/>
    <x v="634"/>
    <x v="634"/>
    <n v="72.308403200000001"/>
    <n v="40.099009899999999"/>
    <n v="71.944431499999993"/>
    <n v="77164"/>
    <n v="99.809073999999995"/>
    <n v="48.755020100000003"/>
    <n v="99.022966499999995"/>
    <n v="-27.078535000000002"/>
    <n v="80067"/>
    <n v="-3.6257135000000003"/>
  </r>
  <r>
    <s v="33_05"/>
    <x v="1"/>
    <s v="02_町村"/>
    <s v="02_離島"/>
    <x v="0"/>
    <x v="0"/>
    <x v="0"/>
    <x v="32"/>
    <x v="4"/>
    <n v="0"/>
    <x v="643"/>
    <x v="367"/>
    <x v="643"/>
    <n v="0"/>
    <n v="0"/>
    <x v="641"/>
    <x v="344"/>
    <x v="641"/>
    <n v="0"/>
    <x v="0"/>
    <x v="5"/>
    <x v="5"/>
    <n v="72.313910399999997"/>
    <n v="41.176470599999995"/>
    <n v="71.961371999999997"/>
    <x v="506"/>
    <x v="359"/>
    <x v="516"/>
    <n v="-27.066896600000007"/>
    <x v="635"/>
    <x v="635"/>
    <n v="72.313910399999997"/>
    <n v="41.176470599999995"/>
    <n v="71.961371999999997"/>
    <n v="2161"/>
    <n v="99.820547300000001"/>
    <n v="48.571428599999997"/>
    <n v="99.028268600000004"/>
    <n v="-27.066896600000007"/>
    <n v="2242"/>
    <n v="-3.6128457000000003"/>
  </r>
  <r>
    <s v="33_06"/>
    <x v="1"/>
    <s v="02_町村"/>
    <s v="02_離島"/>
    <x v="0"/>
    <x v="0"/>
    <x v="0"/>
    <x v="32"/>
    <x v="5"/>
    <n v="0"/>
    <x v="644"/>
    <x v="368"/>
    <x v="644"/>
    <n v="0"/>
    <n v="0"/>
    <x v="642"/>
    <x v="345"/>
    <x v="642"/>
    <n v="0"/>
    <x v="0"/>
    <x v="5"/>
    <x v="5"/>
    <n v="72.308244600000009"/>
    <n v="40.067911699999996"/>
    <n v="71.943943499999989"/>
    <x v="507"/>
    <x v="360"/>
    <x v="517"/>
    <n v="-27.078870200000011"/>
    <x v="636"/>
    <x v="636"/>
    <n v="72.308244600000009"/>
    <n v="40.067911699999996"/>
    <n v="71.943943499999989"/>
    <n v="75003"/>
    <n v="99.808743499999991"/>
    <n v="48.760330600000003"/>
    <n v="99.0228137"/>
    <n v="-27.078870200000011"/>
    <n v="77825"/>
    <n v="-3.6260842000000002"/>
  </r>
  <r>
    <s v="33_07"/>
    <x v="1"/>
    <s v="02_町村"/>
    <s v="02_離島"/>
    <x v="0"/>
    <x v="0"/>
    <x v="0"/>
    <x v="32"/>
    <x v="6"/>
    <n v="0"/>
    <x v="645"/>
    <x v="5"/>
    <x v="645"/>
    <n v="0"/>
    <n v="0"/>
    <x v="643"/>
    <x v="5"/>
    <x v="643"/>
    <n v="0"/>
    <x v="0"/>
    <x v="5"/>
    <x v="5"/>
    <n v="100"/>
    <n v="0"/>
    <n v="100"/>
    <x v="4"/>
    <x v="5"/>
    <x v="5"/>
    <n v="0"/>
    <x v="637"/>
    <x v="637"/>
    <n v="100"/>
    <n v="0"/>
    <n v="100"/>
    <n v="3734"/>
    <n v="100"/>
    <n v="0"/>
    <n v="100"/>
    <n v="0"/>
    <n v="1304"/>
    <n v="186.34969329999998"/>
  </r>
  <r>
    <s v="33_08"/>
    <x v="1"/>
    <s v="02_町村"/>
    <s v="02_離島"/>
    <x v="0"/>
    <x v="0"/>
    <x v="0"/>
    <x v="32"/>
    <x v="7"/>
    <n v="0"/>
    <x v="646"/>
    <x v="369"/>
    <x v="646"/>
    <n v="0"/>
    <n v="0"/>
    <x v="644"/>
    <x v="179"/>
    <x v="644"/>
    <n v="0"/>
    <x v="0"/>
    <x v="5"/>
    <x v="5"/>
    <n v="100"/>
    <n v="100"/>
    <n v="100"/>
    <x v="508"/>
    <x v="5"/>
    <x v="518"/>
    <n v="7.8687613000000027"/>
    <x v="103"/>
    <x v="638"/>
    <n v="100"/>
    <n v="100"/>
    <n v="100"/>
    <n v="6357"/>
    <n v="99.236298300000001"/>
    <n v="0"/>
    <n v="92.131238699999997"/>
    <n v="7.8687613000000027"/>
    <n v="6627"/>
    <n v="-4.0742417"/>
  </r>
  <r>
    <s v="33_09"/>
    <x v="1"/>
    <s v="02_町村"/>
    <s v="02_離島"/>
    <x v="0"/>
    <x v="0"/>
    <x v="0"/>
    <x v="32"/>
    <x v="8"/>
    <n v="0"/>
    <x v="647"/>
    <x v="5"/>
    <x v="647"/>
    <n v="0"/>
    <n v="0"/>
    <x v="645"/>
    <x v="5"/>
    <x v="645"/>
    <n v="0"/>
    <x v="0"/>
    <x v="5"/>
    <x v="5"/>
    <n v="100"/>
    <n v="0"/>
    <n v="100"/>
    <x v="509"/>
    <x v="5"/>
    <x v="519"/>
    <n v="11.643694699999998"/>
    <x v="638"/>
    <x v="639"/>
    <n v="100"/>
    <n v="0"/>
    <n v="100"/>
    <n v="4297"/>
    <n v="98.826507100000001"/>
    <n v="0"/>
    <n v="88.356305300000002"/>
    <n v="11.643694699999998"/>
    <n v="4295"/>
    <n v="4.6565799999999997E-2"/>
  </r>
  <r>
    <s v="33_10"/>
    <x v="1"/>
    <s v="02_町村"/>
    <s v="02_離島"/>
    <x v="0"/>
    <x v="0"/>
    <x v="0"/>
    <x v="32"/>
    <x v="9"/>
    <n v="0"/>
    <x v="648"/>
    <x v="369"/>
    <x v="648"/>
    <n v="0"/>
    <n v="0"/>
    <x v="646"/>
    <x v="179"/>
    <x v="646"/>
    <n v="0"/>
    <x v="0"/>
    <x v="5"/>
    <x v="5"/>
    <n v="100"/>
    <n v="100"/>
    <n v="100"/>
    <x v="4"/>
    <x v="5"/>
    <x v="5"/>
    <n v="0"/>
    <x v="639"/>
    <x v="640"/>
    <n v="100"/>
    <n v="100"/>
    <n v="100"/>
    <n v="2060"/>
    <n v="100"/>
    <n v="0"/>
    <n v="100"/>
    <n v="0"/>
    <n v="2332"/>
    <n v="-11.6638079"/>
  </r>
  <r>
    <s v="33_11"/>
    <x v="1"/>
    <s v="02_町村"/>
    <s v="02_離島"/>
    <x v="0"/>
    <x v="0"/>
    <x v="0"/>
    <x v="32"/>
    <x v="10"/>
    <n v="0"/>
    <x v="649"/>
    <x v="370"/>
    <x v="649"/>
    <n v="0"/>
    <n v="0"/>
    <x v="647"/>
    <x v="346"/>
    <x v="647"/>
    <n v="0"/>
    <x v="0"/>
    <x v="5"/>
    <x v="5"/>
    <n v="97.5593729"/>
    <n v="22.9002154"/>
    <n v="87.852767899999989"/>
    <x v="510"/>
    <x v="361"/>
    <x v="520"/>
    <n v="6.0507999999984463E-2"/>
    <x v="640"/>
    <x v="641"/>
    <n v="97.5593729"/>
    <n v="22.9002154"/>
    <n v="87.852767899999989"/>
    <n v="75303"/>
    <n v="99.049674899999999"/>
    <n v="10.4824561"/>
    <n v="87.792259900000005"/>
    <n v="6.0507999999984463E-2"/>
    <n v="78740"/>
    <n v="-4.3649987000000001"/>
  </r>
  <r>
    <s v="33_12"/>
    <x v="1"/>
    <s v="02_町村"/>
    <s v="02_離島"/>
    <x v="0"/>
    <x v="0"/>
    <x v="0"/>
    <x v="32"/>
    <x v="11"/>
    <n v="0"/>
    <x v="650"/>
    <x v="370"/>
    <x v="650"/>
    <n v="0"/>
    <n v="0"/>
    <x v="648"/>
    <x v="346"/>
    <x v="648"/>
    <n v="0"/>
    <x v="0"/>
    <x v="5"/>
    <x v="5"/>
    <n v="97.154115599999997"/>
    <n v="22.9002154"/>
    <n v="86.135080399999993"/>
    <x v="511"/>
    <x v="361"/>
    <x v="521"/>
    <n v="-3.8678900000007843E-2"/>
    <x v="641"/>
    <x v="642"/>
    <n v="97.154115599999997"/>
    <n v="22.9002154"/>
    <n v="86.135080399999993"/>
    <n v="64684"/>
    <n v="98.902493000000007"/>
    <n v="10.4824561"/>
    <n v="86.1737593"/>
    <n v="-3.8678900000007843E-2"/>
    <n v="68241"/>
    <n v="-5.2124090000000001"/>
  </r>
  <r>
    <s v="33_13"/>
    <x v="1"/>
    <s v="02_町村"/>
    <s v="02_離島"/>
    <x v="0"/>
    <x v="0"/>
    <x v="0"/>
    <x v="32"/>
    <x v="12"/>
    <n v="0"/>
    <x v="651"/>
    <x v="371"/>
    <x v="651"/>
    <n v="0"/>
    <n v="0"/>
    <x v="649"/>
    <x v="347"/>
    <x v="649"/>
    <n v="0"/>
    <x v="0"/>
    <x v="5"/>
    <x v="5"/>
    <n v="97.153830299999996"/>
    <n v="22.904368399999999"/>
    <n v="86.134797300000002"/>
    <x v="512"/>
    <x v="362"/>
    <x v="522"/>
    <n v="-3.5238700000007839E-2"/>
    <x v="642"/>
    <x v="643"/>
    <n v="97.153830299999996"/>
    <n v="22.904368399999999"/>
    <n v="86.134797300000002"/>
    <n v="14748"/>
    <n v="98.9001035"/>
    <n v="10.465563699999999"/>
    <n v="86.17003600000001"/>
    <n v="-3.5238700000007839E-2"/>
    <n v="15558"/>
    <n v="-5.2063246999999997"/>
  </r>
  <r>
    <s v="33_14"/>
    <x v="1"/>
    <s v="02_町村"/>
    <s v="02_離島"/>
    <x v="0"/>
    <x v="0"/>
    <x v="0"/>
    <x v="32"/>
    <x v="13"/>
    <n v="0"/>
    <x v="652"/>
    <x v="238"/>
    <x v="652"/>
    <n v="0"/>
    <n v="0"/>
    <x v="650"/>
    <x v="348"/>
    <x v="650"/>
    <n v="0"/>
    <x v="0"/>
    <x v="5"/>
    <x v="5"/>
    <n v="97.154354699999999"/>
    <n v="22.8967338"/>
    <n v="86.135317700000002"/>
    <x v="513"/>
    <x v="363"/>
    <x v="523"/>
    <n v="-3.9241299999986268E-2"/>
    <x v="643"/>
    <x v="644"/>
    <n v="97.154354699999999"/>
    <n v="22.8967338"/>
    <n v="86.135317700000002"/>
    <n v="17594"/>
    <n v="98.904495900000001"/>
    <n v="10.4804902"/>
    <n v="86.174558999999988"/>
    <n v="-3.9241299999986268E-2"/>
    <n v="18562"/>
    <n v="-5.2149552999999997"/>
  </r>
  <r>
    <s v="33_15"/>
    <x v="1"/>
    <s v="02_町村"/>
    <s v="02_離島"/>
    <x v="0"/>
    <x v="0"/>
    <x v="0"/>
    <x v="32"/>
    <x v="14"/>
    <n v="0"/>
    <x v="653"/>
    <x v="372"/>
    <x v="653"/>
    <n v="0"/>
    <n v="0"/>
    <x v="651"/>
    <x v="349"/>
    <x v="651"/>
    <n v="0"/>
    <x v="0"/>
    <x v="5"/>
    <x v="5"/>
    <n v="97.154115599999997"/>
    <n v="22.9002154"/>
    <n v="86.135080399999993"/>
    <x v="511"/>
    <x v="364"/>
    <x v="524"/>
    <n v="-3.9941699999999969E-2"/>
    <x v="644"/>
    <x v="645"/>
    <n v="97.154115599999997"/>
    <n v="22.9002154"/>
    <n v="86.135080399999993"/>
    <n v="32342"/>
    <n v="98.902493000000007"/>
    <n v="10.491228099999999"/>
    <n v="86.175022099999993"/>
    <n v="-3.9941699999999969E-2"/>
    <n v="34121"/>
    <n v="-5.2137979999999997"/>
  </r>
  <r>
    <s v="33_16"/>
    <x v="1"/>
    <s v="02_町村"/>
    <s v="02_離島"/>
    <x v="0"/>
    <x v="0"/>
    <x v="0"/>
    <x v="32"/>
    <x v="15"/>
    <n v="0"/>
    <x v="654"/>
    <x v="5"/>
    <x v="654"/>
    <n v="0"/>
    <n v="0"/>
    <x v="652"/>
    <x v="5"/>
    <x v="652"/>
    <n v="0"/>
    <x v="0"/>
    <x v="5"/>
    <x v="5"/>
    <n v="100"/>
    <n v="0"/>
    <n v="100"/>
    <x v="4"/>
    <x v="5"/>
    <x v="5"/>
    <n v="0"/>
    <x v="645"/>
    <x v="646"/>
    <n v="100"/>
    <n v="0"/>
    <n v="100"/>
    <n v="10619"/>
    <n v="100"/>
    <n v="0"/>
    <n v="100"/>
    <n v="0"/>
    <n v="10499"/>
    <n v="1.1429659999999999"/>
  </r>
  <r>
    <s v="33_17"/>
    <x v="1"/>
    <s v="02_町村"/>
    <s v="02_離島"/>
    <x v="0"/>
    <x v="0"/>
    <x v="0"/>
    <x v="32"/>
    <x v="16"/>
    <n v="0"/>
    <x v="655"/>
    <x v="373"/>
    <x v="655"/>
    <n v="0"/>
    <n v="0"/>
    <x v="653"/>
    <x v="350"/>
    <x v="653"/>
    <n v="0"/>
    <x v="0"/>
    <x v="5"/>
    <x v="5"/>
    <n v="92.522134499999993"/>
    <n v="4.0705562999999998"/>
    <n v="74.018355599999992"/>
    <x v="514"/>
    <x v="365"/>
    <x v="525"/>
    <n v="-0.28321530000000905"/>
    <x v="646"/>
    <x v="647"/>
    <n v="92.522134499999993"/>
    <n v="4.0705562999999998"/>
    <n v="74.018355599999992"/>
    <n v="7823"/>
    <n v="95.194934200000006"/>
    <n v="9.0027162999999994"/>
    <n v="74.301570900000002"/>
    <n v="-0.28321530000000905"/>
    <n v="7899"/>
    <n v="-0.96214709999999992"/>
  </r>
  <r>
    <s v="33_18"/>
    <x v="1"/>
    <s v="02_町村"/>
    <s v="02_離島"/>
    <x v="0"/>
    <x v="0"/>
    <x v="0"/>
    <x v="32"/>
    <x v="17"/>
    <n v="0"/>
    <x v="656"/>
    <x v="5"/>
    <x v="656"/>
    <n v="0"/>
    <n v="0"/>
    <x v="654"/>
    <x v="5"/>
    <x v="654"/>
    <n v="0"/>
    <x v="0"/>
    <x v="5"/>
    <x v="5"/>
    <n v="80.578512400000008"/>
    <n v="0"/>
    <n v="80.578512400000008"/>
    <x v="4"/>
    <x v="5"/>
    <x v="5"/>
    <n v="-19.421487599999992"/>
    <x v="647"/>
    <x v="648"/>
    <n v="80.578512400000008"/>
    <n v="0"/>
    <n v="80.578512400000008"/>
    <n v="195"/>
    <n v="100"/>
    <n v="0"/>
    <n v="100"/>
    <n v="-19.421487599999992"/>
    <n v="214"/>
    <n v="-8.8785047000000006"/>
  </r>
  <r>
    <s v="33_19"/>
    <x v="1"/>
    <s v="02_町村"/>
    <s v="02_離島"/>
    <x v="0"/>
    <x v="0"/>
    <x v="0"/>
    <x v="32"/>
    <x v="18"/>
    <n v="0"/>
    <x v="657"/>
    <x v="373"/>
    <x v="657"/>
    <n v="0"/>
    <n v="0"/>
    <x v="655"/>
    <x v="350"/>
    <x v="655"/>
    <n v="0"/>
    <x v="0"/>
    <x v="5"/>
    <x v="5"/>
    <n v="92.878265200000001"/>
    <n v="4.0705562999999998"/>
    <n v="73.864626700000002"/>
    <x v="515"/>
    <x v="365"/>
    <x v="526"/>
    <n v="9.0987500000011323E-2"/>
    <x v="648"/>
    <x v="649"/>
    <n v="92.878265200000001"/>
    <n v="4.0705562999999998"/>
    <n v="73.864626700000002"/>
    <n v="7628"/>
    <n v="95.063775500000006"/>
    <n v="9.0027162999999994"/>
    <n v="73.773639199999991"/>
    <n v="9.0987500000011323E-2"/>
    <n v="7685"/>
    <n v="-0.74170460000000005"/>
  </r>
  <r>
    <s v="33_20"/>
    <x v="1"/>
    <s v="02_町村"/>
    <s v="02_離島"/>
    <x v="0"/>
    <x v="0"/>
    <x v="0"/>
    <x v="32"/>
    <x v="19"/>
    <n v="0"/>
    <x v="658"/>
    <x v="5"/>
    <x v="658"/>
    <n v="0"/>
    <n v="0"/>
    <x v="656"/>
    <x v="5"/>
    <x v="656"/>
    <n v="0"/>
    <x v="0"/>
    <x v="5"/>
    <x v="5"/>
    <n v="100"/>
    <n v="0"/>
    <n v="100"/>
    <x v="4"/>
    <x v="5"/>
    <x v="5"/>
    <n v="0"/>
    <x v="649"/>
    <x v="650"/>
    <n v="100"/>
    <n v="0"/>
    <n v="100"/>
    <n v="13801"/>
    <n v="100"/>
    <n v="0"/>
    <n v="100"/>
    <n v="0"/>
    <n v="12955"/>
    <n v="6.5302971999999997"/>
  </r>
  <r>
    <s v="33_21"/>
    <x v="1"/>
    <s v="02_町村"/>
    <s v="02_離島"/>
    <x v="0"/>
    <x v="0"/>
    <x v="0"/>
    <x v="32"/>
    <x v="20"/>
    <n v="0"/>
    <x v="659"/>
    <x v="5"/>
    <x v="659"/>
    <n v="0"/>
    <n v="0"/>
    <x v="657"/>
    <x v="5"/>
    <x v="657"/>
    <n v="0"/>
    <x v="0"/>
    <x v="5"/>
    <x v="5"/>
    <n v="100"/>
    <n v="0"/>
    <n v="100"/>
    <x v="4"/>
    <x v="5"/>
    <x v="5"/>
    <n v="0"/>
    <x v="650"/>
    <x v="651"/>
    <n v="100"/>
    <n v="0"/>
    <n v="100"/>
    <n v="51"/>
    <n v="100"/>
    <n v="0"/>
    <n v="100"/>
    <n v="0"/>
    <n v="69"/>
    <n v="-26.086956500000003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40"/>
    <x v="364"/>
    <x v="640"/>
    <n v="0"/>
    <n v="0"/>
    <x v="638"/>
    <x v="341"/>
    <x v="638"/>
    <n v="0"/>
    <x v="0"/>
    <x v="5"/>
    <x v="5"/>
    <n v="84.789438200000006"/>
    <n v="21.7418075"/>
    <n v="80.670665200000002"/>
    <x v="503"/>
    <x v="356"/>
    <x v="513"/>
    <n v="-11.862876"/>
    <x v="632"/>
    <x v="632"/>
    <n v="84.789438200000006"/>
    <n v="21.7418075"/>
    <n v="80.670665200000002"/>
    <n v="180499"/>
    <n v="99.2814707"/>
    <n v="12.9249539"/>
    <n v="92.533541200000002"/>
    <n v="-11.862876"/>
    <n v="186357"/>
    <n v="-3.1434289999999998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60"/>
    <x v="374"/>
    <x v="660"/>
    <n v="0"/>
    <n v="0"/>
    <x v="658"/>
    <x v="351"/>
    <x v="658"/>
    <n v="0"/>
    <x v="0"/>
    <x v="5"/>
    <x v="5"/>
    <n v="97.577457300000006"/>
    <n v="3.1616522000000002"/>
    <n v="95.391101000000006"/>
    <x v="516"/>
    <x v="366"/>
    <x v="527"/>
    <n v="2.5176813000000067"/>
    <x v="651"/>
    <x v="652"/>
    <n v="97.577457300000006"/>
    <n v="3.1616522000000002"/>
    <n v="95.391101000000006"/>
    <n v="80781"/>
    <n v="94.758497300000002"/>
    <n v="1.1425462000000002"/>
    <n v="92.873419699999999"/>
    <n v="2.5176813000000067"/>
    <n v="84773"/>
    <n v="-4.7090464999999995"/>
  </r>
  <r>
    <s v="34_02"/>
    <x v="1"/>
    <s v="02_町村"/>
    <s v="02_離島"/>
    <x v="0"/>
    <x v="0"/>
    <x v="0"/>
    <x v="33"/>
    <x v="1"/>
    <n v="0"/>
    <x v="660"/>
    <x v="374"/>
    <x v="660"/>
    <n v="0"/>
    <n v="0"/>
    <x v="658"/>
    <x v="351"/>
    <x v="658"/>
    <n v="0"/>
    <x v="0"/>
    <x v="5"/>
    <x v="5"/>
    <n v="97.577457300000006"/>
    <n v="3.1616522000000002"/>
    <n v="95.391101000000006"/>
    <x v="516"/>
    <x v="366"/>
    <x v="527"/>
    <n v="2.5176813000000067"/>
    <x v="651"/>
    <x v="652"/>
    <n v="97.577457300000006"/>
    <n v="3.1616522000000002"/>
    <n v="95.391101000000006"/>
    <n v="80781"/>
    <n v="94.758497300000002"/>
    <n v="1.1425462000000002"/>
    <n v="92.873419699999999"/>
    <n v="2.5176813000000067"/>
    <n v="84773"/>
    <n v="-4.7090464999999995"/>
  </r>
  <r>
    <s v="34_03"/>
    <x v="1"/>
    <s v="02_町村"/>
    <s v="02_離島"/>
    <x v="0"/>
    <x v="0"/>
    <x v="0"/>
    <x v="33"/>
    <x v="2"/>
    <n v="0"/>
    <x v="661"/>
    <x v="375"/>
    <x v="661"/>
    <n v="0"/>
    <n v="0"/>
    <x v="659"/>
    <x v="160"/>
    <x v="659"/>
    <n v="0"/>
    <x v="0"/>
    <x v="5"/>
    <x v="5"/>
    <n v="95.739983299999992"/>
    <n v="2.7703783"/>
    <n v="91.853913800000001"/>
    <x v="517"/>
    <x v="5"/>
    <x v="528"/>
    <n v="4.913050300000009"/>
    <x v="652"/>
    <x v="653"/>
    <n v="95.739983299999992"/>
    <n v="2.7703783"/>
    <n v="91.853913800000001"/>
    <n v="41247"/>
    <n v="90.221476699999997"/>
    <n v="0"/>
    <n v="86.940863499999992"/>
    <n v="4.913050300000009"/>
    <n v="42488"/>
    <n v="-2.9208246999999998"/>
  </r>
  <r>
    <s v="34_04"/>
    <x v="1"/>
    <s v="02_町村"/>
    <s v="02_離島"/>
    <x v="0"/>
    <x v="0"/>
    <x v="0"/>
    <x v="33"/>
    <x v="3"/>
    <n v="0"/>
    <x v="662"/>
    <x v="375"/>
    <x v="662"/>
    <n v="0"/>
    <n v="0"/>
    <x v="660"/>
    <x v="160"/>
    <x v="660"/>
    <n v="0"/>
    <x v="0"/>
    <x v="5"/>
    <x v="5"/>
    <n v="95.229668199999992"/>
    <n v="2.7703783"/>
    <n v="90.923527399999998"/>
    <x v="518"/>
    <x v="5"/>
    <x v="529"/>
    <n v="5.0856080000000077"/>
    <x v="653"/>
    <x v="654"/>
    <n v="95.229668199999992"/>
    <n v="2.7703783"/>
    <n v="90.923527399999998"/>
    <n v="36644"/>
    <n v="89.361702100000002"/>
    <n v="0"/>
    <n v="85.83791939999999"/>
    <n v="5.0856080000000077"/>
    <n v="38682"/>
    <n v="-5.2686004000000004"/>
  </r>
  <r>
    <s v="34_05"/>
    <x v="1"/>
    <s v="02_町村"/>
    <s v="02_離島"/>
    <x v="0"/>
    <x v="0"/>
    <x v="0"/>
    <x v="33"/>
    <x v="4"/>
    <n v="0"/>
    <x v="663"/>
    <x v="376"/>
    <x v="629"/>
    <n v="0"/>
    <n v="0"/>
    <x v="661"/>
    <x v="352"/>
    <x v="661"/>
    <n v="0"/>
    <x v="0"/>
    <x v="5"/>
    <x v="5"/>
    <n v="90.102120999999997"/>
    <n v="8.8888888999999995"/>
    <n v="87.329286800000006"/>
    <x v="519"/>
    <x v="5"/>
    <x v="530"/>
    <n v="-8.1789873999999969"/>
    <x v="654"/>
    <x v="655"/>
    <n v="90.102120999999997"/>
    <n v="8.8888888999999995"/>
    <n v="87.329286800000006"/>
    <n v="1151"/>
    <n v="99.100572400000004"/>
    <n v="0"/>
    <n v="95.508274200000002"/>
    <n v="-8.1789873999999969"/>
    <n v="1212"/>
    <n v="-5.0330033000000007"/>
  </r>
  <r>
    <s v="34_06"/>
    <x v="1"/>
    <s v="02_町村"/>
    <s v="02_離島"/>
    <x v="0"/>
    <x v="0"/>
    <x v="0"/>
    <x v="33"/>
    <x v="5"/>
    <n v="0"/>
    <x v="664"/>
    <x v="377"/>
    <x v="663"/>
    <n v="0"/>
    <n v="0"/>
    <x v="662"/>
    <x v="353"/>
    <x v="662"/>
    <n v="0"/>
    <x v="0"/>
    <x v="5"/>
    <x v="5"/>
    <n v="95.405361799999994"/>
    <n v="2.6200872999999998"/>
    <n v="91.045044100000013"/>
    <x v="520"/>
    <x v="5"/>
    <x v="531"/>
    <n v="5.4873320000000092"/>
    <x v="655"/>
    <x v="656"/>
    <n v="95.405361799999994"/>
    <n v="2.6200872999999998"/>
    <n v="91.045044100000013"/>
    <n v="35493"/>
    <n v="89.078547"/>
    <n v="0"/>
    <n v="85.557712100000003"/>
    <n v="5.4873320000000092"/>
    <n v="37470"/>
    <n v="-5.2762209999999996"/>
  </r>
  <r>
    <s v="34_07"/>
    <x v="1"/>
    <s v="02_町村"/>
    <s v="02_離島"/>
    <x v="0"/>
    <x v="0"/>
    <x v="0"/>
    <x v="33"/>
    <x v="6"/>
    <n v="0"/>
    <x v="665"/>
    <x v="5"/>
    <x v="664"/>
    <n v="0"/>
    <n v="0"/>
    <x v="663"/>
    <x v="5"/>
    <x v="663"/>
    <n v="0"/>
    <x v="0"/>
    <x v="5"/>
    <x v="5"/>
    <n v="100"/>
    <n v="0"/>
    <n v="100"/>
    <x v="16"/>
    <x v="5"/>
    <x v="17"/>
    <n v="100"/>
    <x v="19"/>
    <x v="31"/>
    <n v="100"/>
    <n v="0"/>
    <n v="100"/>
    <n v="1034"/>
    <n v="0"/>
    <n v="0"/>
    <n v="0"/>
    <n v="100"/>
    <n v="0"/>
    <e v="#DIV/0!"/>
  </r>
  <r>
    <s v="34_08"/>
    <x v="1"/>
    <s v="02_町村"/>
    <s v="02_離島"/>
    <x v="0"/>
    <x v="0"/>
    <x v="0"/>
    <x v="33"/>
    <x v="7"/>
    <n v="0"/>
    <x v="666"/>
    <x v="5"/>
    <x v="665"/>
    <n v="0"/>
    <n v="0"/>
    <x v="664"/>
    <x v="5"/>
    <x v="664"/>
    <n v="0"/>
    <x v="0"/>
    <x v="5"/>
    <x v="5"/>
    <n v="100"/>
    <n v="0"/>
    <n v="100"/>
    <x v="4"/>
    <x v="5"/>
    <x v="5"/>
    <n v="0"/>
    <x v="656"/>
    <x v="657"/>
    <n v="100"/>
    <n v="0"/>
    <n v="100"/>
    <n v="4603"/>
    <n v="100"/>
    <n v="0"/>
    <n v="100"/>
    <n v="0"/>
    <n v="3806"/>
    <n v="20.9406201"/>
  </r>
  <r>
    <s v="34_09"/>
    <x v="1"/>
    <s v="02_町村"/>
    <s v="02_離島"/>
    <x v="0"/>
    <x v="0"/>
    <x v="0"/>
    <x v="33"/>
    <x v="8"/>
    <n v="0"/>
    <x v="667"/>
    <x v="5"/>
    <x v="666"/>
    <n v="0"/>
    <n v="0"/>
    <x v="665"/>
    <x v="5"/>
    <x v="665"/>
    <n v="0"/>
    <x v="0"/>
    <x v="5"/>
    <x v="5"/>
    <n v="100"/>
    <n v="0"/>
    <n v="100"/>
    <x v="4"/>
    <x v="5"/>
    <x v="5"/>
    <n v="0"/>
    <x v="657"/>
    <x v="658"/>
    <n v="100"/>
    <n v="0"/>
    <n v="100"/>
    <n v="2165"/>
    <n v="100"/>
    <n v="0"/>
    <n v="100"/>
    <n v="0"/>
    <n v="2903"/>
    <n v="-25.421977299999998"/>
  </r>
  <r>
    <s v="34_10"/>
    <x v="1"/>
    <s v="02_町村"/>
    <s v="02_離島"/>
    <x v="0"/>
    <x v="0"/>
    <x v="0"/>
    <x v="33"/>
    <x v="9"/>
    <n v="0"/>
    <x v="668"/>
    <x v="5"/>
    <x v="667"/>
    <n v="0"/>
    <n v="0"/>
    <x v="666"/>
    <x v="5"/>
    <x v="666"/>
    <n v="0"/>
    <x v="0"/>
    <x v="5"/>
    <x v="5"/>
    <n v="100"/>
    <n v="0"/>
    <n v="100"/>
    <x v="4"/>
    <x v="5"/>
    <x v="5"/>
    <n v="0"/>
    <x v="658"/>
    <x v="659"/>
    <n v="100"/>
    <n v="0"/>
    <n v="100"/>
    <n v="2438"/>
    <n v="100"/>
    <n v="0"/>
    <n v="100"/>
    <n v="0"/>
    <n v="903"/>
    <n v="169.9889258"/>
  </r>
  <r>
    <s v="34_11"/>
    <x v="1"/>
    <s v="02_町村"/>
    <s v="02_離島"/>
    <x v="0"/>
    <x v="0"/>
    <x v="0"/>
    <x v="33"/>
    <x v="10"/>
    <n v="0"/>
    <x v="669"/>
    <x v="369"/>
    <x v="668"/>
    <n v="0"/>
    <n v="0"/>
    <x v="667"/>
    <x v="352"/>
    <x v="667"/>
    <n v="0"/>
    <x v="0"/>
    <x v="5"/>
    <x v="5"/>
    <n v="99.780823600000005"/>
    <n v="8"/>
    <n v="99.639378600000001"/>
    <x v="521"/>
    <x v="367"/>
    <x v="532"/>
    <n v="-9.9876699999995822E-2"/>
    <x v="659"/>
    <x v="660"/>
    <n v="99.780823600000005"/>
    <n v="8"/>
    <n v="99.639378600000001"/>
    <n v="32327"/>
    <n v="99.780097300000008"/>
    <n v="48.1481481"/>
    <n v="99.739255299999996"/>
    <n v="-9.9876699999995822E-2"/>
    <n v="34044"/>
    <n v="-5.0434732000000002"/>
  </r>
  <r>
    <s v="34_12"/>
    <x v="1"/>
    <s v="02_町村"/>
    <s v="02_離島"/>
    <x v="0"/>
    <x v="0"/>
    <x v="0"/>
    <x v="33"/>
    <x v="11"/>
    <n v="0"/>
    <x v="670"/>
    <x v="369"/>
    <x v="669"/>
    <n v="0"/>
    <n v="0"/>
    <x v="668"/>
    <x v="352"/>
    <x v="668"/>
    <n v="0"/>
    <x v="0"/>
    <x v="5"/>
    <x v="5"/>
    <n v="99.709848800000003"/>
    <n v="8"/>
    <n v="99.522838500000006"/>
    <x v="522"/>
    <x v="367"/>
    <x v="533"/>
    <n v="-0.13680429999999433"/>
    <x v="660"/>
    <x v="661"/>
    <n v="99.709848800000003"/>
    <n v="8"/>
    <n v="99.522838500000006"/>
    <n v="24403"/>
    <n v="99.712885700000001"/>
    <n v="48.1481481"/>
    <n v="99.6596428"/>
    <n v="-0.13680429999999433"/>
    <n v="26060"/>
    <n v="-6.3584036999999993"/>
  </r>
  <r>
    <s v="34_13"/>
    <x v="1"/>
    <s v="02_町村"/>
    <s v="02_離島"/>
    <x v="0"/>
    <x v="0"/>
    <x v="0"/>
    <x v="33"/>
    <x v="12"/>
    <n v="0"/>
    <x v="671"/>
    <x v="378"/>
    <x v="670"/>
    <n v="0"/>
    <n v="0"/>
    <x v="669"/>
    <x v="5"/>
    <x v="669"/>
    <n v="0"/>
    <x v="0"/>
    <x v="5"/>
    <x v="5"/>
    <n v="98.4057174"/>
    <n v="0"/>
    <n v="97.974822099999997"/>
    <x v="523"/>
    <x v="110"/>
    <x v="534"/>
    <n v="-1.7250578999999959"/>
    <x v="661"/>
    <x v="662"/>
    <n v="98.4057174"/>
    <n v="0"/>
    <n v="97.974822099999997"/>
    <n v="1790"/>
    <n v="99.699157599999992"/>
    <n v="100"/>
    <n v="99.699879999999993"/>
    <n v="-1.7250578999999959"/>
    <n v="1661"/>
    <n v="7.7664057999999994"/>
  </r>
  <r>
    <s v="34_14"/>
    <x v="1"/>
    <s v="02_町村"/>
    <s v="02_離島"/>
    <x v="0"/>
    <x v="0"/>
    <x v="0"/>
    <x v="33"/>
    <x v="13"/>
    <n v="0"/>
    <x v="672"/>
    <x v="379"/>
    <x v="671"/>
    <n v="0"/>
    <n v="0"/>
    <x v="670"/>
    <x v="352"/>
    <x v="670"/>
    <n v="0"/>
    <x v="0"/>
    <x v="5"/>
    <x v="5"/>
    <n v="99.230205299999994"/>
    <n v="100"/>
    <n v="99.230769199999997"/>
    <x v="524"/>
    <x v="110"/>
    <x v="535"/>
    <n v="-0.46899059999999793"/>
    <x v="662"/>
    <x v="663"/>
    <n v="99.230205299999994"/>
    <n v="100"/>
    <n v="99.230769199999997"/>
    <n v="5418"/>
    <n v="99.699218000000002"/>
    <n v="100"/>
    <n v="99.699759799999995"/>
    <n v="-0.46899059999999793"/>
    <n v="4981"/>
    <n v="8.7733387"/>
  </r>
  <r>
    <s v="34_15"/>
    <x v="1"/>
    <s v="02_町村"/>
    <s v="02_離島"/>
    <x v="0"/>
    <x v="0"/>
    <x v="0"/>
    <x v="33"/>
    <x v="14"/>
    <n v="0"/>
    <x v="673"/>
    <x v="380"/>
    <x v="672"/>
    <n v="0"/>
    <n v="0"/>
    <x v="671"/>
    <x v="5"/>
    <x v="671"/>
    <n v="0"/>
    <x v="0"/>
    <x v="5"/>
    <x v="5"/>
    <n v="100"/>
    <n v="0"/>
    <n v="99.7794928"/>
    <x v="525"/>
    <x v="5"/>
    <x v="536"/>
    <n v="0.13357500000000755"/>
    <x v="663"/>
    <x v="664"/>
    <n v="100"/>
    <n v="0"/>
    <n v="99.7794928"/>
    <n v="17195"/>
    <n v="99.717557599999992"/>
    <n v="0"/>
    <n v="99.645917799999992"/>
    <n v="0.13357500000000755"/>
    <n v="19418"/>
    <n v="-11.4481409"/>
  </r>
  <r>
    <s v="34_16"/>
    <x v="1"/>
    <s v="02_町村"/>
    <s v="02_離島"/>
    <x v="0"/>
    <x v="0"/>
    <x v="0"/>
    <x v="33"/>
    <x v="15"/>
    <n v="0"/>
    <x v="674"/>
    <x v="5"/>
    <x v="673"/>
    <n v="0"/>
    <n v="0"/>
    <x v="672"/>
    <x v="5"/>
    <x v="672"/>
    <n v="0"/>
    <x v="0"/>
    <x v="5"/>
    <x v="5"/>
    <n v="100"/>
    <n v="0"/>
    <n v="100"/>
    <x v="4"/>
    <x v="5"/>
    <x v="5"/>
    <n v="0"/>
    <x v="664"/>
    <x v="665"/>
    <n v="100"/>
    <n v="0"/>
    <n v="100"/>
    <n v="7924"/>
    <n v="100"/>
    <n v="0"/>
    <n v="100"/>
    <n v="0"/>
    <n v="7984"/>
    <n v="-0.75150300000000003"/>
  </r>
  <r>
    <s v="34_17"/>
    <x v="1"/>
    <s v="02_町村"/>
    <s v="02_離島"/>
    <x v="0"/>
    <x v="0"/>
    <x v="0"/>
    <x v="33"/>
    <x v="16"/>
    <n v="0"/>
    <x v="675"/>
    <x v="367"/>
    <x v="674"/>
    <n v="0"/>
    <n v="0"/>
    <x v="673"/>
    <x v="354"/>
    <x v="673"/>
    <n v="0"/>
    <x v="0"/>
    <x v="5"/>
    <x v="5"/>
    <n v="97.083697900000004"/>
    <n v="17.6470588"/>
    <n v="96.303782800000008"/>
    <x v="526"/>
    <x v="368"/>
    <x v="537"/>
    <n v="-2.7352222999999896"/>
    <x v="665"/>
    <x v="666"/>
    <n v="97.083697900000004"/>
    <n v="17.6470588"/>
    <n v="96.303782800000008"/>
    <n v="3335"/>
    <n v="99.771689500000008"/>
    <n v="23.529411799999998"/>
    <n v="99.039005099999997"/>
    <n v="-2.7352222999999896"/>
    <n v="3504"/>
    <n v="-4.8230594"/>
  </r>
  <r>
    <s v="34_18"/>
    <x v="1"/>
    <s v="02_町村"/>
    <s v="02_離島"/>
    <x v="0"/>
    <x v="0"/>
    <x v="0"/>
    <x v="33"/>
    <x v="17"/>
    <n v="0"/>
    <x v="676"/>
    <x v="5"/>
    <x v="675"/>
    <n v="0"/>
    <n v="0"/>
    <x v="674"/>
    <x v="5"/>
    <x v="674"/>
    <n v="0"/>
    <x v="0"/>
    <x v="5"/>
    <x v="5"/>
    <n v="100"/>
    <n v="0"/>
    <n v="100"/>
    <x v="4"/>
    <x v="5"/>
    <x v="5"/>
    <n v="0"/>
    <x v="666"/>
    <x v="667"/>
    <n v="100"/>
    <n v="0"/>
    <n v="100"/>
    <n v="102"/>
    <n v="100"/>
    <n v="0"/>
    <n v="100"/>
    <n v="0"/>
    <n v="170"/>
    <n v="-40"/>
  </r>
  <r>
    <s v="34_19"/>
    <x v="1"/>
    <s v="02_町村"/>
    <s v="02_離島"/>
    <x v="0"/>
    <x v="0"/>
    <x v="0"/>
    <x v="33"/>
    <x v="18"/>
    <n v="0"/>
    <x v="677"/>
    <x v="367"/>
    <x v="676"/>
    <n v="0"/>
    <n v="0"/>
    <x v="675"/>
    <x v="354"/>
    <x v="675"/>
    <n v="0"/>
    <x v="0"/>
    <x v="5"/>
    <x v="5"/>
    <n v="96.994289100000003"/>
    <n v="17.6470588"/>
    <n v="96.191609600000007"/>
    <x v="527"/>
    <x v="368"/>
    <x v="538"/>
    <n v="-2.7988891999999908"/>
    <x v="667"/>
    <x v="668"/>
    <n v="96.994289100000003"/>
    <n v="17.6470588"/>
    <n v="96.191609600000007"/>
    <n v="3233"/>
    <n v="99.760047999999998"/>
    <n v="23.529411799999998"/>
    <n v="98.990498799999997"/>
    <n v="-2.7988891999999908"/>
    <n v="3334"/>
    <n v="-3.0293941000000002"/>
  </r>
  <r>
    <s v="34_20"/>
    <x v="1"/>
    <s v="02_町村"/>
    <s v="02_離島"/>
    <x v="0"/>
    <x v="0"/>
    <x v="0"/>
    <x v="33"/>
    <x v="19"/>
    <n v="0"/>
    <x v="678"/>
    <x v="5"/>
    <x v="677"/>
    <n v="0"/>
    <n v="0"/>
    <x v="676"/>
    <x v="5"/>
    <x v="676"/>
    <n v="0"/>
    <x v="0"/>
    <x v="5"/>
    <x v="5"/>
    <n v="100"/>
    <n v="0"/>
    <n v="100"/>
    <x v="4"/>
    <x v="5"/>
    <x v="5"/>
    <n v="0"/>
    <x v="668"/>
    <x v="669"/>
    <n v="100"/>
    <n v="0"/>
    <n v="100"/>
    <n v="3872"/>
    <n v="100"/>
    <n v="0"/>
    <n v="100"/>
    <n v="0"/>
    <n v="4737"/>
    <n v="-18.2605024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60"/>
    <x v="374"/>
    <x v="660"/>
    <n v="0"/>
    <n v="0"/>
    <x v="658"/>
    <x v="351"/>
    <x v="658"/>
    <n v="0"/>
    <x v="0"/>
    <x v="5"/>
    <x v="5"/>
    <n v="97.577457300000006"/>
    <n v="3.1616522000000002"/>
    <n v="95.391101000000006"/>
    <x v="516"/>
    <x v="366"/>
    <x v="527"/>
    <n v="2.5176813000000067"/>
    <x v="651"/>
    <x v="652"/>
    <n v="97.577457300000006"/>
    <n v="3.1616522000000002"/>
    <n v="95.391101000000006"/>
    <n v="80781"/>
    <n v="94.758497300000002"/>
    <n v="1.1425462000000002"/>
    <n v="92.873419699999999"/>
    <n v="2.5176813000000067"/>
    <n v="84773"/>
    <n v="-4.7090464999999995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9"/>
    <x v="381"/>
    <x v="678"/>
    <n v="0"/>
    <n v="0"/>
    <x v="677"/>
    <x v="355"/>
    <x v="677"/>
    <n v="0"/>
    <x v="0"/>
    <x v="5"/>
    <x v="5"/>
    <n v="93.759162500000002"/>
    <n v="15.405253599999998"/>
    <n v="82.143848200000008"/>
    <x v="528"/>
    <x v="369"/>
    <x v="539"/>
    <n v="5.3400765000000092"/>
    <x v="669"/>
    <x v="670"/>
    <n v="93.759162500000002"/>
    <n v="15.405253599999998"/>
    <n v="82.143848200000008"/>
    <n v="88809"/>
    <n v="87.557381000000007"/>
    <n v="14.997159600000002"/>
    <n v="76.803771699999999"/>
    <n v="5.3400765000000092"/>
    <n v="82104"/>
    <n v="8.1664718000000001"/>
  </r>
  <r>
    <s v="35_02"/>
    <x v="1"/>
    <s v="02_町村"/>
    <s v="02_離島"/>
    <x v="3"/>
    <x v="0"/>
    <x v="0"/>
    <x v="34"/>
    <x v="1"/>
    <n v="0"/>
    <x v="679"/>
    <x v="381"/>
    <x v="678"/>
    <n v="0"/>
    <n v="0"/>
    <x v="677"/>
    <x v="355"/>
    <x v="677"/>
    <n v="0"/>
    <x v="0"/>
    <x v="5"/>
    <x v="5"/>
    <n v="93.759162500000002"/>
    <n v="15.405253599999998"/>
    <n v="82.143848200000008"/>
    <x v="528"/>
    <x v="369"/>
    <x v="539"/>
    <n v="5.3400765000000092"/>
    <x v="669"/>
    <x v="670"/>
    <n v="93.759162500000002"/>
    <n v="15.405253599999998"/>
    <n v="82.143848200000008"/>
    <n v="88809"/>
    <n v="87.557381000000007"/>
    <n v="14.997159600000002"/>
    <n v="76.803771699999999"/>
    <n v="5.3400765000000092"/>
    <n v="82104"/>
    <n v="8.1664718000000001"/>
  </r>
  <r>
    <s v="35_03"/>
    <x v="1"/>
    <s v="02_町村"/>
    <s v="02_離島"/>
    <x v="3"/>
    <x v="0"/>
    <x v="0"/>
    <x v="34"/>
    <x v="2"/>
    <n v="0"/>
    <x v="680"/>
    <x v="382"/>
    <x v="679"/>
    <n v="0"/>
    <n v="0"/>
    <x v="678"/>
    <x v="356"/>
    <x v="678"/>
    <n v="0"/>
    <x v="0"/>
    <x v="5"/>
    <x v="5"/>
    <n v="96.609357900000006"/>
    <n v="15.2808169"/>
    <n v="91.823683399999993"/>
    <x v="529"/>
    <x v="370"/>
    <x v="540"/>
    <n v="7.5580152999999939"/>
    <x v="670"/>
    <x v="671"/>
    <n v="96.609357900000006"/>
    <n v="15.2808169"/>
    <n v="91.823683399999993"/>
    <n v="42788"/>
    <n v="86.169764000000001"/>
    <n v="49.879711300000004"/>
    <n v="84.265668099999999"/>
    <n v="7.5580152999999939"/>
    <n v="40054"/>
    <n v="6.8257851999999994"/>
  </r>
  <r>
    <s v="35_04"/>
    <x v="1"/>
    <s v="02_町村"/>
    <s v="02_離島"/>
    <x v="3"/>
    <x v="0"/>
    <x v="0"/>
    <x v="34"/>
    <x v="3"/>
    <n v="0"/>
    <x v="681"/>
    <x v="383"/>
    <x v="680"/>
    <n v="0"/>
    <n v="0"/>
    <x v="679"/>
    <x v="357"/>
    <x v="679"/>
    <n v="0"/>
    <x v="0"/>
    <x v="5"/>
    <x v="5"/>
    <n v="96.281663399999999"/>
    <n v="14.343657800000001"/>
    <n v="91.077910200000005"/>
    <x v="530"/>
    <x v="370"/>
    <x v="541"/>
    <n v="8.3332917000000037"/>
    <x v="671"/>
    <x v="672"/>
    <n v="96.281663399999999"/>
    <n v="14.343657800000001"/>
    <n v="91.077910200000005"/>
    <n v="38893"/>
    <n v="84.751156699999996"/>
    <n v="49.879711300000004"/>
    <n v="82.744618500000001"/>
    <n v="8.3332917000000037"/>
    <n v="35864"/>
    <n v="8.4457952000000009"/>
  </r>
  <r>
    <s v="35_05"/>
    <x v="1"/>
    <s v="02_町村"/>
    <s v="02_離島"/>
    <x v="3"/>
    <x v="0"/>
    <x v="0"/>
    <x v="34"/>
    <x v="4"/>
    <n v="0"/>
    <x v="682"/>
    <x v="236"/>
    <x v="681"/>
    <n v="0"/>
    <n v="0"/>
    <x v="680"/>
    <x v="358"/>
    <x v="680"/>
    <n v="0"/>
    <x v="0"/>
    <x v="5"/>
    <x v="5"/>
    <n v="96.317103599999996"/>
    <n v="14.678899100000001"/>
    <n v="91.116306300000005"/>
    <x v="531"/>
    <x v="371"/>
    <x v="542"/>
    <n v="8.3775261000000114"/>
    <x v="672"/>
    <x v="673"/>
    <n v="96.317103599999996"/>
    <n v="14.678899100000001"/>
    <n v="91.116306300000005"/>
    <n v="1559"/>
    <n v="84.789248599999993"/>
    <n v="49.5049505"/>
    <n v="82.738780199999994"/>
    <n v="8.3775261000000114"/>
    <n v="1438"/>
    <n v="8.4144645000000011"/>
  </r>
  <r>
    <s v="35_06"/>
    <x v="1"/>
    <s v="02_町村"/>
    <s v="02_離島"/>
    <x v="3"/>
    <x v="0"/>
    <x v="0"/>
    <x v="34"/>
    <x v="5"/>
    <n v="0"/>
    <x v="683"/>
    <x v="340"/>
    <x v="682"/>
    <n v="0"/>
    <n v="0"/>
    <x v="681"/>
    <x v="359"/>
    <x v="681"/>
    <n v="0"/>
    <x v="0"/>
    <x v="5"/>
    <x v="5"/>
    <n v="96.280184399999996"/>
    <n v="14.329619699999999"/>
    <n v="91.076307599999993"/>
    <x v="532"/>
    <x v="372"/>
    <x v="543"/>
    <n v="8.3314451999999903"/>
    <x v="673"/>
    <x v="674"/>
    <n v="96.280184399999996"/>
    <n v="14.329619699999999"/>
    <n v="91.076307599999993"/>
    <n v="37334"/>
    <n v="84.7495665"/>
    <n v="49.895528599999999"/>
    <n v="82.744862400000002"/>
    <n v="8.3314451999999903"/>
    <n v="34426"/>
    <n v="8.4471039000000001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84"/>
    <x v="384"/>
    <x v="683"/>
    <n v="0"/>
    <n v="0"/>
    <x v="682"/>
    <x v="360"/>
    <x v="682"/>
    <n v="0"/>
    <x v="0"/>
    <x v="5"/>
    <x v="5"/>
    <n v="100"/>
    <n v="100"/>
    <n v="100"/>
    <x v="4"/>
    <x v="5"/>
    <x v="5"/>
    <n v="0"/>
    <x v="674"/>
    <x v="675"/>
    <n v="100"/>
    <n v="100"/>
    <n v="100"/>
    <n v="3895"/>
    <n v="100"/>
    <n v="0"/>
    <n v="100"/>
    <n v="0"/>
    <n v="4190"/>
    <n v="-7.0405727999999996"/>
  </r>
  <r>
    <s v="35_09"/>
    <x v="1"/>
    <s v="02_町村"/>
    <s v="02_離島"/>
    <x v="3"/>
    <x v="0"/>
    <x v="0"/>
    <x v="34"/>
    <x v="8"/>
    <n v="0"/>
    <x v="685"/>
    <x v="384"/>
    <x v="684"/>
    <n v="0"/>
    <n v="0"/>
    <x v="683"/>
    <x v="360"/>
    <x v="683"/>
    <n v="0"/>
    <x v="0"/>
    <x v="5"/>
    <x v="5"/>
    <n v="100"/>
    <n v="100"/>
    <n v="100"/>
    <x v="4"/>
    <x v="5"/>
    <x v="5"/>
    <n v="0"/>
    <x v="675"/>
    <x v="676"/>
    <n v="100"/>
    <n v="100"/>
    <n v="100"/>
    <n v="2931"/>
    <n v="100"/>
    <n v="0"/>
    <n v="100"/>
    <n v="0"/>
    <n v="3227"/>
    <n v="-9.1726060999999994"/>
  </r>
  <r>
    <s v="35_10"/>
    <x v="1"/>
    <s v="02_町村"/>
    <s v="02_離島"/>
    <x v="3"/>
    <x v="0"/>
    <x v="0"/>
    <x v="34"/>
    <x v="9"/>
    <n v="0"/>
    <x v="686"/>
    <x v="5"/>
    <x v="685"/>
    <n v="0"/>
    <n v="0"/>
    <x v="684"/>
    <x v="5"/>
    <x v="684"/>
    <n v="0"/>
    <x v="0"/>
    <x v="5"/>
    <x v="5"/>
    <n v="100"/>
    <n v="0"/>
    <n v="100"/>
    <x v="4"/>
    <x v="5"/>
    <x v="5"/>
    <n v="0"/>
    <x v="676"/>
    <x v="677"/>
    <n v="100"/>
    <n v="0"/>
    <n v="100"/>
    <n v="964"/>
    <n v="100"/>
    <n v="0"/>
    <n v="100"/>
    <n v="0"/>
    <n v="963"/>
    <n v="0.1038422"/>
  </r>
  <r>
    <s v="35_11"/>
    <x v="1"/>
    <s v="02_町村"/>
    <s v="02_離島"/>
    <x v="3"/>
    <x v="0"/>
    <x v="0"/>
    <x v="34"/>
    <x v="10"/>
    <n v="0"/>
    <x v="687"/>
    <x v="385"/>
    <x v="686"/>
    <n v="0"/>
    <n v="0"/>
    <x v="685"/>
    <x v="361"/>
    <x v="685"/>
    <n v="0"/>
    <x v="0"/>
    <x v="5"/>
    <x v="5"/>
    <n v="91.0608352"/>
    <n v="15.8202286"/>
    <n v="72.036936400000002"/>
    <x v="533"/>
    <x v="373"/>
    <x v="544"/>
    <n v="5.7028384999999986"/>
    <x v="677"/>
    <x v="678"/>
    <n v="91.0608352"/>
    <n v="15.8202286"/>
    <n v="72.036936400000002"/>
    <n v="33155"/>
    <n v="87.953387599999999"/>
    <n v="7.8699884999999998"/>
    <n v="66.334097900000003"/>
    <n v="5.7028384999999986"/>
    <n v="29786"/>
    <n v="11.3106829"/>
  </r>
  <r>
    <s v="35_12"/>
    <x v="1"/>
    <s v="02_町村"/>
    <s v="02_離島"/>
    <x v="3"/>
    <x v="0"/>
    <x v="0"/>
    <x v="34"/>
    <x v="11"/>
    <n v="0"/>
    <x v="688"/>
    <x v="385"/>
    <x v="687"/>
    <n v="0"/>
    <n v="0"/>
    <x v="686"/>
    <x v="361"/>
    <x v="686"/>
    <n v="0"/>
    <x v="0"/>
    <x v="5"/>
    <x v="5"/>
    <n v="91.055893400000002"/>
    <n v="15.8202286"/>
    <n v="72.025388000000007"/>
    <x v="534"/>
    <x v="373"/>
    <x v="545"/>
    <n v="5.7062917000000084"/>
    <x v="678"/>
    <x v="679"/>
    <n v="91.055893400000002"/>
    <n v="15.8202286"/>
    <n v="72.025388000000007"/>
    <n v="33136"/>
    <n v="87.946033400000005"/>
    <n v="7.8699884999999998"/>
    <n v="66.319096299999998"/>
    <n v="5.7062917000000084"/>
    <n v="29766"/>
    <n v="11.3216421"/>
  </r>
  <r>
    <s v="35_13"/>
    <x v="1"/>
    <s v="02_町村"/>
    <s v="02_離島"/>
    <x v="3"/>
    <x v="0"/>
    <x v="0"/>
    <x v="34"/>
    <x v="12"/>
    <n v="0"/>
    <x v="689"/>
    <x v="386"/>
    <x v="688"/>
    <n v="0"/>
    <n v="0"/>
    <x v="687"/>
    <x v="252"/>
    <x v="687"/>
    <n v="0"/>
    <x v="0"/>
    <x v="5"/>
    <x v="5"/>
    <n v="90.405170300000009"/>
    <n v="15.424739200000001"/>
    <n v="71.649580599999993"/>
    <x v="535"/>
    <x v="374"/>
    <x v="546"/>
    <n v="5.3856756999999931"/>
    <x v="679"/>
    <x v="680"/>
    <n v="90.405170300000009"/>
    <n v="15.424739200000001"/>
    <n v="71.649580599999993"/>
    <n v="3844"/>
    <n v="87.709643599999993"/>
    <n v="7.7253219"/>
    <n v="66.2639049"/>
    <n v="5.3856756999999931"/>
    <n v="3455"/>
    <n v="11.259044899999999"/>
  </r>
  <r>
    <s v="35_14"/>
    <x v="1"/>
    <s v="02_町村"/>
    <s v="02_離島"/>
    <x v="3"/>
    <x v="0"/>
    <x v="0"/>
    <x v="34"/>
    <x v="13"/>
    <n v="0"/>
    <x v="690"/>
    <x v="387"/>
    <x v="689"/>
    <n v="0"/>
    <n v="0"/>
    <x v="688"/>
    <x v="362"/>
    <x v="688"/>
    <n v="0"/>
    <x v="0"/>
    <x v="5"/>
    <x v="5"/>
    <n v="91.094132000000002"/>
    <n v="15.7818445"/>
    <n v="72.096530900000005"/>
    <x v="536"/>
    <x v="375"/>
    <x v="547"/>
    <n v="5.7186335000000099"/>
    <x v="680"/>
    <x v="681"/>
    <n v="91.094132000000002"/>
    <n v="15.7818445"/>
    <n v="72.096530900000005"/>
    <n v="15774"/>
    <n v="87.939762899999991"/>
    <n v="7.8608696000000009"/>
    <n v="66.377897399999995"/>
    <n v="5.7186335000000099"/>
    <n v="14175"/>
    <n v="11.280423300000001"/>
  </r>
  <r>
    <s v="35_15"/>
    <x v="1"/>
    <s v="02_町村"/>
    <s v="02_離島"/>
    <x v="3"/>
    <x v="0"/>
    <x v="0"/>
    <x v="34"/>
    <x v="14"/>
    <n v="0"/>
    <x v="691"/>
    <x v="388"/>
    <x v="690"/>
    <n v="0"/>
    <n v="0"/>
    <x v="689"/>
    <x v="363"/>
    <x v="689"/>
    <n v="0"/>
    <x v="0"/>
    <x v="5"/>
    <x v="5"/>
    <n v="91.198341200000002"/>
    <n v="15.9757119"/>
    <n v="72.049888100000004"/>
    <x v="537"/>
    <x v="376"/>
    <x v="548"/>
    <n v="5.7836437000000132"/>
    <x v="681"/>
    <x v="682"/>
    <n v="91.198341200000002"/>
    <n v="15.9757119"/>
    <n v="72.049888100000004"/>
    <n v="13518"/>
    <n v="88.020989499999999"/>
    <n v="7.9211901999999998"/>
    <n v="66.266244399999991"/>
    <n v="5.7836437000000132"/>
    <n v="12136"/>
    <n v="11.3876071"/>
  </r>
  <r>
    <s v="35_16"/>
    <x v="1"/>
    <s v="02_町村"/>
    <s v="02_離島"/>
    <x v="3"/>
    <x v="0"/>
    <x v="0"/>
    <x v="34"/>
    <x v="15"/>
    <n v="0"/>
    <x v="692"/>
    <x v="5"/>
    <x v="691"/>
    <n v="0"/>
    <n v="0"/>
    <x v="690"/>
    <x v="5"/>
    <x v="690"/>
    <n v="0"/>
    <x v="0"/>
    <x v="5"/>
    <x v="5"/>
    <n v="100"/>
    <n v="0"/>
    <n v="100"/>
    <x v="4"/>
    <x v="5"/>
    <x v="5"/>
    <n v="0"/>
    <x v="682"/>
    <x v="683"/>
    <n v="100"/>
    <n v="0"/>
    <n v="100"/>
    <n v="19"/>
    <n v="100"/>
    <n v="0"/>
    <n v="100"/>
    <n v="0"/>
    <n v="20"/>
    <n v="-5"/>
  </r>
  <r>
    <s v="35_17"/>
    <x v="1"/>
    <s v="02_町村"/>
    <s v="02_離島"/>
    <x v="3"/>
    <x v="0"/>
    <x v="0"/>
    <x v="34"/>
    <x v="16"/>
    <n v="0"/>
    <x v="693"/>
    <x v="389"/>
    <x v="692"/>
    <n v="0"/>
    <n v="0"/>
    <x v="691"/>
    <x v="364"/>
    <x v="691"/>
    <n v="0"/>
    <x v="0"/>
    <x v="5"/>
    <x v="5"/>
    <n v="89.699570799999989"/>
    <n v="12.682038800000001"/>
    <n v="74.598453300000003"/>
    <x v="538"/>
    <x v="377"/>
    <x v="549"/>
    <n v="0.68901750000000561"/>
    <x v="683"/>
    <x v="684"/>
    <n v="89.699570799999989"/>
    <n v="12.682038800000001"/>
    <n v="74.598453300000003"/>
    <n v="6270"/>
    <n v="84.019975000000002"/>
    <n v="14.5069275"/>
    <n v="73.909435799999997"/>
    <n v="0.68901750000000561"/>
    <n v="6235"/>
    <n v="0.56134720000000005"/>
  </r>
  <r>
    <s v="35_18"/>
    <x v="1"/>
    <s v="02_町村"/>
    <s v="02_離島"/>
    <x v="3"/>
    <x v="0"/>
    <x v="0"/>
    <x v="34"/>
    <x v="17"/>
    <n v="0"/>
    <x v="694"/>
    <x v="5"/>
    <x v="693"/>
    <n v="0"/>
    <n v="0"/>
    <x v="692"/>
    <x v="5"/>
    <x v="692"/>
    <n v="0"/>
    <x v="0"/>
    <x v="5"/>
    <x v="5"/>
    <n v="100"/>
    <n v="0"/>
    <n v="100"/>
    <x v="4"/>
    <x v="5"/>
    <x v="5"/>
    <n v="0"/>
    <x v="575"/>
    <x v="685"/>
    <n v="100"/>
    <n v="0"/>
    <n v="100"/>
    <n v="139"/>
    <n v="100"/>
    <n v="0"/>
    <n v="100"/>
    <n v="0"/>
    <n v="76"/>
    <n v="82.894736800000004"/>
  </r>
  <r>
    <s v="35_19"/>
    <x v="1"/>
    <s v="02_町村"/>
    <s v="02_離島"/>
    <x v="3"/>
    <x v="0"/>
    <x v="0"/>
    <x v="34"/>
    <x v="18"/>
    <n v="0"/>
    <x v="695"/>
    <x v="389"/>
    <x v="694"/>
    <n v="0"/>
    <n v="0"/>
    <x v="693"/>
    <x v="364"/>
    <x v="693"/>
    <n v="0"/>
    <x v="0"/>
    <x v="5"/>
    <x v="5"/>
    <n v="89.483227600000006"/>
    <n v="12.682038800000001"/>
    <n v="74.1713041"/>
    <x v="539"/>
    <x v="377"/>
    <x v="550"/>
    <n v="0.49905530000000908"/>
    <x v="684"/>
    <x v="686"/>
    <n v="89.483227600000006"/>
    <n v="12.682038800000001"/>
    <n v="74.1713041"/>
    <n v="6131"/>
    <n v="83.849712600000004"/>
    <n v="14.5069275"/>
    <n v="73.672248799999991"/>
    <n v="0.49905530000000908"/>
    <n v="6159"/>
    <n v="-0.45461929999999995"/>
  </r>
  <r>
    <s v="35_20"/>
    <x v="1"/>
    <s v="02_町村"/>
    <s v="02_離島"/>
    <x v="3"/>
    <x v="0"/>
    <x v="0"/>
    <x v="34"/>
    <x v="19"/>
    <n v="0"/>
    <x v="696"/>
    <x v="5"/>
    <x v="695"/>
    <n v="0"/>
    <n v="0"/>
    <x v="694"/>
    <x v="5"/>
    <x v="694"/>
    <n v="0"/>
    <x v="0"/>
    <x v="5"/>
    <x v="5"/>
    <n v="93.084956300000002"/>
    <n v="0"/>
    <n v="93.084956300000002"/>
    <x v="4"/>
    <x v="5"/>
    <x v="5"/>
    <n v="-6.9150436999999982"/>
    <x v="685"/>
    <x v="687"/>
    <n v="93.084956300000002"/>
    <n v="0"/>
    <n v="93.084956300000002"/>
    <n v="6596"/>
    <n v="100"/>
    <n v="0"/>
    <n v="100"/>
    <n v="-6.9150436999999982"/>
    <n v="6029"/>
    <n v="9.4045447000000006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97"/>
    <x v="5"/>
    <x v="696"/>
    <n v="0"/>
    <n v="0"/>
    <x v="695"/>
    <x v="5"/>
    <x v="695"/>
    <n v="0"/>
    <x v="0"/>
    <x v="5"/>
    <x v="5"/>
    <n v="100"/>
    <n v="0"/>
    <n v="100"/>
    <x v="4"/>
    <x v="5"/>
    <x v="5"/>
    <n v="0"/>
    <x v="686"/>
    <x v="688"/>
    <n v="100"/>
    <n v="0"/>
    <n v="100"/>
    <n v="3190"/>
    <n v="100"/>
    <n v="0"/>
    <n v="100"/>
    <n v="0"/>
    <n v="2949"/>
    <n v="8.1722617999999994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97"/>
    <x v="5"/>
    <x v="696"/>
    <n v="0"/>
    <n v="0"/>
    <x v="695"/>
    <x v="5"/>
    <x v="695"/>
    <n v="0"/>
    <x v="0"/>
    <x v="5"/>
    <x v="5"/>
    <n v="100"/>
    <n v="0"/>
    <n v="100"/>
    <x v="4"/>
    <x v="5"/>
    <x v="5"/>
    <n v="0"/>
    <x v="686"/>
    <x v="688"/>
    <n v="100"/>
    <n v="0"/>
    <n v="100"/>
    <n v="3190"/>
    <n v="100"/>
    <n v="0"/>
    <n v="100"/>
    <n v="0"/>
    <n v="2949"/>
    <n v="8.1722617999999994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98"/>
    <x v="381"/>
    <x v="697"/>
    <n v="0"/>
    <n v="0"/>
    <x v="696"/>
    <x v="355"/>
    <x v="696"/>
    <n v="0"/>
    <x v="0"/>
    <x v="5"/>
    <x v="5"/>
    <n v="93.968114"/>
    <n v="15.405253599999998"/>
    <n v="82.655609900000002"/>
    <x v="540"/>
    <x v="369"/>
    <x v="551"/>
    <n v="5.2291192000000137"/>
    <x v="687"/>
    <x v="689"/>
    <n v="93.968114"/>
    <n v="15.405253599999998"/>
    <n v="82.655609900000002"/>
    <n v="91999"/>
    <n v="87.947705999999997"/>
    <n v="14.997159600000002"/>
    <n v="77.426490699999988"/>
    <n v="5.2291192000000137"/>
    <n v="85053"/>
    <n v="8.1666724999999989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9"/>
    <x v="390"/>
    <x v="698"/>
    <n v="0"/>
    <n v="0"/>
    <x v="697"/>
    <x v="365"/>
    <x v="697"/>
    <n v="0"/>
    <x v="23"/>
    <x v="5"/>
    <x v="149"/>
    <n v="95.930265300000002"/>
    <n v="12.457580099999999"/>
    <n v="84.922333299999991"/>
    <x v="541"/>
    <x v="378"/>
    <x v="552"/>
    <n v="2.4270991999999865"/>
    <x v="688"/>
    <x v="690"/>
    <n v="95.996848499999999"/>
    <n v="12.457580099999999"/>
    <n v="84.973498399999997"/>
    <n v="104293"/>
    <n v="94.546313299999994"/>
    <n v="5.4349796999999995"/>
    <n v="82.709218399999997"/>
    <n v="2.2642799999999994"/>
    <n v="102669"/>
    <n v="1.5817821999999999"/>
  </r>
  <r>
    <s v="36_02"/>
    <x v="1"/>
    <s v="02_町村"/>
    <s v="02_離島"/>
    <x v="3"/>
    <x v="0"/>
    <x v="0"/>
    <x v="35"/>
    <x v="1"/>
    <n v="0"/>
    <x v="699"/>
    <x v="390"/>
    <x v="698"/>
    <n v="0"/>
    <n v="0"/>
    <x v="697"/>
    <x v="365"/>
    <x v="697"/>
    <n v="0"/>
    <x v="23"/>
    <x v="5"/>
    <x v="149"/>
    <n v="95.930265300000002"/>
    <n v="12.457580099999999"/>
    <n v="84.922333299999991"/>
    <x v="541"/>
    <x v="378"/>
    <x v="552"/>
    <n v="2.4270991999999865"/>
    <x v="688"/>
    <x v="690"/>
    <n v="95.996848499999999"/>
    <n v="12.457580099999999"/>
    <n v="84.973498399999997"/>
    <n v="104293"/>
    <n v="94.546313299999994"/>
    <n v="5.4349796999999995"/>
    <n v="82.709218399999997"/>
    <n v="2.2642799999999994"/>
    <n v="102669"/>
    <n v="1.5817821999999999"/>
  </r>
  <r>
    <s v="36_03"/>
    <x v="1"/>
    <s v="02_町村"/>
    <s v="02_離島"/>
    <x v="3"/>
    <x v="0"/>
    <x v="0"/>
    <x v="35"/>
    <x v="2"/>
    <n v="0"/>
    <x v="700"/>
    <x v="391"/>
    <x v="699"/>
    <n v="0"/>
    <n v="0"/>
    <x v="698"/>
    <x v="366"/>
    <x v="698"/>
    <n v="0"/>
    <x v="23"/>
    <x v="5"/>
    <x v="149"/>
    <n v="98.955304499999997"/>
    <n v="33.165467599999999"/>
    <n v="97.109289799999999"/>
    <x v="542"/>
    <x v="379"/>
    <x v="553"/>
    <n v="4.3245868999999999"/>
    <x v="689"/>
    <x v="691"/>
    <n v="99.1076257"/>
    <n v="33.165467599999999"/>
    <n v="97.254569000000004"/>
    <n v="48032"/>
    <n v="94.785158199999998"/>
    <n v="20.016611300000001"/>
    <n v="93.008152499999994"/>
    <n v="4.2464165000000094"/>
    <n v="46995"/>
    <n v="2.2066176999999998"/>
  </r>
  <r>
    <s v="36_04"/>
    <x v="1"/>
    <s v="02_町村"/>
    <s v="02_離島"/>
    <x v="3"/>
    <x v="0"/>
    <x v="0"/>
    <x v="35"/>
    <x v="3"/>
    <n v="0"/>
    <x v="701"/>
    <x v="391"/>
    <x v="700"/>
    <n v="0"/>
    <n v="0"/>
    <x v="699"/>
    <x v="366"/>
    <x v="699"/>
    <n v="0"/>
    <x v="23"/>
    <x v="5"/>
    <x v="149"/>
    <n v="99.139144700000003"/>
    <n v="33.165467599999999"/>
    <n v="97.088485899999995"/>
    <x v="543"/>
    <x v="379"/>
    <x v="554"/>
    <n v="5.2657795999999877"/>
    <x v="690"/>
    <x v="692"/>
    <n v="99.308750400000008"/>
    <n v="33.165467599999999"/>
    <n v="97.249412000000007"/>
    <n v="43343"/>
    <n v="94.068673700000005"/>
    <n v="20.016611300000001"/>
    <n v="92.073402700000003"/>
    <n v="5.176009300000004"/>
    <n v="41021"/>
    <n v="5.6605153000000001"/>
  </r>
  <r>
    <s v="36_05"/>
    <x v="1"/>
    <s v="02_町村"/>
    <s v="02_離島"/>
    <x v="3"/>
    <x v="0"/>
    <x v="0"/>
    <x v="35"/>
    <x v="4"/>
    <n v="0"/>
    <x v="702"/>
    <x v="392"/>
    <x v="701"/>
    <n v="0"/>
    <n v="0"/>
    <x v="700"/>
    <x v="367"/>
    <x v="700"/>
    <n v="0"/>
    <x v="24"/>
    <x v="5"/>
    <x v="111"/>
    <n v="99.13444890000001"/>
    <n v="33.928571400000003"/>
    <n v="97.093348199999994"/>
    <x v="544"/>
    <x v="380"/>
    <x v="555"/>
    <n v="5.2406695999999897"/>
    <x v="691"/>
    <x v="693"/>
    <n v="99.306358400000008"/>
    <n v="33.928571400000003"/>
    <n v="97.256439"/>
    <n v="1734"/>
    <n v="94.077055799999997"/>
    <n v="20.8333333"/>
    <n v="92.109680999999995"/>
    <n v="5.1467580000000055"/>
    <n v="1641"/>
    <n v="5.6672761000000005"/>
  </r>
  <r>
    <s v="36_06"/>
    <x v="1"/>
    <s v="02_町村"/>
    <s v="02_離島"/>
    <x v="3"/>
    <x v="0"/>
    <x v="0"/>
    <x v="35"/>
    <x v="5"/>
    <n v="0"/>
    <x v="703"/>
    <x v="393"/>
    <x v="702"/>
    <n v="0"/>
    <n v="0"/>
    <x v="701"/>
    <x v="368"/>
    <x v="701"/>
    <n v="0"/>
    <x v="25"/>
    <x v="5"/>
    <x v="52"/>
    <n v="99.139340300000001"/>
    <n v="33.1334333"/>
    <n v="97.088283300000001"/>
    <x v="545"/>
    <x v="381"/>
    <x v="556"/>
    <n v="5.2668256999999983"/>
    <x v="692"/>
    <x v="694"/>
    <n v="99.308850100000001"/>
    <n v="33.1334333"/>
    <n v="97.249119199999996"/>
    <n v="41609"/>
    <n v="94.068324500000003"/>
    <n v="19.982699"/>
    <n v="92.071891500000007"/>
    <n v="5.1772276999999889"/>
    <n v="39380"/>
    <n v="5.6602336000000006"/>
  </r>
  <r>
    <s v="36_07"/>
    <x v="1"/>
    <s v="02_町村"/>
    <s v="02_離島"/>
    <x v="3"/>
    <x v="0"/>
    <x v="0"/>
    <x v="35"/>
    <x v="6"/>
    <n v="0"/>
    <x v="704"/>
    <x v="5"/>
    <x v="703"/>
    <n v="0"/>
    <n v="0"/>
    <x v="702"/>
    <x v="5"/>
    <x v="702"/>
    <n v="0"/>
    <x v="0"/>
    <x v="5"/>
    <x v="5"/>
    <n v="100"/>
    <n v="0"/>
    <n v="100"/>
    <x v="16"/>
    <x v="5"/>
    <x v="17"/>
    <n v="100"/>
    <x v="19"/>
    <x v="31"/>
    <n v="100"/>
    <n v="0"/>
    <n v="100"/>
    <n v="146"/>
    <n v="0"/>
    <n v="0"/>
    <n v="0"/>
    <n v="100"/>
    <n v="0"/>
    <e v="#DIV/0!"/>
  </r>
  <r>
    <s v="36_08"/>
    <x v="1"/>
    <s v="02_町村"/>
    <s v="02_離島"/>
    <x v="3"/>
    <x v="0"/>
    <x v="0"/>
    <x v="35"/>
    <x v="7"/>
    <n v="0"/>
    <x v="705"/>
    <x v="5"/>
    <x v="704"/>
    <n v="0"/>
    <n v="0"/>
    <x v="703"/>
    <x v="5"/>
    <x v="703"/>
    <n v="0"/>
    <x v="0"/>
    <x v="5"/>
    <x v="5"/>
    <n v="97.302344900000008"/>
    <n v="0"/>
    <n v="97.302344900000008"/>
    <x v="4"/>
    <x v="5"/>
    <x v="5"/>
    <n v="-2.6976550999999915"/>
    <x v="693"/>
    <x v="695"/>
    <n v="97.302344900000008"/>
    <n v="0"/>
    <n v="97.302344900000008"/>
    <n v="4689"/>
    <n v="100"/>
    <n v="0"/>
    <n v="100"/>
    <n v="-2.6976550999999915"/>
    <n v="5974"/>
    <n v="-21.5098761"/>
  </r>
  <r>
    <s v="36_09"/>
    <x v="1"/>
    <s v="02_町村"/>
    <s v="02_離島"/>
    <x v="3"/>
    <x v="0"/>
    <x v="0"/>
    <x v="35"/>
    <x v="8"/>
    <n v="0"/>
    <x v="706"/>
    <x v="5"/>
    <x v="705"/>
    <n v="0"/>
    <n v="0"/>
    <x v="704"/>
    <x v="5"/>
    <x v="704"/>
    <n v="0"/>
    <x v="0"/>
    <x v="5"/>
    <x v="5"/>
    <n v="96.666666700000007"/>
    <n v="0"/>
    <n v="96.666666700000007"/>
    <x v="4"/>
    <x v="5"/>
    <x v="5"/>
    <n v="-3.3333332999999925"/>
    <x v="694"/>
    <x v="696"/>
    <n v="96.666666700000007"/>
    <n v="0"/>
    <n v="96.666666700000007"/>
    <n v="3770"/>
    <n v="100"/>
    <n v="0"/>
    <n v="100"/>
    <n v="-3.3333332999999925"/>
    <n v="4400"/>
    <n v="-14.3181818"/>
  </r>
  <r>
    <s v="36_10"/>
    <x v="1"/>
    <s v="02_町村"/>
    <s v="02_離島"/>
    <x v="3"/>
    <x v="0"/>
    <x v="0"/>
    <x v="35"/>
    <x v="9"/>
    <n v="0"/>
    <x v="707"/>
    <x v="5"/>
    <x v="706"/>
    <n v="0"/>
    <n v="0"/>
    <x v="705"/>
    <x v="5"/>
    <x v="705"/>
    <n v="0"/>
    <x v="0"/>
    <x v="5"/>
    <x v="5"/>
    <n v="100"/>
    <n v="0"/>
    <n v="100"/>
    <x v="4"/>
    <x v="5"/>
    <x v="5"/>
    <n v="0"/>
    <x v="695"/>
    <x v="697"/>
    <n v="100"/>
    <n v="0"/>
    <n v="100"/>
    <n v="919"/>
    <n v="100"/>
    <n v="0"/>
    <n v="100"/>
    <n v="0"/>
    <n v="1574"/>
    <n v="-41.613723"/>
  </r>
  <r>
    <s v="36_11"/>
    <x v="1"/>
    <s v="02_町村"/>
    <s v="02_離島"/>
    <x v="3"/>
    <x v="0"/>
    <x v="0"/>
    <x v="35"/>
    <x v="10"/>
    <n v="0"/>
    <x v="708"/>
    <x v="394"/>
    <x v="707"/>
    <n v="0"/>
    <n v="0"/>
    <x v="706"/>
    <x v="369"/>
    <x v="706"/>
    <n v="0"/>
    <x v="0"/>
    <x v="5"/>
    <x v="5"/>
    <n v="92.015709799999996"/>
    <n v="9.9474629999999991"/>
    <n v="71.458502899999999"/>
    <x v="546"/>
    <x v="382"/>
    <x v="557"/>
    <n v="1.4345756999999963"/>
    <x v="696"/>
    <x v="698"/>
    <n v="92.015709799999996"/>
    <n v="9.9474629999999991"/>
    <n v="71.458502899999999"/>
    <n v="41268"/>
    <n v="93.071792099999996"/>
    <n v="4.2392178000000005"/>
    <n v="70.185821000000004"/>
    <n v="1.2726818999999949"/>
    <n v="40545"/>
    <n v="1.7832038000000001"/>
  </r>
  <r>
    <s v="36_12"/>
    <x v="1"/>
    <s v="02_町村"/>
    <s v="02_離島"/>
    <x v="3"/>
    <x v="0"/>
    <x v="0"/>
    <x v="35"/>
    <x v="11"/>
    <n v="0"/>
    <x v="709"/>
    <x v="394"/>
    <x v="708"/>
    <n v="0"/>
    <n v="0"/>
    <x v="707"/>
    <x v="369"/>
    <x v="707"/>
    <n v="0"/>
    <x v="0"/>
    <x v="5"/>
    <x v="5"/>
    <n v="92.014049400000005"/>
    <n v="9.9474629999999991"/>
    <n v="71.454054200000002"/>
    <x v="547"/>
    <x v="382"/>
    <x v="558"/>
    <n v="1.4180712"/>
    <x v="696"/>
    <x v="699"/>
    <n v="92.014049400000005"/>
    <n v="9.9474629999999991"/>
    <n v="71.454054200000002"/>
    <n v="41259"/>
    <n v="93.093428199999991"/>
    <n v="4.2392178000000005"/>
    <n v="70.197932699999996"/>
    <n v="1.2561215000000061"/>
    <n v="40545"/>
    <n v="1.7610062999999998"/>
  </r>
  <r>
    <s v="36_13"/>
    <x v="1"/>
    <s v="02_町村"/>
    <s v="02_離島"/>
    <x v="3"/>
    <x v="0"/>
    <x v="0"/>
    <x v="35"/>
    <x v="12"/>
    <n v="0"/>
    <x v="710"/>
    <x v="395"/>
    <x v="709"/>
    <n v="0"/>
    <n v="0"/>
    <x v="708"/>
    <x v="370"/>
    <x v="708"/>
    <n v="0"/>
    <x v="0"/>
    <x v="5"/>
    <x v="5"/>
    <n v="92.015404399999994"/>
    <n v="9.9846389999999996"/>
    <n v="71.464306300000004"/>
    <x v="548"/>
    <x v="383"/>
    <x v="559"/>
    <n v="1.4375274000000076"/>
    <x v="697"/>
    <x v="700"/>
    <n v="92.015404399999994"/>
    <n v="9.9846389999999996"/>
    <n v="71.464306300000004"/>
    <n v="3714"/>
    <n v="93.102557500000003"/>
    <n v="4.2410714"/>
    <n v="70.201342300000007"/>
    <n v="1.2629639999999966"/>
    <n v="3648"/>
    <n v="1.8092105000000001"/>
  </r>
  <r>
    <s v="36_14"/>
    <x v="1"/>
    <s v="02_町村"/>
    <s v="02_離島"/>
    <x v="3"/>
    <x v="0"/>
    <x v="0"/>
    <x v="35"/>
    <x v="13"/>
    <n v="0"/>
    <x v="711"/>
    <x v="396"/>
    <x v="710"/>
    <n v="0"/>
    <n v="0"/>
    <x v="709"/>
    <x v="371"/>
    <x v="709"/>
    <n v="0"/>
    <x v="0"/>
    <x v="5"/>
    <x v="5"/>
    <n v="92.013621400000005"/>
    <n v="9.9442154000000009"/>
    <n v="71.452009799999999"/>
    <x v="549"/>
    <x v="384"/>
    <x v="560"/>
    <n v="1.4154616000000004"/>
    <x v="698"/>
    <x v="701"/>
    <n v="92.013621400000005"/>
    <n v="9.9442154000000009"/>
    <n v="71.452009799999999"/>
    <n v="23517"/>
    <n v="93.09135400000001"/>
    <n v="4.2415697000000003"/>
    <n v="70.197693100000009"/>
    <n v="1.2543166999999897"/>
    <n v="23111"/>
    <n v="1.7567392000000002"/>
  </r>
  <r>
    <s v="36_15"/>
    <x v="1"/>
    <s v="02_町村"/>
    <s v="02_離島"/>
    <x v="3"/>
    <x v="0"/>
    <x v="0"/>
    <x v="35"/>
    <x v="14"/>
    <n v="0"/>
    <x v="712"/>
    <x v="397"/>
    <x v="711"/>
    <n v="0"/>
    <n v="0"/>
    <x v="710"/>
    <x v="207"/>
    <x v="710"/>
    <n v="0"/>
    <x v="0"/>
    <x v="5"/>
    <x v="5"/>
    <n v="92.014408000000003"/>
    <n v="9.9430662999999999"/>
    <n v="71.454767700000005"/>
    <x v="550"/>
    <x v="385"/>
    <x v="561"/>
    <n v="1.4172956000000028"/>
    <x v="699"/>
    <x v="702"/>
    <n v="92.014408000000003"/>
    <n v="9.9430662999999999"/>
    <n v="71.454767700000005"/>
    <n v="14028"/>
    <n v="93.094489300000006"/>
    <n v="4.2347843000000003"/>
    <n v="70.197431899999998"/>
    <n v="1.257335800000007"/>
    <n v="13786"/>
    <n v="1.755404"/>
  </r>
  <r>
    <s v="36_16"/>
    <x v="1"/>
    <s v="02_町村"/>
    <s v="02_離島"/>
    <x v="3"/>
    <x v="0"/>
    <x v="0"/>
    <x v="35"/>
    <x v="15"/>
    <n v="0"/>
    <x v="600"/>
    <x v="5"/>
    <x v="600"/>
    <n v="0"/>
    <n v="0"/>
    <x v="711"/>
    <x v="5"/>
    <x v="711"/>
    <n v="0"/>
    <x v="0"/>
    <x v="5"/>
    <x v="5"/>
    <n v="100"/>
    <n v="0"/>
    <n v="100"/>
    <x v="16"/>
    <x v="5"/>
    <x v="17"/>
    <n v="100"/>
    <x v="19"/>
    <x v="31"/>
    <n v="100"/>
    <n v="0"/>
    <n v="100"/>
    <n v="9"/>
    <n v="0"/>
    <n v="0"/>
    <n v="0"/>
    <n v="100"/>
    <n v="0"/>
    <e v="#DIV/0!"/>
  </r>
  <r>
    <s v="36_17"/>
    <x v="1"/>
    <s v="02_町村"/>
    <s v="02_離島"/>
    <x v="3"/>
    <x v="0"/>
    <x v="0"/>
    <x v="35"/>
    <x v="16"/>
    <n v="0"/>
    <x v="713"/>
    <x v="398"/>
    <x v="712"/>
    <n v="0"/>
    <n v="0"/>
    <x v="712"/>
    <x v="327"/>
    <x v="712"/>
    <n v="0"/>
    <x v="0"/>
    <x v="5"/>
    <x v="5"/>
    <n v="94.4177933"/>
    <n v="33.9031339"/>
    <n v="91.479944700000004"/>
    <x v="551"/>
    <x v="386"/>
    <x v="562"/>
    <n v="1.9721025999999995"/>
    <x v="700"/>
    <x v="703"/>
    <n v="94.4177933"/>
    <n v="33.9031339"/>
    <n v="91.479944700000004"/>
    <n v="6614"/>
    <n v="95.248411300000001"/>
    <n v="6.1728395000000003"/>
    <n v="90.326101800000004"/>
    <n v="1.1538429000000008"/>
    <n v="6553"/>
    <n v="0.9308713999999999"/>
  </r>
  <r>
    <s v="36_18"/>
    <x v="1"/>
    <s v="02_町村"/>
    <s v="02_離島"/>
    <x v="3"/>
    <x v="0"/>
    <x v="0"/>
    <x v="35"/>
    <x v="17"/>
    <n v="0"/>
    <x v="714"/>
    <x v="5"/>
    <x v="713"/>
    <n v="0"/>
    <n v="0"/>
    <x v="713"/>
    <x v="5"/>
    <x v="713"/>
    <n v="0"/>
    <x v="0"/>
    <x v="5"/>
    <x v="5"/>
    <n v="100"/>
    <n v="0"/>
    <n v="100"/>
    <x v="552"/>
    <x v="5"/>
    <x v="563"/>
    <n v="24.230769199999997"/>
    <x v="701"/>
    <x v="704"/>
    <n v="100"/>
    <n v="0"/>
    <n v="100"/>
    <n v="172"/>
    <n v="75.769230800000003"/>
    <n v="0"/>
    <n v="75.769230800000003"/>
    <n v="24.230769199999997"/>
    <n v="197"/>
    <n v="-12.6903553"/>
  </r>
  <r>
    <s v="36_19"/>
    <x v="1"/>
    <s v="02_町村"/>
    <s v="02_離島"/>
    <x v="3"/>
    <x v="0"/>
    <x v="0"/>
    <x v="35"/>
    <x v="18"/>
    <n v="0"/>
    <x v="715"/>
    <x v="398"/>
    <x v="714"/>
    <n v="0"/>
    <n v="0"/>
    <x v="714"/>
    <x v="327"/>
    <x v="714"/>
    <n v="0"/>
    <x v="0"/>
    <x v="5"/>
    <x v="5"/>
    <n v="94.274638400000001"/>
    <n v="33.9031339"/>
    <n v="91.2723151"/>
    <x v="553"/>
    <x v="386"/>
    <x v="564"/>
    <n v="1.2639070000000032"/>
    <x v="702"/>
    <x v="705"/>
    <n v="94.274638400000001"/>
    <n v="33.9031339"/>
    <n v="91.2723151"/>
    <n v="6442"/>
    <n v="96.008403399999992"/>
    <n v="6.1728395000000003"/>
    <n v="90.861508000000001"/>
    <n v="0.41080709999999954"/>
    <n v="6356"/>
    <n v="1.3530522"/>
  </r>
  <r>
    <s v="36_20"/>
    <x v="1"/>
    <s v="02_町村"/>
    <s v="02_離島"/>
    <x v="3"/>
    <x v="0"/>
    <x v="0"/>
    <x v="35"/>
    <x v="19"/>
    <n v="0"/>
    <x v="716"/>
    <x v="5"/>
    <x v="715"/>
    <n v="0"/>
    <n v="0"/>
    <x v="715"/>
    <x v="5"/>
    <x v="715"/>
    <n v="0"/>
    <x v="0"/>
    <x v="5"/>
    <x v="5"/>
    <n v="100.01193600000001"/>
    <n v="0"/>
    <n v="100.01193600000001"/>
    <x v="4"/>
    <x v="5"/>
    <x v="5"/>
    <n v="1.193600000000572E-2"/>
    <x v="703"/>
    <x v="706"/>
    <n v="100.01193600000001"/>
    <n v="0"/>
    <n v="100.01193600000001"/>
    <n v="8379"/>
    <n v="100"/>
    <n v="0"/>
    <n v="100"/>
    <n v="1.193600000000572E-2"/>
    <n v="8576"/>
    <n v="-2.2971081999999998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17"/>
    <x v="5"/>
    <x v="716"/>
    <n v="0"/>
    <n v="0"/>
    <x v="716"/>
    <x v="5"/>
    <x v="716"/>
    <n v="0"/>
    <x v="0"/>
    <x v="5"/>
    <x v="5"/>
    <n v="100"/>
    <n v="0"/>
    <n v="100"/>
    <x v="4"/>
    <x v="5"/>
    <x v="5"/>
    <n v="0"/>
    <x v="704"/>
    <x v="707"/>
    <n v="100"/>
    <n v="0"/>
    <n v="100"/>
    <n v="3625"/>
    <n v="100"/>
    <n v="0"/>
    <n v="100"/>
    <n v="0"/>
    <n v="3243"/>
    <n v="11.7792168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17"/>
    <x v="5"/>
    <x v="716"/>
    <n v="0"/>
    <n v="0"/>
    <x v="716"/>
    <x v="5"/>
    <x v="716"/>
    <n v="0"/>
    <x v="0"/>
    <x v="5"/>
    <x v="5"/>
    <n v="100"/>
    <n v="0"/>
    <n v="100"/>
    <x v="4"/>
    <x v="5"/>
    <x v="5"/>
    <n v="0"/>
    <x v="704"/>
    <x v="707"/>
    <n v="100"/>
    <n v="0"/>
    <n v="100"/>
    <n v="3625"/>
    <n v="100"/>
    <n v="0"/>
    <n v="100"/>
    <n v="0"/>
    <n v="3243"/>
    <n v="11.7792168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18"/>
    <x v="390"/>
    <x v="717"/>
    <n v="0"/>
    <n v="0"/>
    <x v="717"/>
    <x v="365"/>
    <x v="717"/>
    <n v="0"/>
    <x v="23"/>
    <x v="5"/>
    <x v="149"/>
    <n v="96.063998499999997"/>
    <n v="12.457580099999999"/>
    <n v="85.354325700000004"/>
    <x v="554"/>
    <x v="378"/>
    <x v="565"/>
    <n v="2.4159001000000018"/>
    <x v="705"/>
    <x v="708"/>
    <n v="96.128482099999999"/>
    <n v="12.457580099999999"/>
    <n v="85.404276899999999"/>
    <n v="107918"/>
    <n v="94.705326999999997"/>
    <n v="5.4349796999999995"/>
    <n v="83.148098899999994"/>
    <n v="2.2561780000000056"/>
    <n v="105912"/>
    <n v="1.8940252000000002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9"/>
    <x v="399"/>
    <x v="718"/>
    <n v="0"/>
    <n v="0"/>
    <x v="718"/>
    <x v="372"/>
    <x v="718"/>
    <n v="0"/>
    <x v="0"/>
    <x v="149"/>
    <x v="150"/>
    <n v="95.333749699999998"/>
    <n v="33.589340800000002"/>
    <n v="93.7913152"/>
    <x v="555"/>
    <x v="387"/>
    <x v="566"/>
    <n v="-0.5512636999999927"/>
    <x v="706"/>
    <x v="709"/>
    <n v="95.333749699999998"/>
    <n v="35.2808165"/>
    <n v="93.903780699999999"/>
    <n v="644464"/>
    <n v="95.664371599999996"/>
    <n v="41.587250699999998"/>
    <n v="94.691894300000001"/>
    <n v="-0.78811360000000263"/>
    <n v="654943"/>
    <n v="-1.5999866000000003"/>
  </r>
  <r>
    <s v="37_02"/>
    <x v="2"/>
    <s v="02_町村"/>
    <s v="02_離島"/>
    <x v="0"/>
    <x v="0"/>
    <x v="0"/>
    <x v="36"/>
    <x v="1"/>
    <n v="0"/>
    <x v="719"/>
    <x v="399"/>
    <x v="718"/>
    <n v="0"/>
    <n v="0"/>
    <x v="718"/>
    <x v="372"/>
    <x v="718"/>
    <n v="0"/>
    <x v="0"/>
    <x v="149"/>
    <x v="150"/>
    <n v="95.333749699999998"/>
    <n v="33.589340800000002"/>
    <n v="93.7913152"/>
    <x v="555"/>
    <x v="387"/>
    <x v="566"/>
    <n v="-0.5512636999999927"/>
    <x v="706"/>
    <x v="709"/>
    <n v="95.333749699999998"/>
    <n v="35.2808165"/>
    <n v="93.903780699999999"/>
    <n v="644464"/>
    <n v="95.664371599999996"/>
    <n v="41.587250699999998"/>
    <n v="94.691894300000001"/>
    <n v="-0.78811360000000263"/>
    <n v="654943"/>
    <n v="-1.5999866000000003"/>
  </r>
  <r>
    <s v="37_03"/>
    <x v="2"/>
    <s v="02_町村"/>
    <s v="02_離島"/>
    <x v="0"/>
    <x v="0"/>
    <x v="0"/>
    <x v="36"/>
    <x v="2"/>
    <n v="0"/>
    <x v="720"/>
    <x v="400"/>
    <x v="719"/>
    <n v="0"/>
    <n v="0"/>
    <x v="719"/>
    <x v="373"/>
    <x v="719"/>
    <n v="0"/>
    <x v="0"/>
    <x v="150"/>
    <x v="151"/>
    <n v="94.281387500000008"/>
    <n v="35.960998199999999"/>
    <n v="92.972054400000005"/>
    <x v="556"/>
    <x v="388"/>
    <x v="567"/>
    <n v="0.30520230000000481"/>
    <x v="707"/>
    <x v="710"/>
    <n v="94.281387500000008"/>
    <n v="40.356083099999999"/>
    <n v="93.199933099999996"/>
    <n v="249923"/>
    <n v="93.678997100000004"/>
    <n v="42.250639399999997"/>
    <n v="92.959590700000007"/>
    <n v="0.24034239999998874"/>
    <n v="258953"/>
    <n v="-3.4871193000000003"/>
  </r>
  <r>
    <s v="37_04"/>
    <x v="2"/>
    <s v="02_町村"/>
    <s v="02_離島"/>
    <x v="0"/>
    <x v="0"/>
    <x v="0"/>
    <x v="36"/>
    <x v="3"/>
    <n v="0"/>
    <x v="721"/>
    <x v="400"/>
    <x v="720"/>
    <n v="0"/>
    <n v="0"/>
    <x v="720"/>
    <x v="373"/>
    <x v="720"/>
    <n v="0"/>
    <x v="0"/>
    <x v="150"/>
    <x v="151"/>
    <n v="93.816871899999995"/>
    <n v="35.960998199999999"/>
    <n v="92.351826000000003"/>
    <x v="557"/>
    <x v="388"/>
    <x v="568"/>
    <n v="0.11245180000000232"/>
    <x v="708"/>
    <x v="711"/>
    <n v="93.816871899999995"/>
    <n v="40.356083099999999"/>
    <n v="92.607217800000001"/>
    <n v="220024"/>
    <n v="93.342469199999996"/>
    <n v="42.250639399999997"/>
    <n v="92.558858400000005"/>
    <n v="4.8359399999995389E-2"/>
    <n v="235081"/>
    <n v="-6.4050263999999997"/>
  </r>
  <r>
    <s v="37_05"/>
    <x v="2"/>
    <s v="02_町村"/>
    <s v="02_離島"/>
    <x v="0"/>
    <x v="0"/>
    <x v="0"/>
    <x v="36"/>
    <x v="4"/>
    <n v="0"/>
    <x v="722"/>
    <x v="401"/>
    <x v="721"/>
    <n v="0"/>
    <n v="0"/>
    <x v="721"/>
    <x v="374"/>
    <x v="721"/>
    <n v="0"/>
    <x v="0"/>
    <x v="109"/>
    <x v="110"/>
    <n v="93.813427000000004"/>
    <n v="36.090225599999997"/>
    <n v="92.353053100000011"/>
    <x v="558"/>
    <x v="389"/>
    <x v="569"/>
    <n v="0.1089166000000148"/>
    <x v="709"/>
    <x v="712"/>
    <n v="93.813427000000004"/>
    <n v="40.506329100000002"/>
    <n v="92.608488300000005"/>
    <n v="9681"/>
    <n v="93.345405200000002"/>
    <n v="42.441860499999997"/>
    <n v="92.564856900000009"/>
    <n v="4.3631399999995324E-2"/>
    <n v="10344"/>
    <n v="-6.4095127999999999"/>
  </r>
  <r>
    <s v="37_06"/>
    <x v="2"/>
    <s v="02_町村"/>
    <s v="02_離島"/>
    <x v="0"/>
    <x v="0"/>
    <x v="0"/>
    <x v="36"/>
    <x v="5"/>
    <n v="0"/>
    <x v="723"/>
    <x v="402"/>
    <x v="722"/>
    <n v="0"/>
    <n v="0"/>
    <x v="722"/>
    <x v="375"/>
    <x v="722"/>
    <n v="0"/>
    <x v="0"/>
    <x v="151"/>
    <x v="152"/>
    <n v="93.817030500000001"/>
    <n v="35.955056200000001"/>
    <n v="92.351769599999997"/>
    <x v="559"/>
    <x v="390"/>
    <x v="570"/>
    <n v="0.11261449999999229"/>
    <x v="710"/>
    <x v="713"/>
    <n v="93.817030500000001"/>
    <n v="40.349175599999995"/>
    <n v="92.607159299999992"/>
    <n v="210343"/>
    <n v="93.342334100000002"/>
    <n v="42.241840600000003"/>
    <n v="92.558582299999998"/>
    <n v="4.8576999999994541E-2"/>
    <n v="224737"/>
    <n v="-6.4048198999999997"/>
  </r>
  <r>
    <s v="37_07"/>
    <x v="2"/>
    <s v="02_町村"/>
    <s v="02_離島"/>
    <x v="0"/>
    <x v="0"/>
    <x v="0"/>
    <x v="36"/>
    <x v="6"/>
    <n v="0"/>
    <x v="724"/>
    <x v="5"/>
    <x v="723"/>
    <n v="0"/>
    <n v="0"/>
    <x v="723"/>
    <x v="5"/>
    <x v="723"/>
    <n v="0"/>
    <x v="0"/>
    <x v="5"/>
    <x v="5"/>
    <n v="100"/>
    <n v="0"/>
    <n v="100"/>
    <x v="4"/>
    <x v="5"/>
    <x v="5"/>
    <n v="0"/>
    <x v="711"/>
    <x v="714"/>
    <n v="100"/>
    <n v="0"/>
    <n v="100"/>
    <n v="1762"/>
    <n v="100"/>
    <n v="0"/>
    <n v="100"/>
    <n v="0"/>
    <n v="2055"/>
    <n v="-14.2579075"/>
  </r>
  <r>
    <s v="37_08"/>
    <x v="2"/>
    <s v="02_町村"/>
    <s v="02_離島"/>
    <x v="0"/>
    <x v="0"/>
    <x v="0"/>
    <x v="36"/>
    <x v="7"/>
    <n v="0"/>
    <x v="725"/>
    <x v="5"/>
    <x v="724"/>
    <n v="0"/>
    <n v="0"/>
    <x v="724"/>
    <x v="5"/>
    <x v="724"/>
    <n v="0"/>
    <x v="0"/>
    <x v="5"/>
    <x v="5"/>
    <n v="97.821037099999998"/>
    <n v="0"/>
    <n v="97.821037099999998"/>
    <x v="560"/>
    <x v="5"/>
    <x v="571"/>
    <n v="0.70537869999999714"/>
    <x v="712"/>
    <x v="715"/>
    <n v="97.821037099999998"/>
    <n v="0"/>
    <n v="97.821037099999998"/>
    <n v="29899"/>
    <n v="97.115658400000001"/>
    <n v="0"/>
    <n v="97.115658400000001"/>
    <n v="0.70537869999999714"/>
    <n v="23872"/>
    <n v="25.247151499999998"/>
  </r>
  <r>
    <s v="37_09"/>
    <x v="2"/>
    <s v="02_町村"/>
    <s v="02_離島"/>
    <x v="0"/>
    <x v="0"/>
    <x v="0"/>
    <x v="36"/>
    <x v="8"/>
    <n v="0"/>
    <x v="726"/>
    <x v="5"/>
    <x v="725"/>
    <n v="0"/>
    <n v="0"/>
    <x v="725"/>
    <x v="5"/>
    <x v="725"/>
    <n v="0"/>
    <x v="0"/>
    <x v="5"/>
    <x v="5"/>
    <n v="99.243362199999993"/>
    <n v="0"/>
    <n v="99.243362199999993"/>
    <x v="561"/>
    <x v="5"/>
    <x v="572"/>
    <n v="1.1205867999999981"/>
    <x v="713"/>
    <x v="716"/>
    <n v="99.243362199999993"/>
    <n v="0"/>
    <n v="99.243362199999993"/>
    <n v="21642"/>
    <n v="98.122775399999995"/>
    <n v="0"/>
    <n v="98.122775399999995"/>
    <n v="1.1205867999999981"/>
    <n v="20124"/>
    <n v="7.5432319999999997"/>
  </r>
  <r>
    <s v="37_10"/>
    <x v="2"/>
    <s v="02_町村"/>
    <s v="02_離島"/>
    <x v="0"/>
    <x v="0"/>
    <x v="0"/>
    <x v="36"/>
    <x v="9"/>
    <n v="0"/>
    <x v="727"/>
    <x v="5"/>
    <x v="726"/>
    <n v="0"/>
    <n v="0"/>
    <x v="726"/>
    <x v="5"/>
    <x v="726"/>
    <n v="0"/>
    <x v="0"/>
    <x v="5"/>
    <x v="5"/>
    <n v="94.279515899999993"/>
    <n v="0"/>
    <n v="94.279515899999993"/>
    <x v="562"/>
    <x v="5"/>
    <x v="573"/>
    <n v="2.2362938999999926"/>
    <x v="714"/>
    <x v="717"/>
    <n v="94.279515899999993"/>
    <n v="0"/>
    <n v="94.279515899999993"/>
    <n v="8257"/>
    <n v="92.043222"/>
    <n v="0"/>
    <n v="92.043222"/>
    <n v="2.2362938999999926"/>
    <n v="3748"/>
    <n v="120.30416219999999"/>
  </r>
  <r>
    <s v="37_11"/>
    <x v="2"/>
    <s v="02_町村"/>
    <s v="02_離島"/>
    <x v="0"/>
    <x v="0"/>
    <x v="0"/>
    <x v="36"/>
    <x v="10"/>
    <n v="0"/>
    <x v="728"/>
    <x v="403"/>
    <x v="727"/>
    <n v="0"/>
    <n v="0"/>
    <x v="727"/>
    <x v="376"/>
    <x v="727"/>
    <n v="0"/>
    <x v="0"/>
    <x v="152"/>
    <x v="153"/>
    <n v="96.22288180000001"/>
    <n v="31.9675376"/>
    <n v="94.311047500000001"/>
    <x v="563"/>
    <x v="391"/>
    <x v="574"/>
    <n v="-0.70497319999999775"/>
    <x v="715"/>
    <x v="718"/>
    <n v="96.22288180000001"/>
    <n v="32.348522799999998"/>
    <n v="94.344108000000006"/>
    <n v="320150"/>
    <n v="96.722117699999998"/>
    <n v="40.825388499999995"/>
    <n v="95.452374399999997"/>
    <n v="-1.1082663999999909"/>
    <n v="320200"/>
    <n v="-1.5615200000000001E-2"/>
  </r>
  <r>
    <s v="37_12"/>
    <x v="2"/>
    <s v="02_町村"/>
    <s v="02_離島"/>
    <x v="0"/>
    <x v="0"/>
    <x v="0"/>
    <x v="36"/>
    <x v="11"/>
    <n v="0"/>
    <x v="729"/>
    <x v="403"/>
    <x v="728"/>
    <n v="0"/>
    <n v="0"/>
    <x v="728"/>
    <x v="376"/>
    <x v="728"/>
    <n v="0"/>
    <x v="0"/>
    <x v="152"/>
    <x v="153"/>
    <n v="95.973065300000002"/>
    <n v="31.9675376"/>
    <n v="93.946695599999998"/>
    <x v="564"/>
    <x v="391"/>
    <x v="575"/>
    <n v="-0.741946200000001"/>
    <x v="716"/>
    <x v="719"/>
    <n v="95.973065300000002"/>
    <n v="32.348522799999998"/>
    <n v="93.981738299999989"/>
    <n v="299710"/>
    <n v="96.500382399999992"/>
    <n v="40.825388499999995"/>
    <n v="95.152195599999999"/>
    <n v="-1.1704573000000096"/>
    <n v="299328"/>
    <n v="0.12761919999999999"/>
  </r>
  <r>
    <s v="37_13"/>
    <x v="2"/>
    <s v="02_町村"/>
    <s v="02_離島"/>
    <x v="0"/>
    <x v="0"/>
    <x v="0"/>
    <x v="36"/>
    <x v="12"/>
    <n v="0"/>
    <x v="730"/>
    <x v="404"/>
    <x v="729"/>
    <n v="0"/>
    <n v="0"/>
    <x v="729"/>
    <x v="377"/>
    <x v="729"/>
    <n v="0"/>
    <x v="0"/>
    <x v="57"/>
    <x v="56"/>
    <n v="95.972083400000002"/>
    <n v="31.981187500000001"/>
    <n v="93.945599799999997"/>
    <x v="565"/>
    <x v="392"/>
    <x v="576"/>
    <n v="-0.74187740000000701"/>
    <x v="717"/>
    <x v="720"/>
    <n v="95.972083400000002"/>
    <n v="32.361689500000004"/>
    <n v="93.980593400000004"/>
    <n v="50441"/>
    <n v="96.500178199999993"/>
    <n v="40.785498500000003"/>
    <n v="95.150162000000009"/>
    <n v="-1.1695686000000052"/>
    <n v="51724"/>
    <n v="-2.4804732999999999"/>
  </r>
  <r>
    <s v="37_14"/>
    <x v="2"/>
    <s v="02_町村"/>
    <s v="02_離島"/>
    <x v="0"/>
    <x v="0"/>
    <x v="0"/>
    <x v="36"/>
    <x v="13"/>
    <n v="0"/>
    <x v="731"/>
    <x v="405"/>
    <x v="730"/>
    <n v="0"/>
    <n v="0"/>
    <x v="730"/>
    <x v="91"/>
    <x v="730"/>
    <n v="0"/>
    <x v="0"/>
    <x v="60"/>
    <x v="59"/>
    <n v="95.973078700000002"/>
    <n v="31.9716776"/>
    <n v="93.947091599999993"/>
    <x v="566"/>
    <x v="393"/>
    <x v="577"/>
    <n v="-0.7413659999999993"/>
    <x v="718"/>
    <x v="721"/>
    <n v="95.973078700000002"/>
    <n v="32.353481500000001"/>
    <n v="93.9822001"/>
    <n v="163402"/>
    <n v="96.500434900000002"/>
    <n v="40.824058700000002"/>
    <n v="95.152161599999999"/>
    <n v="-1.1699614999999994"/>
    <n v="165079"/>
    <n v="-1.0158772"/>
  </r>
  <r>
    <s v="37_15"/>
    <x v="2"/>
    <s v="02_町村"/>
    <s v="02_離島"/>
    <x v="0"/>
    <x v="0"/>
    <x v="0"/>
    <x v="36"/>
    <x v="14"/>
    <n v="0"/>
    <x v="732"/>
    <x v="406"/>
    <x v="731"/>
    <n v="0"/>
    <n v="0"/>
    <x v="731"/>
    <x v="378"/>
    <x v="731"/>
    <n v="0"/>
    <x v="0"/>
    <x v="153"/>
    <x v="154"/>
    <n v="95.973616699999994"/>
    <n v="31.951640799999996"/>
    <n v="93.946585599999992"/>
    <x v="567"/>
    <x v="394"/>
    <x v="578"/>
    <n v="-0.7431546000000111"/>
    <x v="719"/>
    <x v="722"/>
    <n v="95.973616699999994"/>
    <n v="32.331352699999997"/>
    <n v="93.981532099999995"/>
    <n v="85867"/>
    <n v="96.500405600000008"/>
    <n v="40.853080600000006"/>
    <n v="95.1535382"/>
    <n v="-1.1720061000000044"/>
    <n v="82525"/>
    <n v="4.0496819000000004"/>
  </r>
  <r>
    <s v="37_16"/>
    <x v="2"/>
    <s v="02_町村"/>
    <s v="02_離島"/>
    <x v="0"/>
    <x v="0"/>
    <x v="0"/>
    <x v="36"/>
    <x v="15"/>
    <n v="0"/>
    <x v="733"/>
    <x v="5"/>
    <x v="732"/>
    <n v="0"/>
    <n v="0"/>
    <x v="732"/>
    <x v="5"/>
    <x v="732"/>
    <n v="0"/>
    <x v="0"/>
    <x v="5"/>
    <x v="5"/>
    <n v="100"/>
    <n v="0"/>
    <n v="100"/>
    <x v="4"/>
    <x v="5"/>
    <x v="5"/>
    <n v="0"/>
    <x v="720"/>
    <x v="723"/>
    <n v="100"/>
    <n v="0"/>
    <n v="100"/>
    <n v="20440"/>
    <n v="100"/>
    <n v="0"/>
    <n v="100"/>
    <n v="0"/>
    <n v="20872"/>
    <n v="-2.0697585000000003"/>
  </r>
  <r>
    <s v="37_17"/>
    <x v="2"/>
    <s v="02_町村"/>
    <s v="02_離島"/>
    <x v="0"/>
    <x v="0"/>
    <x v="0"/>
    <x v="36"/>
    <x v="16"/>
    <n v="0"/>
    <x v="734"/>
    <x v="407"/>
    <x v="733"/>
    <n v="0"/>
    <n v="0"/>
    <x v="733"/>
    <x v="379"/>
    <x v="733"/>
    <n v="0"/>
    <x v="0"/>
    <x v="154"/>
    <x v="155"/>
    <n v="97.752546899999999"/>
    <n v="35.562015500000001"/>
    <n v="96.132192200000006"/>
    <x v="568"/>
    <x v="395"/>
    <x v="579"/>
    <n v="-0.35237079999998855"/>
    <x v="721"/>
    <x v="724"/>
    <n v="97.752546899999999"/>
    <n v="37.221095300000002"/>
    <n v="96.243965299999999"/>
    <n v="38031"/>
    <n v="98.066262399999999"/>
    <n v="45.108695699999998"/>
    <n v="96.827898199999993"/>
    <n v="-0.58393289999999354"/>
    <n v="37955"/>
    <n v="0.20023710000000003"/>
  </r>
  <r>
    <s v="37_18"/>
    <x v="2"/>
    <s v="02_町村"/>
    <s v="02_離島"/>
    <x v="0"/>
    <x v="0"/>
    <x v="0"/>
    <x v="36"/>
    <x v="17"/>
    <n v="0"/>
    <x v="735"/>
    <x v="5"/>
    <x v="734"/>
    <n v="0"/>
    <n v="0"/>
    <x v="734"/>
    <x v="5"/>
    <x v="734"/>
    <n v="0"/>
    <x v="0"/>
    <x v="5"/>
    <x v="5"/>
    <n v="100"/>
    <n v="0"/>
    <n v="100"/>
    <x v="4"/>
    <x v="5"/>
    <x v="5"/>
    <n v="0"/>
    <x v="722"/>
    <x v="725"/>
    <n v="100"/>
    <n v="0"/>
    <n v="100"/>
    <n v="774"/>
    <n v="100"/>
    <n v="0"/>
    <n v="100"/>
    <n v="0"/>
    <n v="1446"/>
    <n v="-46.473028999999997"/>
  </r>
  <r>
    <s v="37_19"/>
    <x v="2"/>
    <s v="02_町村"/>
    <s v="02_離島"/>
    <x v="0"/>
    <x v="0"/>
    <x v="0"/>
    <x v="36"/>
    <x v="18"/>
    <n v="0"/>
    <x v="736"/>
    <x v="407"/>
    <x v="735"/>
    <n v="0"/>
    <n v="0"/>
    <x v="735"/>
    <x v="379"/>
    <x v="735"/>
    <n v="0"/>
    <x v="0"/>
    <x v="154"/>
    <x v="155"/>
    <n v="97.706531200000001"/>
    <n v="35.562015500000001"/>
    <n v="96.055104900000003"/>
    <x v="569"/>
    <x v="395"/>
    <x v="580"/>
    <n v="-0.29581659999999488"/>
    <x v="723"/>
    <x v="726"/>
    <n v="97.706531200000001"/>
    <n v="37.221095300000002"/>
    <n v="96.169016999999997"/>
    <n v="37257"/>
    <n v="97.990642800000003"/>
    <n v="45.108695699999998"/>
    <n v="96.706863299999995"/>
    <n v="-0.53784629999999822"/>
    <n v="36509"/>
    <n v="2.0488098999999997"/>
  </r>
  <r>
    <s v="37_20"/>
    <x v="2"/>
    <s v="02_町村"/>
    <s v="02_離島"/>
    <x v="0"/>
    <x v="0"/>
    <x v="0"/>
    <x v="36"/>
    <x v="19"/>
    <n v="0"/>
    <x v="737"/>
    <x v="5"/>
    <x v="736"/>
    <n v="0"/>
    <n v="0"/>
    <x v="736"/>
    <x v="5"/>
    <x v="736"/>
    <n v="0"/>
    <x v="0"/>
    <x v="5"/>
    <x v="5"/>
    <n v="92.567757100000009"/>
    <n v="0"/>
    <n v="92.567757100000009"/>
    <x v="570"/>
    <x v="5"/>
    <x v="581"/>
    <n v="-5.8623268999999851"/>
    <x v="724"/>
    <x v="727"/>
    <n v="92.567757100000009"/>
    <n v="0"/>
    <n v="92.567757100000009"/>
    <n v="36306"/>
    <n v="98.430083999999994"/>
    <n v="0"/>
    <n v="98.430083999999994"/>
    <n v="-5.8623268999999851"/>
    <n v="37744"/>
    <n v="-3.8098770999999996"/>
  </r>
  <r>
    <s v="37_21"/>
    <x v="2"/>
    <s v="02_町村"/>
    <s v="02_離島"/>
    <x v="0"/>
    <x v="0"/>
    <x v="0"/>
    <x v="36"/>
    <x v="20"/>
    <n v="0"/>
    <x v="738"/>
    <x v="5"/>
    <x v="737"/>
    <n v="0"/>
    <n v="0"/>
    <x v="737"/>
    <x v="5"/>
    <x v="737"/>
    <n v="0"/>
    <x v="0"/>
    <x v="5"/>
    <x v="5"/>
    <n v="87.096774199999999"/>
    <n v="0"/>
    <n v="87.096774199999999"/>
    <x v="4"/>
    <x v="5"/>
    <x v="5"/>
    <n v="-12.903225800000001"/>
    <x v="725"/>
    <x v="728"/>
    <n v="87.096774199999999"/>
    <n v="0"/>
    <n v="87.096774199999999"/>
    <n v="54"/>
    <n v="100"/>
    <n v="0"/>
    <n v="100"/>
    <n v="-12.903225800000001"/>
    <n v="91"/>
    <n v="-40.659340700000001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19"/>
    <x v="399"/>
    <x v="718"/>
    <n v="0"/>
    <n v="0"/>
    <x v="718"/>
    <x v="372"/>
    <x v="718"/>
    <n v="0"/>
    <x v="0"/>
    <x v="149"/>
    <x v="150"/>
    <n v="95.333749699999998"/>
    <n v="33.589340800000002"/>
    <n v="93.7913152"/>
    <x v="555"/>
    <x v="387"/>
    <x v="566"/>
    <n v="-0.5512636999999927"/>
    <x v="706"/>
    <x v="709"/>
    <n v="95.333749699999998"/>
    <n v="35.2808165"/>
    <n v="93.903780699999999"/>
    <n v="644464"/>
    <n v="95.664371599999996"/>
    <n v="41.587250699999998"/>
    <n v="94.691894300000001"/>
    <n v="-0.78811360000000263"/>
    <n v="654943"/>
    <n v="-1.5999866000000003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9"/>
    <x v="408"/>
    <x v="738"/>
    <n v="0"/>
    <n v="0"/>
    <x v="738"/>
    <x v="380"/>
    <x v="738"/>
    <n v="0"/>
    <x v="26"/>
    <x v="155"/>
    <x v="156"/>
    <n v="95.928866499999998"/>
    <n v="34.657138700000004"/>
    <n v="93.918125599999996"/>
    <x v="571"/>
    <x v="396"/>
    <x v="582"/>
    <n v="0.2254107999999917"/>
    <x v="726"/>
    <x v="729"/>
    <n v="95.930555200000001"/>
    <n v="35.519438199999996"/>
    <n v="93.994610300000005"/>
    <n v="2921034"/>
    <n v="95.601056200000002"/>
    <n v="36.352798499999999"/>
    <n v="93.692714800000005"/>
    <n v="0.30189550000000054"/>
    <n v="2805990"/>
    <n v="4.0999433000000005"/>
  </r>
  <r>
    <s v="38_02"/>
    <x v="2"/>
    <s v="02_町村"/>
    <s v="01_本島"/>
    <x v="0"/>
    <x v="0"/>
    <x v="0"/>
    <x v="37"/>
    <x v="1"/>
    <n v="0"/>
    <x v="739"/>
    <x v="408"/>
    <x v="738"/>
    <n v="0"/>
    <n v="0"/>
    <x v="738"/>
    <x v="380"/>
    <x v="738"/>
    <n v="0"/>
    <x v="26"/>
    <x v="155"/>
    <x v="156"/>
    <n v="95.928866499999998"/>
    <n v="34.657138700000004"/>
    <n v="93.918125599999996"/>
    <x v="571"/>
    <x v="396"/>
    <x v="582"/>
    <n v="0.2254107999999917"/>
    <x v="726"/>
    <x v="729"/>
    <n v="95.930555200000001"/>
    <n v="35.519438199999996"/>
    <n v="93.994610300000005"/>
    <n v="2921034"/>
    <n v="95.601056200000002"/>
    <n v="36.352798499999999"/>
    <n v="93.692714800000005"/>
    <n v="0.30189550000000054"/>
    <n v="2805990"/>
    <n v="4.0999433000000005"/>
  </r>
  <r>
    <s v="38_03"/>
    <x v="2"/>
    <s v="02_町村"/>
    <s v="01_本島"/>
    <x v="0"/>
    <x v="0"/>
    <x v="0"/>
    <x v="37"/>
    <x v="2"/>
    <n v="0"/>
    <x v="740"/>
    <x v="409"/>
    <x v="739"/>
    <n v="0"/>
    <n v="0"/>
    <x v="739"/>
    <x v="381"/>
    <x v="739"/>
    <n v="0"/>
    <x v="0"/>
    <x v="156"/>
    <x v="157"/>
    <n v="93.749436200000005"/>
    <n v="37.622647999999998"/>
    <n v="92.264223400000006"/>
    <x v="572"/>
    <x v="397"/>
    <x v="583"/>
    <n v="-4.9079199999994216E-2"/>
    <x v="727"/>
    <x v="730"/>
    <n v="93.749436200000005"/>
    <n v="38.831799400000001"/>
    <n v="92.340309099999999"/>
    <n v="1207133"/>
    <n v="93.743848499999999"/>
    <n v="37.993395700000001"/>
    <n v="92.3133026"/>
    <n v="2.7006499999998823E-2"/>
    <n v="1165725"/>
    <n v="3.5521242000000002"/>
  </r>
  <r>
    <s v="38_04"/>
    <x v="2"/>
    <s v="02_町村"/>
    <s v="01_本島"/>
    <x v="0"/>
    <x v="0"/>
    <x v="0"/>
    <x v="37"/>
    <x v="3"/>
    <n v="0"/>
    <x v="741"/>
    <x v="410"/>
    <x v="740"/>
    <n v="0"/>
    <n v="0"/>
    <x v="740"/>
    <x v="382"/>
    <x v="740"/>
    <n v="0"/>
    <x v="0"/>
    <x v="156"/>
    <x v="157"/>
    <n v="93.203364899999997"/>
    <n v="37.973217699999999"/>
    <n v="91.657991699999997"/>
    <x v="573"/>
    <x v="398"/>
    <x v="584"/>
    <n v="-3.0628500000005943E-2"/>
    <x v="728"/>
    <x v="731"/>
    <n v="93.203364899999997"/>
    <n v="39.230061300000003"/>
    <n v="91.740231000000009"/>
    <n v="1102167"/>
    <n v="93.182969900000003"/>
    <n v="38.395223299999998"/>
    <n v="91.688620200000003"/>
    <n v="5.1610800000005952E-2"/>
    <n v="1052821"/>
    <n v="4.6870266000000003"/>
  </r>
  <r>
    <s v="38_05"/>
    <x v="2"/>
    <s v="02_町村"/>
    <s v="01_本島"/>
    <x v="0"/>
    <x v="0"/>
    <x v="0"/>
    <x v="37"/>
    <x v="4"/>
    <n v="0"/>
    <x v="742"/>
    <x v="411"/>
    <x v="741"/>
    <n v="0"/>
    <n v="0"/>
    <x v="741"/>
    <x v="26"/>
    <x v="741"/>
    <n v="0"/>
    <x v="0"/>
    <x v="157"/>
    <x v="158"/>
    <n v="93.2036564"/>
    <n v="37.9375"/>
    <n v="91.657046900000012"/>
    <x v="574"/>
    <x v="399"/>
    <x v="585"/>
    <n v="-3.0245699999994713E-2"/>
    <x v="729"/>
    <x v="732"/>
    <n v="93.2036564"/>
    <n v="39.186571999999998"/>
    <n v="91.738879299999994"/>
    <n v="52353"/>
    <n v="93.182546399999993"/>
    <n v="38.373655899999996"/>
    <n v="91.687292600000006"/>
    <n v="5.1586699999987218E-2"/>
    <n v="50009"/>
    <n v="4.6871562999999998"/>
  </r>
  <r>
    <s v="38_06"/>
    <x v="2"/>
    <s v="02_町村"/>
    <s v="01_本島"/>
    <x v="0"/>
    <x v="0"/>
    <x v="0"/>
    <x v="37"/>
    <x v="5"/>
    <n v="0"/>
    <x v="743"/>
    <x v="412"/>
    <x v="742"/>
    <n v="0"/>
    <n v="0"/>
    <x v="742"/>
    <x v="383"/>
    <x v="742"/>
    <n v="0"/>
    <x v="0"/>
    <x v="158"/>
    <x v="159"/>
    <n v="93.203350299999997"/>
    <n v="37.974999199999999"/>
    <n v="91.6580388"/>
    <x v="575"/>
    <x v="400"/>
    <x v="586"/>
    <n v="-3.0647599999994668E-2"/>
    <x v="730"/>
    <x v="733"/>
    <n v="93.203350299999997"/>
    <n v="39.232230800000004"/>
    <n v="91.7402984"/>
    <n v="1049814"/>
    <n v="93.182991000000001"/>
    <n v="38.396299200000001"/>
    <n v="91.688686399999995"/>
    <n v="5.1612000000005764E-2"/>
    <n v="1002812"/>
    <n v="4.6870200999999998"/>
  </r>
  <r>
    <s v="38_07"/>
    <x v="2"/>
    <s v="02_町村"/>
    <s v="01_本島"/>
    <x v="0"/>
    <x v="0"/>
    <x v="0"/>
    <x v="37"/>
    <x v="6"/>
    <n v="0"/>
    <x v="744"/>
    <x v="413"/>
    <x v="743"/>
    <n v="0"/>
    <n v="0"/>
    <x v="743"/>
    <x v="5"/>
    <x v="743"/>
    <n v="0"/>
    <x v="0"/>
    <x v="5"/>
    <x v="5"/>
    <n v="100"/>
    <n v="0"/>
    <n v="50"/>
    <x v="4"/>
    <x v="5"/>
    <x v="5"/>
    <n v="-50"/>
    <x v="731"/>
    <x v="734"/>
    <n v="100"/>
    <n v="0"/>
    <n v="50"/>
    <n v="6202"/>
    <n v="100"/>
    <n v="0"/>
    <n v="100"/>
    <n v="-50"/>
    <n v="8539"/>
    <n v="-27.368544299999996"/>
  </r>
  <r>
    <s v="38_08"/>
    <x v="2"/>
    <s v="02_町村"/>
    <s v="01_本島"/>
    <x v="0"/>
    <x v="0"/>
    <x v="0"/>
    <x v="37"/>
    <x v="7"/>
    <n v="0"/>
    <x v="745"/>
    <x v="414"/>
    <x v="744"/>
    <n v="0"/>
    <n v="0"/>
    <x v="744"/>
    <x v="384"/>
    <x v="744"/>
    <n v="0"/>
    <x v="0"/>
    <x v="5"/>
    <x v="5"/>
    <n v="99.840778"/>
    <n v="25.488180900000003"/>
    <n v="99.157361699999996"/>
    <x v="576"/>
    <x v="401"/>
    <x v="587"/>
    <n v="0.5813806000000028"/>
    <x v="732"/>
    <x v="735"/>
    <n v="99.840778"/>
    <n v="25.488180900000003"/>
    <n v="99.157361699999996"/>
    <n v="104966"/>
    <n v="99.265762300000006"/>
    <n v="26.383763799999997"/>
    <n v="98.575981099999993"/>
    <n v="0.5813806000000028"/>
    <n v="112904"/>
    <n v="-7.0307518"/>
  </r>
  <r>
    <s v="38_09"/>
    <x v="2"/>
    <s v="02_町村"/>
    <s v="01_本島"/>
    <x v="0"/>
    <x v="0"/>
    <x v="0"/>
    <x v="37"/>
    <x v="8"/>
    <n v="0"/>
    <x v="746"/>
    <x v="415"/>
    <x v="745"/>
    <n v="0"/>
    <n v="0"/>
    <x v="745"/>
    <x v="385"/>
    <x v="745"/>
    <n v="0"/>
    <x v="0"/>
    <x v="5"/>
    <x v="5"/>
    <n v="98.733266200000003"/>
    <n v="23.2288037"/>
    <n v="97.581373900000003"/>
    <x v="577"/>
    <x v="402"/>
    <x v="588"/>
    <n v="5.3308499999999981E-2"/>
    <x v="733"/>
    <x v="736"/>
    <n v="98.733266200000003"/>
    <n v="23.2288037"/>
    <n v="97.581373900000003"/>
    <n v="55072"/>
    <n v="98.750991600000006"/>
    <n v="26.709401700000001"/>
    <n v="97.528065400000003"/>
    <n v="5.3308499999999981E-2"/>
    <n v="53776"/>
    <n v="2.4099969999999997"/>
  </r>
  <r>
    <s v="38_10"/>
    <x v="2"/>
    <s v="02_町村"/>
    <s v="01_本島"/>
    <x v="0"/>
    <x v="0"/>
    <x v="0"/>
    <x v="37"/>
    <x v="9"/>
    <n v="0"/>
    <x v="747"/>
    <x v="416"/>
    <x v="746"/>
    <n v="0"/>
    <n v="0"/>
    <x v="746"/>
    <x v="353"/>
    <x v="746"/>
    <n v="0"/>
    <x v="0"/>
    <x v="5"/>
    <x v="5"/>
    <n v="101.0890507"/>
    <n v="42.857142899999999"/>
    <n v="100.957083"/>
    <x v="578"/>
    <x v="403"/>
    <x v="589"/>
    <n v="1.4082918000000006"/>
    <x v="734"/>
    <x v="737"/>
    <n v="101.0890507"/>
    <n v="42.857142899999999"/>
    <n v="100.957083"/>
    <n v="49894"/>
    <n v="99.736699999999999"/>
    <n v="24.324324300000001"/>
    <n v="99.548791199999997"/>
    <n v="1.4082918000000006"/>
    <n v="59128"/>
    <n v="-15.616966600000001"/>
  </r>
  <r>
    <s v="38_11"/>
    <x v="2"/>
    <s v="02_町村"/>
    <s v="01_本島"/>
    <x v="0"/>
    <x v="0"/>
    <x v="0"/>
    <x v="37"/>
    <x v="10"/>
    <n v="0"/>
    <x v="748"/>
    <x v="417"/>
    <x v="747"/>
    <n v="0"/>
    <n v="0"/>
    <x v="747"/>
    <x v="386"/>
    <x v="747"/>
    <n v="0"/>
    <x v="27"/>
    <x v="159"/>
    <x v="160"/>
    <n v="97.209664200000006"/>
    <n v="33.051785799999998"/>
    <n v="94.571473399999988"/>
    <x v="579"/>
    <x v="404"/>
    <x v="590"/>
    <n v="0.44248469999998008"/>
    <x v="735"/>
    <x v="738"/>
    <n v="97.211774200000008"/>
    <n v="33.501675400000003"/>
    <n v="94.625694999999993"/>
    <n v="1453145"/>
    <n v="96.555678400000005"/>
    <n v="35.609132700000004"/>
    <n v="94.128988700000008"/>
    <n v="0.49670629999998539"/>
    <n v="1387466"/>
    <n v="4.7337376000000004"/>
  </r>
  <r>
    <s v="38_12"/>
    <x v="2"/>
    <s v="02_町村"/>
    <s v="01_本島"/>
    <x v="0"/>
    <x v="0"/>
    <x v="0"/>
    <x v="37"/>
    <x v="11"/>
    <n v="0"/>
    <x v="749"/>
    <x v="417"/>
    <x v="748"/>
    <n v="0"/>
    <n v="0"/>
    <x v="748"/>
    <x v="386"/>
    <x v="748"/>
    <n v="0"/>
    <x v="27"/>
    <x v="159"/>
    <x v="160"/>
    <n v="97.174619699999994"/>
    <n v="33.051785799999998"/>
    <n v="94.506132499999993"/>
    <x v="580"/>
    <x v="404"/>
    <x v="591"/>
    <n v="0.44999009999999373"/>
    <x v="736"/>
    <x v="739"/>
    <n v="97.176755499999999"/>
    <n v="33.501675400000003"/>
    <n v="94.560969299999996"/>
    <n v="1434859"/>
    <n v="96.5111469"/>
    <n v="35.609132700000004"/>
    <n v="94.056142399999999"/>
    <n v="0.50482689999999764"/>
    <n v="1369401"/>
    <n v="4.7800462000000001"/>
  </r>
  <r>
    <s v="38_13"/>
    <x v="2"/>
    <s v="02_町村"/>
    <s v="01_本島"/>
    <x v="0"/>
    <x v="0"/>
    <x v="0"/>
    <x v="37"/>
    <x v="12"/>
    <n v="0"/>
    <x v="750"/>
    <x v="418"/>
    <x v="749"/>
    <n v="0"/>
    <n v="0"/>
    <x v="749"/>
    <x v="387"/>
    <x v="749"/>
    <n v="0"/>
    <x v="28"/>
    <x v="160"/>
    <x v="161"/>
    <n v="96.826649899999992"/>
    <n v="33.0496591"/>
    <n v="94.172569199999998"/>
    <x v="581"/>
    <x v="405"/>
    <x v="592"/>
    <n v="0.5632836999999995"/>
    <x v="737"/>
    <x v="740"/>
    <n v="96.829089599999989"/>
    <n v="33.5558938"/>
    <n v="94.234006399999998"/>
    <n v="467676"/>
    <n v="96.045562099999998"/>
    <n v="35.608836199999999"/>
    <n v="93.609285499999999"/>
    <n v="0.6247208999999998"/>
    <n v="430994"/>
    <n v="8.5110234000000009"/>
  </r>
  <r>
    <s v="38_14"/>
    <x v="2"/>
    <s v="02_町村"/>
    <s v="01_本島"/>
    <x v="0"/>
    <x v="0"/>
    <x v="0"/>
    <x v="37"/>
    <x v="13"/>
    <n v="0"/>
    <x v="751"/>
    <x v="419"/>
    <x v="750"/>
    <n v="0"/>
    <n v="0"/>
    <x v="750"/>
    <x v="388"/>
    <x v="750"/>
    <n v="0"/>
    <x v="29"/>
    <x v="161"/>
    <x v="162"/>
    <n v="96.826509900000005"/>
    <n v="33.052489699999995"/>
    <n v="94.172523100000006"/>
    <x v="582"/>
    <x v="406"/>
    <x v="593"/>
    <n v="0.56308180000000618"/>
    <x v="738"/>
    <x v="741"/>
    <n v="96.828871500000005"/>
    <n v="33.5585971"/>
    <n v="94.233868399999992"/>
    <n v="805201"/>
    <n v="96.0456492"/>
    <n v="35.610005700000002"/>
    <n v="93.6094413"/>
    <n v="0.62442709999999124"/>
    <n v="771456"/>
    <n v="4.3741963000000004"/>
  </r>
  <r>
    <s v="38_15"/>
    <x v="2"/>
    <s v="02_町村"/>
    <s v="01_本島"/>
    <x v="0"/>
    <x v="0"/>
    <x v="0"/>
    <x v="37"/>
    <x v="14"/>
    <n v="0"/>
    <x v="752"/>
    <x v="420"/>
    <x v="751"/>
    <n v="0"/>
    <n v="0"/>
    <x v="751"/>
    <x v="389"/>
    <x v="751"/>
    <n v="0"/>
    <x v="0"/>
    <x v="5"/>
    <x v="5"/>
    <n v="100"/>
    <n v="33.054514000000005"/>
    <n v="97.214086800000004"/>
    <x v="4"/>
    <x v="407"/>
    <x v="594"/>
    <n v="-0.19023059999999248"/>
    <x v="739"/>
    <x v="742"/>
    <n v="100"/>
    <n v="33.054514000000005"/>
    <n v="97.214086800000004"/>
    <n v="161982"/>
    <n v="100"/>
    <n v="35.6057317"/>
    <n v="97.404317399999996"/>
    <n v="-0.19023059999999248"/>
    <n v="166951"/>
    <n v="-2.9763223999999999"/>
  </r>
  <r>
    <s v="38_16"/>
    <x v="2"/>
    <s v="02_町村"/>
    <s v="01_本島"/>
    <x v="0"/>
    <x v="0"/>
    <x v="0"/>
    <x v="37"/>
    <x v="15"/>
    <n v="0"/>
    <x v="753"/>
    <x v="5"/>
    <x v="752"/>
    <n v="0"/>
    <n v="0"/>
    <x v="752"/>
    <x v="5"/>
    <x v="752"/>
    <n v="0"/>
    <x v="0"/>
    <x v="5"/>
    <x v="5"/>
    <n v="100"/>
    <n v="0"/>
    <n v="100"/>
    <x v="4"/>
    <x v="5"/>
    <x v="5"/>
    <n v="0"/>
    <x v="740"/>
    <x v="743"/>
    <n v="100"/>
    <n v="0"/>
    <n v="100"/>
    <n v="18286"/>
    <n v="100"/>
    <n v="0"/>
    <n v="100"/>
    <n v="0"/>
    <n v="18065"/>
    <n v="1.2233601000000001"/>
  </r>
  <r>
    <s v="38_17"/>
    <x v="2"/>
    <s v="02_町村"/>
    <s v="01_本島"/>
    <x v="0"/>
    <x v="0"/>
    <x v="0"/>
    <x v="37"/>
    <x v="16"/>
    <n v="0"/>
    <x v="754"/>
    <x v="421"/>
    <x v="753"/>
    <n v="0"/>
    <n v="0"/>
    <x v="753"/>
    <x v="390"/>
    <x v="753"/>
    <n v="0"/>
    <x v="30"/>
    <x v="162"/>
    <x v="163"/>
    <n v="98.754888199999996"/>
    <n v="34.361130600000003"/>
    <n v="96.849381399999999"/>
    <x v="583"/>
    <x v="408"/>
    <x v="595"/>
    <n v="0.57930400000000759"/>
    <x v="741"/>
    <x v="744"/>
    <n v="98.769662600000004"/>
    <n v="39.4475731"/>
    <n v="97.23450179999999"/>
    <n v="139539"/>
    <n v="98.697748700000005"/>
    <n v="34.581005599999997"/>
    <n v="96.270077399999991"/>
    <n v="0.96442439999999863"/>
    <n v="136536"/>
    <n v="2.1994199000000001"/>
  </r>
  <r>
    <s v="38_18"/>
    <x v="2"/>
    <s v="02_町村"/>
    <s v="01_本島"/>
    <x v="0"/>
    <x v="0"/>
    <x v="0"/>
    <x v="37"/>
    <x v="17"/>
    <n v="0"/>
    <x v="755"/>
    <x v="5"/>
    <x v="754"/>
    <n v="0"/>
    <n v="0"/>
    <x v="754"/>
    <x v="5"/>
    <x v="754"/>
    <n v="0"/>
    <x v="0"/>
    <x v="5"/>
    <x v="5"/>
    <n v="100"/>
    <n v="0"/>
    <n v="100"/>
    <x v="4"/>
    <x v="5"/>
    <x v="5"/>
    <n v="0"/>
    <x v="742"/>
    <x v="745"/>
    <n v="100"/>
    <n v="0"/>
    <n v="100"/>
    <n v="3566"/>
    <n v="100"/>
    <n v="0"/>
    <n v="100"/>
    <n v="0"/>
    <n v="4267"/>
    <n v="-16.428404"/>
  </r>
  <r>
    <s v="38_19"/>
    <x v="2"/>
    <s v="02_町村"/>
    <s v="01_本島"/>
    <x v="0"/>
    <x v="0"/>
    <x v="0"/>
    <x v="37"/>
    <x v="18"/>
    <n v="0"/>
    <x v="756"/>
    <x v="421"/>
    <x v="755"/>
    <n v="0"/>
    <n v="0"/>
    <x v="755"/>
    <x v="390"/>
    <x v="755"/>
    <n v="0"/>
    <x v="30"/>
    <x v="162"/>
    <x v="163"/>
    <n v="98.722436999999999"/>
    <n v="34.361130600000003"/>
    <n v="96.769758500000009"/>
    <x v="584"/>
    <x v="408"/>
    <x v="596"/>
    <n v="0.61538110000000756"/>
    <x v="743"/>
    <x v="746"/>
    <n v="98.737591600000002"/>
    <n v="39.4475731"/>
    <n v="97.164326700000004"/>
    <n v="135973"/>
    <n v="98.655712699999995"/>
    <n v="34.581005599999997"/>
    <n v="96.154377400000001"/>
    <n v="1.0099493000000024"/>
    <n v="132269"/>
    <n v="2.8003538000000003"/>
  </r>
  <r>
    <s v="38_20"/>
    <x v="2"/>
    <s v="02_町村"/>
    <s v="01_本島"/>
    <x v="0"/>
    <x v="0"/>
    <x v="0"/>
    <x v="37"/>
    <x v="19"/>
    <n v="0"/>
    <x v="757"/>
    <x v="5"/>
    <x v="756"/>
    <n v="0"/>
    <n v="0"/>
    <x v="756"/>
    <x v="5"/>
    <x v="756"/>
    <n v="0"/>
    <x v="0"/>
    <x v="5"/>
    <x v="5"/>
    <n v="100"/>
    <n v="0"/>
    <n v="100"/>
    <x v="4"/>
    <x v="5"/>
    <x v="5"/>
    <n v="0"/>
    <x v="744"/>
    <x v="747"/>
    <n v="100"/>
    <n v="0"/>
    <n v="100"/>
    <n v="120966"/>
    <n v="100"/>
    <n v="0"/>
    <n v="100"/>
    <n v="0"/>
    <n v="116036"/>
    <n v="4.2486813999999997"/>
  </r>
  <r>
    <s v="38_21"/>
    <x v="2"/>
    <s v="02_町村"/>
    <s v="01_本島"/>
    <x v="0"/>
    <x v="0"/>
    <x v="0"/>
    <x v="37"/>
    <x v="20"/>
    <n v="0"/>
    <x v="758"/>
    <x v="5"/>
    <x v="757"/>
    <n v="0"/>
    <n v="0"/>
    <x v="757"/>
    <x v="5"/>
    <x v="757"/>
    <n v="0"/>
    <x v="0"/>
    <x v="5"/>
    <x v="5"/>
    <n v="100"/>
    <n v="0"/>
    <n v="100"/>
    <x v="4"/>
    <x v="5"/>
    <x v="5"/>
    <n v="0"/>
    <x v="745"/>
    <x v="748"/>
    <n v="100"/>
    <n v="0"/>
    <n v="100"/>
    <n v="251"/>
    <n v="100"/>
    <n v="0"/>
    <n v="100"/>
    <n v="0"/>
    <n v="227"/>
    <n v="10.572687200000001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39"/>
    <x v="408"/>
    <x v="738"/>
    <n v="0"/>
    <n v="0"/>
    <x v="738"/>
    <x v="380"/>
    <x v="738"/>
    <n v="0"/>
    <x v="26"/>
    <x v="155"/>
    <x v="156"/>
    <n v="95.928866499999998"/>
    <n v="34.657138700000004"/>
    <n v="93.918125599999996"/>
    <x v="571"/>
    <x v="396"/>
    <x v="582"/>
    <n v="0.2254107999999917"/>
    <x v="726"/>
    <x v="729"/>
    <n v="95.930555200000001"/>
    <n v="35.519438199999996"/>
    <n v="93.994610300000005"/>
    <n v="2921034"/>
    <n v="95.601056200000002"/>
    <n v="36.352798499999999"/>
    <n v="93.692714800000005"/>
    <n v="0.30189550000000054"/>
    <n v="2805990"/>
    <n v="4.0999433000000005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9"/>
    <x v="422"/>
    <x v="758"/>
    <n v="0"/>
    <n v="0"/>
    <x v="758"/>
    <x v="391"/>
    <x v="758"/>
    <n v="0"/>
    <x v="0"/>
    <x v="5"/>
    <x v="5"/>
    <n v="93.278661999999997"/>
    <n v="15.566684199999999"/>
    <n v="80.771058199999999"/>
    <x v="585"/>
    <x v="409"/>
    <x v="597"/>
    <n v="1.500574499999999"/>
    <x v="746"/>
    <x v="749"/>
    <n v="93.278661999999997"/>
    <n v="15.566684199999999"/>
    <n v="80.771058199999999"/>
    <n v="95200"/>
    <n v="91.842007000000009"/>
    <n v="13.368248399999999"/>
    <n v="79.2704837"/>
    <n v="1.500574499999999"/>
    <n v="93536"/>
    <n v="1.7789941999999999"/>
  </r>
  <r>
    <s v="39_02"/>
    <x v="1"/>
    <s v="02_町村"/>
    <s v="02_離島"/>
    <x v="4"/>
    <x v="0"/>
    <x v="0"/>
    <x v="38"/>
    <x v="1"/>
    <n v="0"/>
    <x v="759"/>
    <x v="422"/>
    <x v="758"/>
    <n v="0"/>
    <n v="0"/>
    <x v="758"/>
    <x v="391"/>
    <x v="758"/>
    <n v="0"/>
    <x v="0"/>
    <x v="5"/>
    <x v="5"/>
    <n v="93.278661999999997"/>
    <n v="15.566684199999999"/>
    <n v="80.771058199999999"/>
    <x v="585"/>
    <x v="409"/>
    <x v="597"/>
    <n v="1.500574499999999"/>
    <x v="746"/>
    <x v="749"/>
    <n v="93.278661999999997"/>
    <n v="15.566684199999999"/>
    <n v="80.771058199999999"/>
    <n v="95200"/>
    <n v="91.842007000000009"/>
    <n v="13.368248399999999"/>
    <n v="79.2704837"/>
    <n v="1.500574499999999"/>
    <n v="93536"/>
    <n v="1.7789941999999999"/>
  </r>
  <r>
    <s v="39_03"/>
    <x v="1"/>
    <s v="02_町村"/>
    <s v="02_離島"/>
    <x v="4"/>
    <x v="0"/>
    <x v="0"/>
    <x v="38"/>
    <x v="2"/>
    <n v="0"/>
    <x v="760"/>
    <x v="423"/>
    <x v="759"/>
    <n v="0"/>
    <m/>
    <x v="759"/>
    <x v="392"/>
    <x v="759"/>
    <n v="0"/>
    <x v="0"/>
    <x v="5"/>
    <x v="5"/>
    <n v="90.112068499999992"/>
    <n v="32.759626600000004"/>
    <n v="85.347292899999999"/>
    <x v="586"/>
    <x v="410"/>
    <x v="598"/>
    <n v="1.6627033999999981"/>
    <x v="747"/>
    <x v="750"/>
    <n v="90.112068499999992"/>
    <n v="32.759626600000004"/>
    <n v="85.347292899999999"/>
    <n v="35216"/>
    <n v="88.3142651"/>
    <n v="20.687237"/>
    <n v="83.684589500000001"/>
    <n v="1.6627033999999981"/>
    <n v="34863"/>
    <n v="1.0125347999999998"/>
  </r>
  <r>
    <s v="39_04"/>
    <x v="1"/>
    <s v="02_町村"/>
    <s v="02_離島"/>
    <x v="4"/>
    <x v="0"/>
    <x v="0"/>
    <x v="38"/>
    <x v="3"/>
    <n v="0"/>
    <x v="761"/>
    <x v="424"/>
    <x v="760"/>
    <n v="0"/>
    <m/>
    <x v="760"/>
    <x v="393"/>
    <x v="760"/>
    <n v="0"/>
    <x v="0"/>
    <x v="5"/>
    <x v="5"/>
    <n v="88.851472200000003"/>
    <n v="20.7769066"/>
    <n v="83.598261899999997"/>
    <x v="587"/>
    <x v="411"/>
    <x v="599"/>
    <n v="1.6384455999999972"/>
    <x v="748"/>
    <x v="751"/>
    <n v="88.851472200000003"/>
    <n v="20.7769066"/>
    <n v="83.598261899999997"/>
    <n v="30398"/>
    <n v="87.026176499999991"/>
    <n v="16.899338700000001"/>
    <n v="81.9598163"/>
    <n v="1.6384455999999972"/>
    <n v="30880"/>
    <n v="-1.5608808000000001"/>
  </r>
  <r>
    <s v="39_05"/>
    <x v="1"/>
    <s v="02_町村"/>
    <s v="02_離島"/>
    <x v="4"/>
    <x v="0"/>
    <x v="0"/>
    <x v="38"/>
    <x v="4"/>
    <n v="0"/>
    <x v="762"/>
    <x v="425"/>
    <x v="761"/>
    <n v="0"/>
    <m/>
    <x v="761"/>
    <x v="394"/>
    <x v="761"/>
    <n v="0"/>
    <x v="0"/>
    <x v="5"/>
    <x v="5"/>
    <n v="88.416988399999994"/>
    <n v="21.568627500000002"/>
    <n v="83.536148900000001"/>
    <x v="588"/>
    <x v="412"/>
    <x v="600"/>
    <n v="0.48160339999999735"/>
    <x v="749"/>
    <x v="752"/>
    <n v="88.416988399999994"/>
    <n v="21.568627500000002"/>
    <n v="83.536148900000001"/>
    <n v="1167"/>
    <n v="88.652482300000003"/>
    <n v="16.0377358"/>
    <n v="83.054545500000003"/>
    <n v="0.48160339999999735"/>
    <n v="1142"/>
    <n v="2.1891419000000001"/>
  </r>
  <r>
    <s v="39_06"/>
    <x v="1"/>
    <s v="02_町村"/>
    <s v="02_離島"/>
    <x v="4"/>
    <x v="0"/>
    <x v="0"/>
    <x v="38"/>
    <x v="5"/>
    <n v="0"/>
    <x v="763"/>
    <x v="426"/>
    <x v="762"/>
    <n v="0"/>
    <m/>
    <x v="762"/>
    <x v="395"/>
    <x v="762"/>
    <n v="0"/>
    <x v="0"/>
    <x v="5"/>
    <x v="5"/>
    <n v="88.868912899999998"/>
    <n v="20.747041400000001"/>
    <n v="83.600743600000001"/>
    <x v="589"/>
    <x v="413"/>
    <x v="601"/>
    <n v="1.6823920000000072"/>
    <x v="750"/>
    <x v="753"/>
    <n v="88.868912899999998"/>
    <n v="20.747041400000001"/>
    <n v="83.600743600000001"/>
    <n v="29231"/>
    <n v="86.964911199999989"/>
    <n v="16.934250800000001"/>
    <n v="81.918351599999994"/>
    <n v="1.6823920000000072"/>
    <n v="29738"/>
    <n v="-1.7048893999999999"/>
  </r>
  <r>
    <s v="39_07"/>
    <x v="1"/>
    <s v="02_町村"/>
    <s v="02_離島"/>
    <x v="4"/>
    <x v="0"/>
    <x v="0"/>
    <x v="38"/>
    <x v="6"/>
    <n v="0"/>
    <x v="764"/>
    <x v="5"/>
    <x v="763"/>
    <n v="0"/>
    <m/>
    <x v="763"/>
    <x v="5"/>
    <x v="763"/>
    <n v="0"/>
    <x v="0"/>
    <x v="5"/>
    <x v="5"/>
    <n v="100"/>
    <n v="0"/>
    <n v="100"/>
    <x v="4"/>
    <x v="5"/>
    <x v="5"/>
    <n v="0"/>
    <x v="751"/>
    <x v="754"/>
    <n v="100"/>
    <n v="0"/>
    <n v="100"/>
    <n v="540"/>
    <n v="100"/>
    <n v="0"/>
    <n v="100"/>
    <n v="0"/>
    <n v="369"/>
    <n v="46.341463400000002"/>
  </r>
  <r>
    <s v="39_08"/>
    <x v="1"/>
    <s v="02_町村"/>
    <s v="02_離島"/>
    <x v="4"/>
    <x v="0"/>
    <x v="0"/>
    <x v="38"/>
    <x v="7"/>
    <n v="0"/>
    <x v="765"/>
    <x v="427"/>
    <x v="764"/>
    <n v="0"/>
    <m/>
    <x v="764"/>
    <x v="396"/>
    <x v="764"/>
    <n v="0"/>
    <x v="0"/>
    <x v="5"/>
    <x v="5"/>
    <n v="100"/>
    <n v="86.8167203"/>
    <n v="98.326530599999998"/>
    <x v="4"/>
    <x v="110"/>
    <x v="5"/>
    <n v="-1.6734694000000019"/>
    <x v="752"/>
    <x v="755"/>
    <n v="100"/>
    <n v="86.8167203"/>
    <n v="98.326530599999998"/>
    <n v="4818"/>
    <n v="100"/>
    <n v="100"/>
    <n v="100"/>
    <n v="-1.6734694000000019"/>
    <n v="3983"/>
    <n v="20.9640974"/>
  </r>
  <r>
    <s v="39_09"/>
    <x v="1"/>
    <s v="02_町村"/>
    <s v="02_離島"/>
    <x v="4"/>
    <x v="0"/>
    <x v="0"/>
    <x v="38"/>
    <x v="8"/>
    <n v="0"/>
    <x v="766"/>
    <x v="427"/>
    <x v="765"/>
    <n v="0"/>
    <m/>
    <x v="765"/>
    <x v="396"/>
    <x v="765"/>
    <n v="0"/>
    <x v="0"/>
    <x v="5"/>
    <x v="5"/>
    <n v="100"/>
    <n v="86.8167203"/>
    <n v="97.883324700000003"/>
    <x v="4"/>
    <x v="110"/>
    <x v="5"/>
    <n v="-2.1166752999999972"/>
    <x v="753"/>
    <x v="756"/>
    <n v="100"/>
    <n v="86.8167203"/>
    <n v="97.883324700000003"/>
    <n v="3792"/>
    <n v="100"/>
    <n v="100"/>
    <n v="100"/>
    <n v="-2.1166752999999972"/>
    <n v="3381"/>
    <n v="12.156166799999999"/>
  </r>
  <r>
    <s v="39_10"/>
    <x v="1"/>
    <s v="02_町村"/>
    <s v="02_離島"/>
    <x v="4"/>
    <x v="0"/>
    <x v="0"/>
    <x v="38"/>
    <x v="9"/>
    <n v="0"/>
    <x v="767"/>
    <x v="5"/>
    <x v="766"/>
    <n v="0"/>
    <m/>
    <x v="766"/>
    <x v="5"/>
    <x v="766"/>
    <n v="0"/>
    <x v="0"/>
    <x v="5"/>
    <x v="5"/>
    <n v="100"/>
    <n v="0"/>
    <n v="100"/>
    <x v="4"/>
    <x v="5"/>
    <x v="5"/>
    <n v="0"/>
    <x v="754"/>
    <x v="757"/>
    <n v="100"/>
    <n v="0"/>
    <n v="100"/>
    <n v="1026"/>
    <n v="100"/>
    <n v="0"/>
    <n v="100"/>
    <n v="0"/>
    <n v="602"/>
    <n v="70.431893700000003"/>
  </r>
  <r>
    <s v="39_11"/>
    <x v="1"/>
    <s v="02_町村"/>
    <s v="02_離島"/>
    <x v="4"/>
    <x v="0"/>
    <x v="0"/>
    <x v="38"/>
    <x v="10"/>
    <n v="0"/>
    <x v="768"/>
    <x v="428"/>
    <x v="767"/>
    <n v="0"/>
    <n v="0"/>
    <x v="767"/>
    <x v="397"/>
    <x v="767"/>
    <n v="0"/>
    <x v="0"/>
    <x v="5"/>
    <x v="5"/>
    <n v="94.6093537"/>
    <n v="12.115595799999999"/>
    <n v="76.357036499999992"/>
    <x v="590"/>
    <x v="414"/>
    <x v="602"/>
    <n v="2.7793534999999849"/>
    <x v="755"/>
    <x v="758"/>
    <n v="94.6093537"/>
    <n v="12.115595799999999"/>
    <n v="76.357036499999992"/>
    <n v="50275"/>
    <n v="93.257318699999999"/>
    <n v="9.8780409999999996"/>
    <n v="73.577683000000007"/>
    <n v="2.7793534999999849"/>
    <n v="48821"/>
    <n v="2.9782266000000002"/>
  </r>
  <r>
    <s v="39_12"/>
    <x v="1"/>
    <s v="02_町村"/>
    <s v="02_離島"/>
    <x v="4"/>
    <x v="0"/>
    <x v="0"/>
    <x v="38"/>
    <x v="11"/>
    <n v="0"/>
    <x v="769"/>
    <x v="428"/>
    <x v="768"/>
    <n v="0"/>
    <n v="0"/>
    <x v="768"/>
    <x v="397"/>
    <x v="768"/>
    <n v="0"/>
    <x v="0"/>
    <x v="5"/>
    <x v="5"/>
    <n v="93.769442300000009"/>
    <n v="12.115595799999999"/>
    <n v="73.583913100000004"/>
    <x v="591"/>
    <x v="414"/>
    <x v="603"/>
    <n v="2.8019652000000121"/>
    <x v="756"/>
    <x v="759"/>
    <n v="93.769442300000009"/>
    <n v="12.115595799999999"/>
    <n v="73.583913100000004"/>
    <n v="43363"/>
    <n v="92.291906300000008"/>
    <n v="9.8780409999999996"/>
    <n v="70.781947899999992"/>
    <n v="2.8019652000000121"/>
    <n v="42472"/>
    <n v="2.0978527000000002"/>
  </r>
  <r>
    <s v="39_13"/>
    <x v="1"/>
    <s v="02_町村"/>
    <s v="02_離島"/>
    <x v="4"/>
    <x v="0"/>
    <x v="0"/>
    <x v="38"/>
    <x v="12"/>
    <n v="0"/>
    <x v="770"/>
    <x v="429"/>
    <x v="769"/>
    <n v="0"/>
    <n v="0"/>
    <x v="769"/>
    <x v="398"/>
    <x v="769"/>
    <n v="0"/>
    <x v="0"/>
    <x v="5"/>
    <x v="5"/>
    <n v="93.771503100000004"/>
    <n v="12.1281465"/>
    <n v="65.8957731"/>
    <x v="592"/>
    <x v="415"/>
    <x v="604"/>
    <n v="3.1052526"/>
    <x v="757"/>
    <x v="760"/>
    <n v="93.771503100000004"/>
    <n v="12.1281465"/>
    <n v="65.8957731"/>
    <n v="8434"/>
    <n v="92.296735900000002"/>
    <n v="9.8765432000000004"/>
    <n v="62.7905205"/>
    <n v="3.1052526"/>
    <n v="8240"/>
    <n v="2.3543688999999999"/>
  </r>
  <r>
    <s v="39_14"/>
    <x v="1"/>
    <s v="02_町村"/>
    <s v="02_離島"/>
    <x v="4"/>
    <x v="0"/>
    <x v="0"/>
    <x v="38"/>
    <x v="13"/>
    <n v="0"/>
    <x v="771"/>
    <x v="430"/>
    <x v="770"/>
    <n v="0"/>
    <m/>
    <x v="770"/>
    <x v="399"/>
    <x v="770"/>
    <n v="0"/>
    <x v="0"/>
    <x v="5"/>
    <x v="5"/>
    <n v="93.770172700000003"/>
    <n v="12.1102177"/>
    <n v="65.746878899999999"/>
    <x v="593"/>
    <x v="416"/>
    <x v="605"/>
    <n v="3.1033138999999963"/>
    <x v="758"/>
    <x v="761"/>
    <n v="93.770172700000003"/>
    <n v="12.1102177"/>
    <n v="65.746878899999999"/>
    <n v="19538"/>
    <n v="92.291527900000006"/>
    <n v="9.8786828"/>
    <n v="62.643565000000002"/>
    <n v="3.1033138999999963"/>
    <n v="19090"/>
    <n v="2.3467783999999998"/>
  </r>
  <r>
    <s v="39_15"/>
    <x v="1"/>
    <s v="02_町村"/>
    <s v="02_離島"/>
    <x v="4"/>
    <x v="0"/>
    <x v="0"/>
    <x v="38"/>
    <x v="14"/>
    <n v="0"/>
    <x v="772"/>
    <x v="5"/>
    <x v="771"/>
    <n v="0"/>
    <m/>
    <x v="771"/>
    <x v="5"/>
    <x v="771"/>
    <n v="0"/>
    <x v="0"/>
    <x v="5"/>
    <x v="5"/>
    <n v="93.767515500000002"/>
    <n v="0"/>
    <n v="93.767515500000002"/>
    <x v="594"/>
    <x v="5"/>
    <x v="606"/>
    <n v="1.4776392000000129"/>
    <x v="759"/>
    <x v="762"/>
    <n v="93.767515500000002"/>
    <n v="0"/>
    <n v="93.767515500000002"/>
    <n v="15391"/>
    <n v="92.289876299999989"/>
    <n v="0"/>
    <n v="92.289876299999989"/>
    <n v="1.4776392000000129"/>
    <n v="15142"/>
    <n v="1.6444327000000001"/>
  </r>
  <r>
    <s v="39_16"/>
    <x v="1"/>
    <s v="02_町村"/>
    <s v="02_離島"/>
    <x v="4"/>
    <x v="0"/>
    <x v="0"/>
    <x v="38"/>
    <x v="15"/>
    <n v="0"/>
    <x v="773"/>
    <x v="13"/>
    <x v="772"/>
    <m/>
    <m/>
    <x v="772"/>
    <x v="13"/>
    <x v="772"/>
    <m/>
    <x v="1"/>
    <x v="13"/>
    <x v="5"/>
    <n v="100"/>
    <m/>
    <n v="100"/>
    <x v="4"/>
    <x v="13"/>
    <x v="5"/>
    <n v="0"/>
    <x v="760"/>
    <x v="763"/>
    <n v="100"/>
    <m/>
    <n v="100"/>
    <n v="6912"/>
    <n v="100"/>
    <m/>
    <n v="100"/>
    <n v="0"/>
    <n v="6349"/>
    <n v="8.8675382000000003"/>
  </r>
  <r>
    <s v="39_17"/>
    <x v="1"/>
    <s v="02_町村"/>
    <s v="02_離島"/>
    <x v="4"/>
    <x v="0"/>
    <x v="0"/>
    <x v="38"/>
    <x v="16"/>
    <n v="0"/>
    <x v="774"/>
    <x v="431"/>
    <x v="773"/>
    <n v="0"/>
    <m/>
    <x v="773"/>
    <x v="400"/>
    <x v="773"/>
    <n v="0"/>
    <x v="0"/>
    <x v="5"/>
    <x v="5"/>
    <n v="97.700777200000005"/>
    <n v="6.6735112999999995"/>
    <n v="85.300699300000005"/>
    <x v="595"/>
    <x v="110"/>
    <x v="607"/>
    <n v="-12.684226099999989"/>
    <x v="761"/>
    <x v="764"/>
    <n v="97.700777200000005"/>
    <n v="6.6735112999999995"/>
    <n v="85.300699300000005"/>
    <n v="6099"/>
    <n v="97.856324700000002"/>
    <n v="100"/>
    <n v="97.984925399999995"/>
    <n v="-12.684226099999989"/>
    <n v="6370"/>
    <n v="-4.2543170999999997"/>
  </r>
  <r>
    <s v="39_18"/>
    <x v="1"/>
    <s v="02_町村"/>
    <s v="02_離島"/>
    <x v="4"/>
    <x v="0"/>
    <x v="0"/>
    <x v="38"/>
    <x v="17"/>
    <n v="0"/>
    <x v="775"/>
    <x v="5"/>
    <x v="774"/>
    <n v="0"/>
    <m/>
    <x v="774"/>
    <x v="5"/>
    <x v="774"/>
    <n v="0"/>
    <x v="0"/>
    <x v="5"/>
    <x v="5"/>
    <n v="100"/>
    <n v="0"/>
    <n v="100"/>
    <x v="4"/>
    <x v="5"/>
    <x v="5"/>
    <n v="0"/>
    <x v="762"/>
    <x v="765"/>
    <n v="100"/>
    <n v="0"/>
    <n v="100"/>
    <n v="106"/>
    <n v="100"/>
    <n v="0"/>
    <n v="100"/>
    <n v="0"/>
    <n v="155"/>
    <n v="-31.612903199999998"/>
  </r>
  <r>
    <s v="39_19"/>
    <x v="1"/>
    <s v="02_町村"/>
    <s v="02_離島"/>
    <x v="4"/>
    <x v="0"/>
    <x v="0"/>
    <x v="38"/>
    <x v="18"/>
    <n v="0"/>
    <x v="776"/>
    <x v="431"/>
    <x v="775"/>
    <n v="0"/>
    <m/>
    <x v="775"/>
    <x v="400"/>
    <x v="775"/>
    <n v="0"/>
    <x v="0"/>
    <x v="5"/>
    <x v="5"/>
    <n v="97.660625999999993"/>
    <n v="6.6735112999999995"/>
    <n v="85.079500300000007"/>
    <x v="596"/>
    <x v="110"/>
    <x v="608"/>
    <n v="-12.8562072"/>
    <x v="763"/>
    <x v="766"/>
    <n v="97.660625999999993"/>
    <n v="6.6735112999999995"/>
    <n v="85.079500300000007"/>
    <n v="5993"/>
    <n v="97.800537300000002"/>
    <n v="100"/>
    <n v="97.935707500000007"/>
    <n v="-12.8562072"/>
    <n v="6215"/>
    <n v="-3.5720031999999997"/>
  </r>
  <r>
    <s v="39_20"/>
    <x v="1"/>
    <s v="02_町村"/>
    <s v="02_離島"/>
    <x v="4"/>
    <x v="0"/>
    <x v="0"/>
    <x v="38"/>
    <x v="19"/>
    <n v="0"/>
    <x v="777"/>
    <x v="5"/>
    <x v="776"/>
    <m/>
    <m/>
    <x v="776"/>
    <x v="5"/>
    <x v="776"/>
    <m/>
    <x v="0"/>
    <x v="5"/>
    <x v="5"/>
    <n v="100"/>
    <n v="0"/>
    <n v="100"/>
    <x v="4"/>
    <x v="5"/>
    <x v="5"/>
    <n v="0"/>
    <x v="764"/>
    <x v="767"/>
    <n v="100"/>
    <n v="0"/>
    <n v="100"/>
    <n v="3610"/>
    <n v="100"/>
    <n v="0"/>
    <n v="100"/>
    <n v="0"/>
    <n v="3482"/>
    <n v="3.6760481999999999"/>
  </r>
  <r>
    <s v="39_21"/>
    <x v="1"/>
    <s v="02_町村"/>
    <s v="02_離島"/>
    <x v="4"/>
    <x v="0"/>
    <x v="0"/>
    <x v="38"/>
    <x v="20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59"/>
    <x v="422"/>
    <x v="758"/>
    <n v="0"/>
    <n v="0"/>
    <x v="758"/>
    <x v="391"/>
    <x v="758"/>
    <n v="0"/>
    <x v="0"/>
    <x v="5"/>
    <x v="5"/>
    <n v="93.278661999999997"/>
    <n v="15.566684199999999"/>
    <n v="80.771058199999999"/>
    <x v="585"/>
    <x v="409"/>
    <x v="597"/>
    <n v="1.500574499999999"/>
    <x v="746"/>
    <x v="749"/>
    <n v="93.278661999999997"/>
    <n v="15.566684199999999"/>
    <n v="80.771058199999999"/>
    <n v="95200"/>
    <n v="91.842007000000009"/>
    <n v="13.368248399999999"/>
    <n v="79.2704837"/>
    <n v="1.500574499999999"/>
    <n v="93536"/>
    <n v="1.7789941999999999"/>
  </r>
  <r>
    <s v="39_42"/>
    <x v="1"/>
    <s v="02_町村"/>
    <s v="02_離島"/>
    <x v="4"/>
    <x v="0"/>
    <x v="0"/>
    <x v="38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8"/>
    <x v="432"/>
    <x v="777"/>
    <n v="0"/>
    <n v="0"/>
    <x v="777"/>
    <x v="401"/>
    <x v="777"/>
    <n v="0"/>
    <x v="28"/>
    <x v="163"/>
    <x v="164"/>
    <n v="95.306685599999994"/>
    <n v="90.914320099999998"/>
    <n v="94.528154299999997"/>
    <x v="597"/>
    <x v="417"/>
    <x v="609"/>
    <n v="1.7987437000000028"/>
    <x v="765"/>
    <x v="768"/>
    <n v="95.308800899999994"/>
    <n v="91.440290099999999"/>
    <n v="94.62635689999999"/>
    <n v="620523"/>
    <n v="94.754908299999997"/>
    <n v="38.4718874"/>
    <n v="92.8573454"/>
    <n v="1.7690114999999906"/>
    <n v="490594"/>
    <n v="26.484017300000001"/>
  </r>
  <r>
    <s v="40_02"/>
    <x v="2"/>
    <s v="02_町村"/>
    <s v="02_離島"/>
    <x v="2"/>
    <x v="0"/>
    <x v="0"/>
    <x v="39"/>
    <x v="1"/>
    <n v="0"/>
    <x v="778"/>
    <x v="432"/>
    <x v="777"/>
    <n v="0"/>
    <n v="0"/>
    <x v="777"/>
    <x v="401"/>
    <x v="777"/>
    <n v="0"/>
    <x v="28"/>
    <x v="163"/>
    <x v="164"/>
    <n v="95.306685599999994"/>
    <n v="90.914320099999998"/>
    <n v="94.528154299999997"/>
    <x v="597"/>
    <x v="417"/>
    <x v="609"/>
    <n v="1.7987437000000028"/>
    <x v="765"/>
    <x v="768"/>
    <n v="95.308800899999994"/>
    <n v="91.440290099999999"/>
    <n v="94.62635689999999"/>
    <n v="620523"/>
    <n v="94.754908299999997"/>
    <n v="38.4718874"/>
    <n v="92.8573454"/>
    <n v="1.7690114999999906"/>
    <n v="490594"/>
    <n v="26.484017300000001"/>
  </r>
  <r>
    <s v="40_03"/>
    <x v="2"/>
    <s v="02_町村"/>
    <s v="02_離島"/>
    <x v="2"/>
    <x v="0"/>
    <x v="0"/>
    <x v="39"/>
    <x v="2"/>
    <n v="0"/>
    <x v="779"/>
    <x v="433"/>
    <x v="778"/>
    <n v="0"/>
    <n v="0"/>
    <x v="778"/>
    <x v="402"/>
    <x v="778"/>
    <n v="0"/>
    <x v="0"/>
    <x v="164"/>
    <x v="165"/>
    <n v="93.581875100000005"/>
    <n v="98.455135100000007"/>
    <n v="95.288181600000001"/>
    <x v="598"/>
    <x v="418"/>
    <x v="610"/>
    <n v="7.4630564999999933"/>
    <x v="766"/>
    <x v="769"/>
    <n v="93.581875100000005"/>
    <n v="98.582831900000002"/>
    <n v="95.33141830000001"/>
    <n v="285598"/>
    <n v="88.919486399999997"/>
    <n v="43.805092999999999"/>
    <n v="87.928995400000005"/>
    <n v="7.4024229000000048"/>
    <n v="163342"/>
    <n v="74.846640800000003"/>
  </r>
  <r>
    <s v="40_04"/>
    <x v="2"/>
    <s v="02_町村"/>
    <s v="02_離島"/>
    <x v="2"/>
    <x v="0"/>
    <x v="0"/>
    <x v="39"/>
    <x v="3"/>
    <n v="0"/>
    <x v="780"/>
    <x v="434"/>
    <x v="779"/>
    <n v="0"/>
    <n v="0"/>
    <x v="779"/>
    <x v="403"/>
    <x v="779"/>
    <n v="0"/>
    <x v="0"/>
    <x v="164"/>
    <x v="165"/>
    <n v="92.867120999999997"/>
    <n v="67.514520300000001"/>
    <n v="92.124047599999997"/>
    <x v="599"/>
    <x v="419"/>
    <x v="611"/>
    <n v="0.57384609999999725"/>
    <x v="767"/>
    <x v="770"/>
    <n v="92.867120999999997"/>
    <n v="69.404982500000003"/>
    <n v="92.197652399999996"/>
    <n v="156801"/>
    <n v="92.913672700000006"/>
    <n v="40.451478999999999"/>
    <n v="91.673719200000008"/>
    <n v="0.52393319999998766"/>
    <n v="149265"/>
    <n v="5.0487387999999997"/>
  </r>
  <r>
    <s v="40_05"/>
    <x v="2"/>
    <s v="02_町村"/>
    <s v="02_離島"/>
    <x v="2"/>
    <x v="0"/>
    <x v="0"/>
    <x v="39"/>
    <x v="4"/>
    <n v="0"/>
    <x v="781"/>
    <x v="166"/>
    <x v="780"/>
    <n v="0"/>
    <n v="0"/>
    <x v="780"/>
    <x v="129"/>
    <x v="780"/>
    <n v="0"/>
    <x v="0"/>
    <x v="165"/>
    <x v="166"/>
    <n v="92.868767599999998"/>
    <n v="67.479674799999998"/>
    <n v="91.146048800000003"/>
    <x v="600"/>
    <x v="420"/>
    <x v="612"/>
    <n v="1.0546925000000016"/>
    <x v="768"/>
    <x v="771"/>
    <n v="92.868767599999998"/>
    <n v="72.173912999999999"/>
    <n v="91.550076199999992"/>
    <n v="6577"/>
    <n v="92.916419699999992"/>
    <n v="40.345821300000004"/>
    <n v="90.345313599999997"/>
    <n v="1.2047625999999951"/>
    <n v="6390"/>
    <n v="2.9264475999999999"/>
  </r>
  <r>
    <s v="40_06"/>
    <x v="2"/>
    <s v="02_町村"/>
    <s v="02_離島"/>
    <x v="2"/>
    <x v="0"/>
    <x v="0"/>
    <x v="39"/>
    <x v="5"/>
    <n v="0"/>
    <x v="782"/>
    <x v="435"/>
    <x v="781"/>
    <n v="0"/>
    <n v="0"/>
    <x v="781"/>
    <x v="404"/>
    <x v="781"/>
    <n v="0"/>
    <x v="0"/>
    <x v="166"/>
    <x v="167"/>
    <n v="92.86705090000001"/>
    <n v="67.518329300000005"/>
    <n v="92.167525999999995"/>
    <x v="601"/>
    <x v="421"/>
    <x v="613"/>
    <n v="0.55085919999999078"/>
    <x v="769"/>
    <x v="772"/>
    <n v="92.86705090000001"/>
    <n v="69.115305899999996"/>
    <n v="92.2263327"/>
    <n v="150224"/>
    <n v="92.913551100000006"/>
    <n v="40.461933300000005"/>
    <n v="91.734148900000008"/>
    <n v="0.49218379999999229"/>
    <n v="142875"/>
    <n v="5.1436570000000001"/>
  </r>
  <r>
    <s v="40_07"/>
    <x v="2"/>
    <s v="02_町村"/>
    <s v="02_離島"/>
    <x v="2"/>
    <x v="0"/>
    <x v="0"/>
    <x v="39"/>
    <x v="6"/>
    <n v="0"/>
    <x v="783"/>
    <x v="5"/>
    <x v="782"/>
    <n v="0"/>
    <n v="0"/>
    <x v="782"/>
    <x v="5"/>
    <x v="782"/>
    <n v="0"/>
    <x v="0"/>
    <x v="5"/>
    <x v="5"/>
    <n v="100"/>
    <n v="0"/>
    <n v="100"/>
    <x v="602"/>
    <x v="5"/>
    <x v="614"/>
    <n v="5.0955414000000019"/>
    <x v="770"/>
    <x v="773"/>
    <n v="100"/>
    <n v="0"/>
    <n v="100"/>
    <n v="393"/>
    <n v="94.904458599999998"/>
    <n v="0"/>
    <n v="94.904458599999998"/>
    <n v="5.0955414000000019"/>
    <n v="894"/>
    <n v="-56.040268500000003"/>
  </r>
  <r>
    <s v="40_08"/>
    <x v="2"/>
    <s v="02_町村"/>
    <s v="02_離島"/>
    <x v="2"/>
    <x v="0"/>
    <x v="0"/>
    <x v="39"/>
    <x v="7"/>
    <n v="0"/>
    <x v="784"/>
    <x v="436"/>
    <x v="783"/>
    <n v="0"/>
    <n v="0"/>
    <x v="783"/>
    <x v="405"/>
    <x v="783"/>
    <n v="0"/>
    <x v="0"/>
    <x v="5"/>
    <x v="5"/>
    <n v="97.587176799999995"/>
    <n v="100"/>
    <n v="99.450231299999999"/>
    <x v="603"/>
    <x v="110"/>
    <x v="615"/>
    <n v="38.123229499999994"/>
    <x v="771"/>
    <x v="774"/>
    <n v="97.587176799999995"/>
    <n v="100"/>
    <n v="99.450231299999999"/>
    <n v="128797"/>
    <n v="60.935574699999997"/>
    <n v="100"/>
    <n v="61.327001800000005"/>
    <n v="38.123229499999994"/>
    <n v="14077"/>
    <n v="814.9463664000001"/>
  </r>
  <r>
    <s v="40_09"/>
    <x v="2"/>
    <s v="02_町村"/>
    <s v="02_離島"/>
    <x v="2"/>
    <x v="0"/>
    <x v="0"/>
    <x v="39"/>
    <x v="8"/>
    <n v="0"/>
    <x v="785"/>
    <x v="436"/>
    <x v="784"/>
    <n v="0"/>
    <n v="0"/>
    <x v="784"/>
    <x v="405"/>
    <x v="784"/>
    <n v="0"/>
    <x v="0"/>
    <x v="5"/>
    <x v="5"/>
    <n v="96.624386299999998"/>
    <n v="100"/>
    <n v="99.568303900000004"/>
    <x v="604"/>
    <x v="110"/>
    <x v="616"/>
    <n v="3.4114522999999934"/>
    <x v="772"/>
    <x v="775"/>
    <n v="96.624386299999998"/>
    <n v="100"/>
    <n v="99.568303900000004"/>
    <n v="114169"/>
    <n v="96.09301649999999"/>
    <n v="100"/>
    <n v="96.15685160000001"/>
    <n v="3.4114522999999934"/>
    <n v="13536"/>
    <n v="743.44710399999997"/>
  </r>
  <r>
    <s v="40_10"/>
    <x v="2"/>
    <s v="02_町村"/>
    <s v="02_離島"/>
    <x v="2"/>
    <x v="0"/>
    <x v="0"/>
    <x v="39"/>
    <x v="9"/>
    <n v="0"/>
    <x v="786"/>
    <x v="5"/>
    <x v="785"/>
    <n v="0"/>
    <n v="0"/>
    <x v="785"/>
    <x v="5"/>
    <x v="785"/>
    <n v="0"/>
    <x v="0"/>
    <x v="5"/>
    <x v="5"/>
    <n v="98.538228400000008"/>
    <n v="0"/>
    <n v="98.538228400000008"/>
    <x v="605"/>
    <x v="5"/>
    <x v="617"/>
    <n v="-1.2590003999999908"/>
    <x v="773"/>
    <x v="776"/>
    <n v="98.538228400000008"/>
    <n v="0"/>
    <n v="98.538228400000008"/>
    <n v="14628"/>
    <n v="99.797228799999999"/>
    <n v="0"/>
    <n v="99.797228799999999"/>
    <n v="-1.2590003999999908"/>
    <n v="8859"/>
    <n v="65.1202167"/>
  </r>
  <r>
    <s v="40_11"/>
    <x v="2"/>
    <s v="02_町村"/>
    <s v="02_離島"/>
    <x v="2"/>
    <x v="0"/>
    <x v="0"/>
    <x v="39"/>
    <x v="10"/>
    <n v="0"/>
    <x v="787"/>
    <x v="437"/>
    <x v="786"/>
    <n v="0"/>
    <n v="0"/>
    <x v="786"/>
    <x v="406"/>
    <x v="786"/>
    <n v="0"/>
    <x v="0"/>
    <x v="167"/>
    <x v="168"/>
    <n v="96.2748007"/>
    <n v="21.869257000000001"/>
    <n v="93.584660900000003"/>
    <x v="606"/>
    <x v="422"/>
    <x v="618"/>
    <n v="-1.2634266999999966"/>
    <x v="774"/>
    <x v="777"/>
    <n v="96.2748007"/>
    <n v="22.916093500000002"/>
    <n v="93.739482100000004"/>
    <n v="295257"/>
    <n v="97.756260699999999"/>
    <n v="36.879277700000003"/>
    <n v="94.997971100000001"/>
    <n v="-1.2584889999999973"/>
    <n v="287476"/>
    <n v="2.7066607"/>
  </r>
  <r>
    <s v="40_12"/>
    <x v="2"/>
    <s v="02_町村"/>
    <s v="02_離島"/>
    <x v="2"/>
    <x v="0"/>
    <x v="0"/>
    <x v="39"/>
    <x v="11"/>
    <n v="0"/>
    <x v="788"/>
    <x v="437"/>
    <x v="787"/>
    <n v="0"/>
    <n v="0"/>
    <x v="787"/>
    <x v="406"/>
    <x v="787"/>
    <n v="0"/>
    <x v="0"/>
    <x v="167"/>
    <x v="168"/>
    <n v="96.031682200000006"/>
    <n v="21.869257000000001"/>
    <n v="93.182062700000003"/>
    <x v="607"/>
    <x v="422"/>
    <x v="619"/>
    <n v="-1.326302400000003"/>
    <x v="775"/>
    <x v="778"/>
    <n v="96.031682200000006"/>
    <n v="22.916093500000002"/>
    <n v="93.345909000000006"/>
    <n v="276594"/>
    <n v="97.600535100000002"/>
    <n v="36.879277700000003"/>
    <n v="94.667576400000002"/>
    <n v="-1.3216673999999955"/>
    <n v="268695"/>
    <n v="2.9397644000000001"/>
  </r>
  <r>
    <s v="40_13"/>
    <x v="2"/>
    <s v="02_町村"/>
    <s v="02_離島"/>
    <x v="2"/>
    <x v="0"/>
    <x v="0"/>
    <x v="39"/>
    <x v="12"/>
    <n v="0"/>
    <x v="789"/>
    <x v="438"/>
    <x v="788"/>
    <n v="0"/>
    <n v="0"/>
    <x v="788"/>
    <x v="407"/>
    <x v="788"/>
    <n v="0"/>
    <x v="0"/>
    <x v="168"/>
    <x v="169"/>
    <n v="96.032696799999997"/>
    <n v="21.897810200000002"/>
    <n v="94.285616000000005"/>
    <x v="608"/>
    <x v="423"/>
    <x v="620"/>
    <n v="-1.4380974999999978"/>
    <x v="776"/>
    <x v="779"/>
    <n v="96.032696799999997"/>
    <n v="27.051397700000003"/>
    <n v="94.710832300000007"/>
    <n v="54551"/>
    <n v="97.602406799999997"/>
    <n v="37.3308733"/>
    <n v="95.856712799999997"/>
    <n v="-1.1458804999999899"/>
    <n v="53735"/>
    <n v="1.5185633000000001"/>
  </r>
  <r>
    <s v="40_14"/>
    <x v="2"/>
    <s v="02_町村"/>
    <s v="02_離島"/>
    <x v="2"/>
    <x v="0"/>
    <x v="0"/>
    <x v="39"/>
    <x v="13"/>
    <n v="0"/>
    <x v="790"/>
    <x v="439"/>
    <x v="789"/>
    <n v="0"/>
    <n v="0"/>
    <x v="789"/>
    <x v="408"/>
    <x v="789"/>
    <n v="0"/>
    <x v="0"/>
    <x v="168"/>
    <x v="169"/>
    <n v="96.031677099999996"/>
    <n v="21.8652601"/>
    <n v="92.115307900000005"/>
    <x v="609"/>
    <x v="424"/>
    <x v="621"/>
    <n v="-1.3330636999999967"/>
    <x v="777"/>
    <x v="780"/>
    <n v="96.031677099999996"/>
    <n v="22.571463899999998"/>
    <n v="92.267747099999994"/>
    <n v="145260"/>
    <n v="97.600210399999995"/>
    <n v="37.072681699999997"/>
    <n v="93.690998800000003"/>
    <n v="-1.4232517000000087"/>
    <n v="144301"/>
    <n v="0.66458309999999998"/>
  </r>
  <r>
    <s v="40_15"/>
    <x v="2"/>
    <s v="02_町村"/>
    <s v="02_離島"/>
    <x v="2"/>
    <x v="0"/>
    <x v="0"/>
    <x v="39"/>
    <x v="14"/>
    <n v="0"/>
    <x v="791"/>
    <x v="440"/>
    <x v="790"/>
    <n v="0"/>
    <n v="0"/>
    <x v="790"/>
    <x v="298"/>
    <x v="790"/>
    <n v="0"/>
    <x v="0"/>
    <x v="5"/>
    <x v="5"/>
    <n v="96.030968000000001"/>
    <n v="21.865889199999998"/>
    <n v="94.466111400000003"/>
    <x v="610"/>
    <x v="425"/>
    <x v="622"/>
    <n v="-1.3414030999999937"/>
    <x v="778"/>
    <x v="781"/>
    <n v="96.030968000000001"/>
    <n v="21.865889199999998"/>
    <n v="94.466111400000003"/>
    <n v="76783"/>
    <n v="97.59976540000001"/>
    <n v="35.630567299999996"/>
    <n v="95.807514499999996"/>
    <n v="-1.3414030999999937"/>
    <n v="70659"/>
    <n v="8.6669780000000003"/>
  </r>
  <r>
    <s v="40_16"/>
    <x v="2"/>
    <s v="02_町村"/>
    <s v="02_離島"/>
    <x v="2"/>
    <x v="0"/>
    <x v="0"/>
    <x v="39"/>
    <x v="15"/>
    <n v="0"/>
    <x v="792"/>
    <x v="5"/>
    <x v="791"/>
    <n v="0"/>
    <n v="0"/>
    <x v="791"/>
    <x v="5"/>
    <x v="791"/>
    <n v="0"/>
    <x v="0"/>
    <x v="5"/>
    <x v="5"/>
    <n v="100"/>
    <n v="0"/>
    <n v="100"/>
    <x v="4"/>
    <x v="5"/>
    <x v="5"/>
    <n v="0"/>
    <x v="779"/>
    <x v="782"/>
    <n v="100"/>
    <n v="0"/>
    <n v="100"/>
    <n v="18663"/>
    <n v="100"/>
    <n v="0"/>
    <n v="100"/>
    <n v="0"/>
    <n v="18781"/>
    <n v="-0.62829460000000004"/>
  </r>
  <r>
    <s v="40_17"/>
    <x v="2"/>
    <s v="02_町村"/>
    <s v="02_離島"/>
    <x v="2"/>
    <x v="0"/>
    <x v="0"/>
    <x v="39"/>
    <x v="16"/>
    <n v="0"/>
    <x v="793"/>
    <x v="441"/>
    <x v="792"/>
    <n v="0"/>
    <n v="0"/>
    <x v="792"/>
    <x v="409"/>
    <x v="792"/>
    <n v="0"/>
    <x v="28"/>
    <x v="105"/>
    <x v="170"/>
    <n v="98.914100500000004"/>
    <n v="45"/>
    <n v="98.783346800000004"/>
    <x v="611"/>
    <x v="426"/>
    <x v="623"/>
    <n v="-0.35647369999999512"/>
    <x v="780"/>
    <x v="783"/>
    <n v="98.962218300000004"/>
    <n v="56.25"/>
    <n v="98.879268499999995"/>
    <n v="24415"/>
    <n v="99.316175599999994"/>
    <n v="42.857142899999999"/>
    <n v="99.267080699999994"/>
    <n v="-0.38781219999999905"/>
    <n v="23942"/>
    <n v="1.9756077000000001"/>
  </r>
  <r>
    <s v="40_18"/>
    <x v="2"/>
    <s v="02_町村"/>
    <s v="02_離島"/>
    <x v="2"/>
    <x v="0"/>
    <x v="0"/>
    <x v="39"/>
    <x v="17"/>
    <n v="0"/>
    <x v="794"/>
    <x v="5"/>
    <x v="793"/>
    <n v="0"/>
    <n v="0"/>
    <x v="793"/>
    <x v="5"/>
    <x v="793"/>
    <n v="0"/>
    <x v="0"/>
    <x v="5"/>
    <x v="5"/>
    <n v="93.740685499999998"/>
    <n v="0"/>
    <n v="93.740685499999998"/>
    <x v="612"/>
    <x v="5"/>
    <x v="624"/>
    <n v="1.3244597999999996"/>
    <x v="781"/>
    <x v="784"/>
    <n v="93.740685499999998"/>
    <n v="0"/>
    <n v="93.740685499999998"/>
    <n v="629"/>
    <n v="92.416225699999998"/>
    <n v="0"/>
    <n v="92.416225699999998"/>
    <n v="1.3244597999999996"/>
    <n v="524"/>
    <n v="20.038167900000001"/>
  </r>
  <r>
    <s v="40_19"/>
    <x v="2"/>
    <s v="02_町村"/>
    <s v="02_離島"/>
    <x v="2"/>
    <x v="0"/>
    <x v="0"/>
    <x v="39"/>
    <x v="18"/>
    <n v="0"/>
    <x v="795"/>
    <x v="441"/>
    <x v="794"/>
    <n v="0"/>
    <n v="0"/>
    <x v="794"/>
    <x v="409"/>
    <x v="794"/>
    <n v="0"/>
    <x v="28"/>
    <x v="105"/>
    <x v="170"/>
    <n v="99.058686300000005"/>
    <n v="45"/>
    <n v="98.923927000000006"/>
    <x v="613"/>
    <x v="426"/>
    <x v="625"/>
    <n v="-0.3773350000000022"/>
    <x v="782"/>
    <x v="785"/>
    <n v="99.108221900000004"/>
    <n v="56.25"/>
    <n v="99.022665799999999"/>
    <n v="23786"/>
    <n v="99.4822171"/>
    <n v="42.857142899999999"/>
    <n v="99.431794100000005"/>
    <n v="-0.40912830000000611"/>
    <n v="23418"/>
    <n v="1.5714408"/>
  </r>
  <r>
    <s v="40_20"/>
    <x v="2"/>
    <s v="02_町村"/>
    <s v="02_離島"/>
    <x v="2"/>
    <x v="0"/>
    <x v="0"/>
    <x v="39"/>
    <x v="19"/>
    <n v="0"/>
    <x v="796"/>
    <x v="5"/>
    <x v="795"/>
    <n v="0"/>
    <n v="0"/>
    <x v="795"/>
    <x v="5"/>
    <x v="795"/>
    <n v="0"/>
    <x v="0"/>
    <x v="5"/>
    <x v="5"/>
    <n v="92.408821000000003"/>
    <n v="0"/>
    <n v="92.408821000000003"/>
    <x v="4"/>
    <x v="5"/>
    <x v="5"/>
    <n v="-7.5911789999999968"/>
    <x v="783"/>
    <x v="786"/>
    <n v="92.408821000000003"/>
    <n v="0"/>
    <n v="92.408821000000003"/>
    <n v="15253"/>
    <n v="100"/>
    <n v="0"/>
    <n v="100"/>
    <n v="-7.5911789999999968"/>
    <n v="15834"/>
    <n v="-3.6693191999999999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97"/>
    <x v="5"/>
    <x v="796"/>
    <n v="0"/>
    <n v="0"/>
    <x v="796"/>
    <x v="5"/>
    <x v="796"/>
    <n v="0"/>
    <x v="0"/>
    <x v="5"/>
    <x v="5"/>
    <n v="92.452830200000008"/>
    <n v="0"/>
    <n v="92.452830200000008"/>
    <x v="4"/>
    <x v="5"/>
    <x v="5"/>
    <n v="-7.5471697999999918"/>
    <x v="784"/>
    <x v="787"/>
    <n v="92.452830200000008"/>
    <n v="0"/>
    <n v="92.452830200000008"/>
    <n v="49"/>
    <n v="100"/>
    <n v="0"/>
    <n v="100"/>
    <n v="-7.5471697999999918"/>
    <n v="53"/>
    <n v="-7.5471698000000007"/>
  </r>
  <r>
    <s v="40_28"/>
    <x v="2"/>
    <s v="02_町村"/>
    <s v="02_離島"/>
    <x v="2"/>
    <x v="0"/>
    <x v="0"/>
    <x v="39"/>
    <x v="27"/>
    <n v="0"/>
    <x v="797"/>
    <x v="5"/>
    <x v="796"/>
    <n v="0"/>
    <n v="0"/>
    <x v="796"/>
    <x v="5"/>
    <x v="796"/>
    <n v="0"/>
    <x v="0"/>
    <x v="5"/>
    <x v="5"/>
    <n v="92.452830200000008"/>
    <n v="0"/>
    <n v="92.452830200000008"/>
    <x v="4"/>
    <x v="5"/>
    <x v="5"/>
    <n v="-7.5471697999999918"/>
    <x v="784"/>
    <x v="787"/>
    <n v="92.452830200000008"/>
    <n v="0"/>
    <n v="92.452830200000008"/>
    <n v="49"/>
    <n v="100"/>
    <n v="0"/>
    <n v="100"/>
    <n v="-7.5471697999999918"/>
    <n v="53"/>
    <n v="-7.5471698000000007"/>
  </r>
  <r>
    <s v="40_29"/>
    <x v="2"/>
    <s v="02_町村"/>
    <s v="02_離島"/>
    <x v="2"/>
    <x v="0"/>
    <x v="0"/>
    <x v="39"/>
    <x v="28"/>
    <n v="0"/>
    <x v="797"/>
    <x v="5"/>
    <x v="796"/>
    <n v="0"/>
    <n v="0"/>
    <x v="796"/>
    <x v="5"/>
    <x v="796"/>
    <n v="0"/>
    <x v="0"/>
    <x v="5"/>
    <x v="5"/>
    <n v="92.452830200000008"/>
    <n v="0"/>
    <n v="92.452830200000008"/>
    <x v="4"/>
    <x v="5"/>
    <x v="5"/>
    <n v="-7.5471697999999918"/>
    <x v="784"/>
    <x v="787"/>
    <n v="92.452830200000008"/>
    <n v="0"/>
    <n v="92.452830200000008"/>
    <n v="49"/>
    <n v="100"/>
    <n v="0"/>
    <n v="100"/>
    <n v="-7.5471697999999918"/>
    <n v="53"/>
    <n v="-7.5471698000000007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98"/>
    <x v="432"/>
    <x v="797"/>
    <n v="0"/>
    <n v="0"/>
    <x v="797"/>
    <x v="401"/>
    <x v="797"/>
    <n v="0"/>
    <x v="28"/>
    <x v="163"/>
    <x v="164"/>
    <n v="95.306405900000001"/>
    <n v="90.914320099999998"/>
    <n v="94.527986999999996"/>
    <x v="614"/>
    <x v="417"/>
    <x v="626"/>
    <n v="1.7978492000000017"/>
    <x v="785"/>
    <x v="788"/>
    <n v="95.308520999999999"/>
    <n v="91.440290099999999"/>
    <n v="94.626181399999993"/>
    <n v="620572"/>
    <n v="94.755451899999997"/>
    <n v="38.4718874"/>
    <n v="92.858060699999996"/>
    <n v="1.7681206999999972"/>
    <n v="490647"/>
    <n v="26.480341299999999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9"/>
    <x v="442"/>
    <x v="798"/>
    <n v="0"/>
    <n v="0"/>
    <x v="798"/>
    <x v="410"/>
    <x v="798"/>
    <n v="0"/>
    <x v="31"/>
    <x v="169"/>
    <x v="171"/>
    <n v="97.127552199999997"/>
    <n v="20.5076313"/>
    <n v="93.225986500000005"/>
    <x v="615"/>
    <x v="427"/>
    <x v="627"/>
    <n v="0.4860883000000058"/>
    <x v="786"/>
    <x v="789"/>
    <n v="97.406509999999997"/>
    <n v="29.354254699999998"/>
    <n v="94.941031899999999"/>
    <n v="212907"/>
    <n v="96.770917300000008"/>
    <n v="4.4025771000000002"/>
    <n v="92.739898199999999"/>
    <n v="2.2011336999999997"/>
    <n v="217693"/>
    <n v="-2.1985088999999998"/>
  </r>
  <r>
    <s v="41_02"/>
    <x v="2"/>
    <s v="02_町村"/>
    <s v="02_離島"/>
    <x v="2"/>
    <x v="0"/>
    <x v="0"/>
    <x v="40"/>
    <x v="1"/>
    <n v="0"/>
    <x v="799"/>
    <x v="442"/>
    <x v="798"/>
    <n v="0"/>
    <n v="0"/>
    <x v="798"/>
    <x v="410"/>
    <x v="798"/>
    <n v="0"/>
    <x v="31"/>
    <x v="169"/>
    <x v="171"/>
    <n v="97.127552199999997"/>
    <n v="20.5076313"/>
    <n v="93.225986500000005"/>
    <x v="615"/>
    <x v="427"/>
    <x v="627"/>
    <n v="0.4860883000000058"/>
    <x v="786"/>
    <x v="789"/>
    <n v="97.406509999999997"/>
    <n v="29.354254699999998"/>
    <n v="94.941031899999999"/>
    <n v="212907"/>
    <n v="96.770917300000008"/>
    <n v="4.4025771000000002"/>
    <n v="92.739898199999999"/>
    <n v="2.2011336999999997"/>
    <n v="217693"/>
    <n v="-2.1985088999999998"/>
  </r>
  <r>
    <s v="41_03"/>
    <x v="2"/>
    <s v="02_町村"/>
    <s v="02_離島"/>
    <x v="2"/>
    <x v="0"/>
    <x v="0"/>
    <x v="40"/>
    <x v="2"/>
    <n v="0"/>
    <x v="800"/>
    <x v="443"/>
    <x v="799"/>
    <n v="0"/>
    <m/>
    <x v="799"/>
    <x v="411"/>
    <x v="799"/>
    <n v="0"/>
    <x v="0"/>
    <x v="5"/>
    <x v="5"/>
    <n v="96.494684800000002"/>
    <n v="46.081955400000005"/>
    <n v="95.829578999999995"/>
    <x v="616"/>
    <x v="428"/>
    <x v="628"/>
    <n v="-0.24941459999999438"/>
    <x v="787"/>
    <x v="790"/>
    <n v="96.494684800000002"/>
    <n v="46.081955400000005"/>
    <n v="95.829578999999995"/>
    <n v="101036"/>
    <n v="96.500484700000001"/>
    <n v="42.124105"/>
    <n v="96.07899359999999"/>
    <n v="-0.24941459999999438"/>
    <n v="103871"/>
    <n v="-2.7293470000000002"/>
  </r>
  <r>
    <s v="41_04"/>
    <x v="2"/>
    <s v="02_町村"/>
    <s v="02_離島"/>
    <x v="2"/>
    <x v="0"/>
    <x v="0"/>
    <x v="40"/>
    <x v="3"/>
    <n v="0"/>
    <x v="801"/>
    <x v="444"/>
    <x v="800"/>
    <n v="0"/>
    <m/>
    <x v="800"/>
    <x v="412"/>
    <x v="800"/>
    <n v="0"/>
    <x v="0"/>
    <x v="5"/>
    <x v="5"/>
    <n v="96.343580700000004"/>
    <n v="54.671600399999996"/>
    <n v="95.880454"/>
    <x v="617"/>
    <x v="429"/>
    <x v="629"/>
    <n v="-0.14536429999999712"/>
    <x v="788"/>
    <x v="791"/>
    <n v="96.343580700000004"/>
    <n v="54.671600399999996"/>
    <n v="95.880454"/>
    <n v="93261"/>
    <n v="96.368021299999995"/>
    <n v="38.581314900000002"/>
    <n v="96.025818299999997"/>
    <n v="-0.14536429999999712"/>
    <n v="93726"/>
    <n v="-0.49612700000000004"/>
  </r>
  <r>
    <s v="41_05"/>
    <x v="2"/>
    <s v="02_町村"/>
    <s v="02_離島"/>
    <x v="2"/>
    <x v="0"/>
    <x v="0"/>
    <x v="40"/>
    <x v="4"/>
    <n v="0"/>
    <x v="802"/>
    <x v="445"/>
    <x v="801"/>
    <n v="0"/>
    <m/>
    <x v="801"/>
    <x v="179"/>
    <x v="801"/>
    <n v="0"/>
    <x v="0"/>
    <x v="5"/>
    <x v="5"/>
    <n v="96.334214000000003"/>
    <n v="54.945054900000002"/>
    <n v="95.126643200000004"/>
    <x v="618"/>
    <x v="430"/>
    <x v="630"/>
    <n v="-4.1968999999994594E-2"/>
    <x v="789"/>
    <x v="792"/>
    <n v="96.334214000000003"/>
    <n v="54.945054900000002"/>
    <n v="95.126643200000004"/>
    <n v="2967"/>
    <n v="96.358821599999999"/>
    <n v="38.095238100000003"/>
    <n v="95.168612199999998"/>
    <n v="-4.1968999999994594E-2"/>
    <n v="2935"/>
    <n v="1.0902896"/>
  </r>
  <r>
    <s v="41_06"/>
    <x v="2"/>
    <s v="02_町村"/>
    <s v="02_離島"/>
    <x v="2"/>
    <x v="0"/>
    <x v="0"/>
    <x v="40"/>
    <x v="5"/>
    <n v="0"/>
    <x v="803"/>
    <x v="446"/>
    <x v="802"/>
    <n v="0"/>
    <m/>
    <x v="802"/>
    <x v="413"/>
    <x v="802"/>
    <n v="0"/>
    <x v="0"/>
    <x v="5"/>
    <x v="5"/>
    <n v="96.343885200000003"/>
    <n v="54.646464600000002"/>
    <n v="95.905426500000004"/>
    <x v="619"/>
    <x v="431"/>
    <x v="631"/>
    <n v="-0.14836049999999545"/>
    <x v="790"/>
    <x v="793"/>
    <n v="96.343885200000003"/>
    <n v="54.646464600000002"/>
    <n v="95.905426500000004"/>
    <n v="90294"/>
    <n v="96.368316899999996"/>
    <n v="38.640776700000004"/>
    <n v="96.053787"/>
    <n v="-0.14836049999999545"/>
    <n v="90791"/>
    <n v="-0.54741110000000004"/>
  </r>
  <r>
    <s v="41_07"/>
    <x v="2"/>
    <s v="02_町村"/>
    <s v="02_離島"/>
    <x v="2"/>
    <x v="0"/>
    <x v="0"/>
    <x v="40"/>
    <x v="6"/>
    <n v="0"/>
    <x v="804"/>
    <x v="5"/>
    <x v="803"/>
    <n v="0"/>
    <m/>
    <x v="803"/>
    <x v="5"/>
    <x v="803"/>
    <n v="0"/>
    <x v="0"/>
    <x v="5"/>
    <x v="5"/>
    <n v="100"/>
    <n v="0"/>
    <n v="100"/>
    <x v="4"/>
    <x v="5"/>
    <x v="5"/>
    <n v="0"/>
    <x v="791"/>
    <x v="794"/>
    <n v="100"/>
    <n v="0"/>
    <n v="100"/>
    <n v="363"/>
    <n v="100"/>
    <n v="0"/>
    <n v="100"/>
    <n v="0"/>
    <n v="321"/>
    <n v="13.0841121"/>
  </r>
  <r>
    <s v="41_08"/>
    <x v="2"/>
    <s v="02_町村"/>
    <s v="02_離島"/>
    <x v="2"/>
    <x v="0"/>
    <x v="0"/>
    <x v="40"/>
    <x v="7"/>
    <n v="0"/>
    <x v="805"/>
    <x v="447"/>
    <x v="804"/>
    <n v="0"/>
    <m/>
    <x v="804"/>
    <x v="179"/>
    <x v="804"/>
    <n v="0"/>
    <x v="0"/>
    <x v="5"/>
    <x v="5"/>
    <n v="98.345003200000008"/>
    <n v="16.129032300000002"/>
    <n v="95.223515000000006"/>
    <x v="620"/>
    <x v="432"/>
    <x v="632"/>
    <n v="-1.3495453999999967"/>
    <x v="792"/>
    <x v="795"/>
    <n v="98.345003200000008"/>
    <n v="16.129032300000002"/>
    <n v="95.223515000000006"/>
    <n v="7775"/>
    <n v="97.755002399999995"/>
    <n v="50"/>
    <n v="96.573060400000003"/>
    <n v="-1.3495453999999967"/>
    <n v="10145"/>
    <n v="-23.3612617"/>
  </r>
  <r>
    <s v="41_09"/>
    <x v="2"/>
    <s v="02_町村"/>
    <s v="02_離島"/>
    <x v="2"/>
    <x v="0"/>
    <x v="0"/>
    <x v="40"/>
    <x v="8"/>
    <n v="0"/>
    <x v="806"/>
    <x v="447"/>
    <x v="805"/>
    <n v="0"/>
    <m/>
    <x v="805"/>
    <x v="179"/>
    <x v="805"/>
    <n v="0"/>
    <x v="0"/>
    <x v="5"/>
    <x v="5"/>
    <n v="97.987304500000008"/>
    <n v="16.129032300000002"/>
    <n v="94.238439900000003"/>
    <x v="621"/>
    <x v="432"/>
    <x v="633"/>
    <n v="-0.33742270000000474"/>
    <x v="793"/>
    <x v="796"/>
    <n v="97.987304500000008"/>
    <n v="16.129032300000002"/>
    <n v="94.238439900000003"/>
    <n v="6379"/>
    <n v="96.393288400000003"/>
    <n v="50"/>
    <n v="94.575862600000008"/>
    <n v="-0.33742270000000474"/>
    <n v="6277"/>
    <n v="1.6249801000000001"/>
  </r>
  <r>
    <s v="41_10"/>
    <x v="2"/>
    <s v="02_町村"/>
    <s v="02_離島"/>
    <x v="2"/>
    <x v="0"/>
    <x v="0"/>
    <x v="40"/>
    <x v="9"/>
    <n v="0"/>
    <x v="807"/>
    <x v="5"/>
    <x v="806"/>
    <n v="0"/>
    <m/>
    <x v="806"/>
    <x v="5"/>
    <x v="806"/>
    <n v="0"/>
    <x v="0"/>
    <x v="5"/>
    <x v="5"/>
    <n v="100"/>
    <n v="0"/>
    <n v="100"/>
    <x v="4"/>
    <x v="5"/>
    <x v="5"/>
    <n v="0"/>
    <x v="794"/>
    <x v="797"/>
    <n v="100"/>
    <n v="0"/>
    <n v="100"/>
    <n v="1396"/>
    <n v="100"/>
    <n v="0"/>
    <n v="100"/>
    <n v="0"/>
    <n v="3868"/>
    <n v="-63.908996900000005"/>
  </r>
  <r>
    <s v="41_11"/>
    <x v="2"/>
    <s v="02_町村"/>
    <s v="02_離島"/>
    <x v="2"/>
    <x v="0"/>
    <x v="0"/>
    <x v="40"/>
    <x v="10"/>
    <n v="0"/>
    <x v="808"/>
    <x v="448"/>
    <x v="807"/>
    <n v="0"/>
    <n v="0"/>
    <x v="807"/>
    <x v="414"/>
    <x v="807"/>
    <n v="0"/>
    <x v="31"/>
    <x v="169"/>
    <x v="171"/>
    <n v="97.868921900000004"/>
    <n v="17.109285399999997"/>
    <n v="90.315317300000004"/>
    <x v="622"/>
    <x v="433"/>
    <x v="634"/>
    <n v="1.2624147000000079"/>
    <x v="795"/>
    <x v="798"/>
    <n v="98.483405700000006"/>
    <n v="25.979112300000001"/>
    <n v="93.842840199999998"/>
    <n v="96873"/>
    <n v="97.133960000000002"/>
    <n v="1.0418882"/>
    <n v="89.052902599999996"/>
    <n v="4.7899376000000018"/>
    <n v="99603"/>
    <n v="-2.7408812999999999"/>
  </r>
  <r>
    <s v="41_12"/>
    <x v="2"/>
    <s v="02_町村"/>
    <s v="02_離島"/>
    <x v="2"/>
    <x v="0"/>
    <x v="0"/>
    <x v="40"/>
    <x v="11"/>
    <n v="0"/>
    <x v="809"/>
    <x v="448"/>
    <x v="808"/>
    <n v="0"/>
    <n v="0"/>
    <x v="808"/>
    <x v="414"/>
    <x v="808"/>
    <n v="0"/>
    <x v="31"/>
    <x v="169"/>
    <x v="171"/>
    <n v="97.421985899999996"/>
    <n v="17.109285399999997"/>
    <n v="88.509609799999993"/>
    <x v="623"/>
    <x v="433"/>
    <x v="635"/>
    <n v="1.480223599999988"/>
    <x v="796"/>
    <x v="799"/>
    <n v="98.162921999999995"/>
    <n v="25.979112300000001"/>
    <n v="92.641249799999997"/>
    <n v="79285"/>
    <n v="96.545557200000005"/>
    <n v="1.0418882"/>
    <n v="87.029386200000005"/>
    <n v="5.6118635999999924"/>
    <n v="82154"/>
    <n v="-3.4922218999999997"/>
  </r>
  <r>
    <s v="41_13"/>
    <x v="2"/>
    <s v="02_町村"/>
    <s v="02_離島"/>
    <x v="2"/>
    <x v="0"/>
    <x v="0"/>
    <x v="40"/>
    <x v="12"/>
    <n v="0"/>
    <x v="810"/>
    <x v="449"/>
    <x v="809"/>
    <n v="0"/>
    <n v="0"/>
    <x v="809"/>
    <x v="415"/>
    <x v="809"/>
    <n v="0"/>
    <x v="32"/>
    <x v="170"/>
    <x v="172"/>
    <n v="97.416758099999996"/>
    <n v="17.116060999999998"/>
    <n v="88.504326300000002"/>
    <x v="624"/>
    <x v="434"/>
    <x v="636"/>
    <n v="1.4828693000000044"/>
    <x v="797"/>
    <x v="800"/>
    <n v="98.156614099999999"/>
    <n v="25.978647700000003"/>
    <n v="92.632439099999999"/>
    <n v="12919"/>
    <n v="96.544730199999989"/>
    <n v="0.98167540000000009"/>
    <n v="87.021456999999998"/>
    <n v="5.6109821000000011"/>
    <n v="13343"/>
    <n v="-3.1776961999999997"/>
  </r>
  <r>
    <s v="41_14"/>
    <x v="2"/>
    <s v="02_町村"/>
    <s v="02_離島"/>
    <x v="2"/>
    <x v="0"/>
    <x v="0"/>
    <x v="40"/>
    <x v="13"/>
    <n v="0"/>
    <x v="811"/>
    <x v="450"/>
    <x v="810"/>
    <n v="0"/>
    <m/>
    <x v="810"/>
    <x v="416"/>
    <x v="810"/>
    <n v="0"/>
    <x v="33"/>
    <x v="171"/>
    <x v="173"/>
    <n v="97.422906400000002"/>
    <n v="17.115534700000001"/>
    <n v="88.511845499999993"/>
    <x v="625"/>
    <x v="435"/>
    <x v="637"/>
    <n v="1.4808288999999917"/>
    <x v="798"/>
    <x v="801"/>
    <n v="98.164146900000006"/>
    <n v="25.992886799999997"/>
    <n v="92.644725500000007"/>
    <n v="38813"/>
    <n v="96.545330300000003"/>
    <n v="1.0582011"/>
    <n v="87.031016600000001"/>
    <n v="5.613708900000006"/>
    <n v="39620"/>
    <n v="-2.0368501000000001"/>
  </r>
  <r>
    <s v="41_15"/>
    <x v="2"/>
    <s v="02_町村"/>
    <s v="02_離島"/>
    <x v="2"/>
    <x v="0"/>
    <x v="0"/>
    <x v="40"/>
    <x v="14"/>
    <n v="0"/>
    <x v="812"/>
    <x v="451"/>
    <x v="811"/>
    <n v="0"/>
    <m/>
    <x v="811"/>
    <x v="417"/>
    <x v="811"/>
    <n v="0"/>
    <x v="34"/>
    <x v="172"/>
    <x v="174"/>
    <n v="97.4231403"/>
    <n v="17.097306200000002"/>
    <n v="88.508937799999998"/>
    <x v="626"/>
    <x v="436"/>
    <x v="638"/>
    <n v="1.4781396999999998"/>
    <x v="799"/>
    <x v="802"/>
    <n v="98.164154299999993"/>
    <n v="25.959933200000002"/>
    <n v="92.640485299999995"/>
    <n v="27553"/>
    <n v="96.5462433"/>
    <n v="1.0472771000000001"/>
    <n v="87.030798099999998"/>
    <n v="5.6096871999999962"/>
    <n v="29191"/>
    <n v="-5.6113186000000006"/>
  </r>
  <r>
    <s v="41_16"/>
    <x v="2"/>
    <s v="02_町村"/>
    <s v="02_離島"/>
    <x v="2"/>
    <x v="0"/>
    <x v="0"/>
    <x v="40"/>
    <x v="15"/>
    <n v="0"/>
    <x v="813"/>
    <x v="13"/>
    <x v="812"/>
    <m/>
    <m/>
    <x v="812"/>
    <x v="13"/>
    <x v="812"/>
    <m/>
    <x v="1"/>
    <x v="13"/>
    <x v="5"/>
    <n v="100"/>
    <m/>
    <n v="100"/>
    <x v="4"/>
    <x v="13"/>
    <x v="5"/>
    <n v="0"/>
    <x v="800"/>
    <x v="803"/>
    <n v="100"/>
    <m/>
    <n v="100"/>
    <n v="17588"/>
    <n v="100"/>
    <m/>
    <n v="100"/>
    <n v="0"/>
    <n v="17449"/>
    <n v="0.79660730000000002"/>
  </r>
  <r>
    <s v="41_17"/>
    <x v="2"/>
    <s v="02_町村"/>
    <s v="02_離島"/>
    <x v="2"/>
    <x v="0"/>
    <x v="0"/>
    <x v="40"/>
    <x v="16"/>
    <n v="0"/>
    <x v="814"/>
    <x v="5"/>
    <x v="813"/>
    <n v="0"/>
    <m/>
    <x v="813"/>
    <x v="5"/>
    <x v="813"/>
    <n v="0"/>
    <x v="0"/>
    <x v="5"/>
    <x v="5"/>
    <n v="99.9175015"/>
    <n v="0"/>
    <n v="99.9175015"/>
    <x v="627"/>
    <x v="5"/>
    <x v="639"/>
    <n v="0.15458660000000179"/>
    <x v="801"/>
    <x v="804"/>
    <n v="99.9175015"/>
    <n v="0"/>
    <n v="99.9175015"/>
    <n v="8478"/>
    <n v="99.762914899999998"/>
    <n v="0"/>
    <n v="99.762914899999998"/>
    <n v="0.15458660000000179"/>
    <n v="7995"/>
    <n v="6.0412757999999993"/>
  </r>
  <r>
    <s v="41_18"/>
    <x v="2"/>
    <s v="02_町村"/>
    <s v="02_離島"/>
    <x v="2"/>
    <x v="0"/>
    <x v="0"/>
    <x v="40"/>
    <x v="17"/>
    <n v="0"/>
    <x v="815"/>
    <x v="5"/>
    <x v="814"/>
    <n v="0"/>
    <m/>
    <x v="814"/>
    <x v="5"/>
    <x v="814"/>
    <n v="0"/>
    <x v="0"/>
    <x v="5"/>
    <x v="5"/>
    <n v="100"/>
    <n v="0"/>
    <n v="100"/>
    <x v="4"/>
    <x v="5"/>
    <x v="5"/>
    <n v="0"/>
    <x v="802"/>
    <x v="805"/>
    <n v="100"/>
    <n v="0"/>
    <n v="100"/>
    <n v="300"/>
    <n v="100"/>
    <n v="0"/>
    <n v="100"/>
    <n v="0"/>
    <n v="290"/>
    <n v="3.4482759000000001"/>
  </r>
  <r>
    <s v="41_19"/>
    <x v="2"/>
    <s v="02_町村"/>
    <s v="02_離島"/>
    <x v="2"/>
    <x v="0"/>
    <x v="0"/>
    <x v="40"/>
    <x v="18"/>
    <n v="0"/>
    <x v="816"/>
    <x v="5"/>
    <x v="815"/>
    <n v="0"/>
    <m/>
    <x v="815"/>
    <x v="5"/>
    <x v="815"/>
    <n v="0"/>
    <x v="0"/>
    <x v="5"/>
    <x v="5"/>
    <n v="99.914477700000006"/>
    <n v="0"/>
    <n v="99.914477700000006"/>
    <x v="628"/>
    <x v="5"/>
    <x v="640"/>
    <n v="0.16046420000000694"/>
    <x v="803"/>
    <x v="806"/>
    <n v="99.914477700000006"/>
    <n v="0"/>
    <n v="99.914477700000006"/>
    <n v="8178"/>
    <n v="99.754013499999999"/>
    <n v="0"/>
    <n v="99.754013499999999"/>
    <n v="0.16046420000000694"/>
    <n v="7705"/>
    <n v="6.1388708999999997"/>
  </r>
  <r>
    <s v="41_20"/>
    <x v="2"/>
    <s v="02_町村"/>
    <s v="02_離島"/>
    <x v="2"/>
    <x v="0"/>
    <x v="0"/>
    <x v="40"/>
    <x v="19"/>
    <n v="0"/>
    <x v="817"/>
    <x v="5"/>
    <x v="816"/>
    <m/>
    <m/>
    <x v="816"/>
    <x v="5"/>
    <x v="816"/>
    <m/>
    <x v="0"/>
    <x v="5"/>
    <x v="5"/>
    <n v="92.422519199999996"/>
    <n v="0"/>
    <n v="92.422519199999996"/>
    <x v="629"/>
    <x v="5"/>
    <x v="641"/>
    <n v="0.3644364999999965"/>
    <x v="804"/>
    <x v="807"/>
    <n v="92.422519199999996"/>
    <n v="0"/>
    <n v="92.422519199999996"/>
    <n v="6501"/>
    <n v="92.0580827"/>
    <n v="0"/>
    <n v="92.0580827"/>
    <n v="0.3644364999999965"/>
    <n v="6213"/>
    <n v="4.6354417999999997"/>
  </r>
  <r>
    <s v="41_21"/>
    <x v="2"/>
    <s v="02_町村"/>
    <s v="02_離島"/>
    <x v="2"/>
    <x v="0"/>
    <x v="0"/>
    <x v="40"/>
    <x v="20"/>
    <n v="0"/>
    <x v="692"/>
    <x v="5"/>
    <x v="691"/>
    <n v="0"/>
    <m/>
    <x v="690"/>
    <x v="5"/>
    <x v="690"/>
    <n v="0"/>
    <x v="0"/>
    <x v="5"/>
    <x v="5"/>
    <n v="100"/>
    <n v="0"/>
    <n v="100"/>
    <x v="630"/>
    <x v="5"/>
    <x v="642"/>
    <n v="26.666666699999993"/>
    <x v="805"/>
    <x v="808"/>
    <n v="100"/>
    <n v="0"/>
    <n v="100"/>
    <n v="19"/>
    <n v="73.333333300000007"/>
    <n v="0"/>
    <n v="73.333333300000007"/>
    <n v="26.666666699999993"/>
    <n v="11"/>
    <n v="72.7272727"/>
  </r>
  <r>
    <s v="41_22"/>
    <x v="2"/>
    <s v="02_町村"/>
    <s v="02_離島"/>
    <x v="2"/>
    <x v="0"/>
    <x v="0"/>
    <x v="40"/>
    <x v="2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m/>
    <n v="0"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m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99"/>
    <x v="442"/>
    <x v="798"/>
    <n v="0"/>
    <n v="0"/>
    <x v="798"/>
    <x v="410"/>
    <x v="798"/>
    <n v="0"/>
    <x v="31"/>
    <x v="169"/>
    <x v="171"/>
    <n v="97.127552199999997"/>
    <n v="20.5076313"/>
    <n v="93.225986500000005"/>
    <x v="615"/>
    <x v="427"/>
    <x v="627"/>
    <n v="0.4860883000000058"/>
    <x v="786"/>
    <x v="789"/>
    <n v="97.406509999999997"/>
    <n v="29.354254699999998"/>
    <n v="94.941031899999999"/>
    <n v="212907"/>
    <n v="96.770917300000008"/>
    <n v="4.4025771000000002"/>
    <n v="92.739898199999999"/>
    <n v="2.2011336999999997"/>
    <n v="217693"/>
    <n v="-2.1985088999999998"/>
  </r>
  <r>
    <s v="41_42"/>
    <x v="2"/>
    <s v="02_町村"/>
    <s v="02_離島"/>
    <x v="2"/>
    <x v="0"/>
    <x v="0"/>
    <x v="40"/>
    <x v="41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m/>
    <m/>
    <x v="19"/>
    <x v="5"/>
    <x v="19"/>
    <m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8"/>
    <x v="452"/>
    <x v="817"/>
    <n v="0"/>
    <n v="0"/>
    <x v="817"/>
    <x v="418"/>
    <x v="817"/>
    <n v="0"/>
    <x v="2"/>
    <x v="173"/>
    <x v="175"/>
    <n v="96.105964600000007"/>
    <n v="33.757528399999998"/>
    <n v="94.768247400000007"/>
    <x v="631"/>
    <x v="437"/>
    <x v="643"/>
    <n v="-0.28845209999998644"/>
    <x v="806"/>
    <x v="809"/>
    <n v="96.106208100000003"/>
    <n v="34.6094236"/>
    <n v="94.818557800000008"/>
    <n v="150127828"/>
    <n v="96.347099700000001"/>
    <n v="36.687125100000003"/>
    <n v="95.123103600000007"/>
    <n v="-0.30454579999999964"/>
    <n v="147608878"/>
    <n v="1.7065029999999999"/>
  </r>
  <r>
    <s v="42_02"/>
    <x v="3"/>
    <s v="-"/>
    <s v="-"/>
    <x v="5"/>
    <x v="0"/>
    <x v="0"/>
    <x v="41"/>
    <x v="1"/>
    <n v="0"/>
    <x v="818"/>
    <x v="452"/>
    <x v="817"/>
    <n v="0"/>
    <n v="0"/>
    <x v="817"/>
    <x v="418"/>
    <x v="817"/>
    <n v="0"/>
    <x v="2"/>
    <x v="173"/>
    <x v="175"/>
    <n v="96.105964600000007"/>
    <n v="33.757528399999998"/>
    <n v="94.768247400000007"/>
    <x v="631"/>
    <x v="437"/>
    <x v="643"/>
    <n v="-0.28845209999998644"/>
    <x v="806"/>
    <x v="809"/>
    <n v="96.106208100000003"/>
    <n v="34.6094236"/>
    <n v="94.818557800000008"/>
    <n v="150127828"/>
    <n v="96.347099700000001"/>
    <n v="36.687125100000003"/>
    <n v="95.123103600000007"/>
    <n v="-0.30454579999999964"/>
    <n v="147608878"/>
    <n v="1.7065029999999999"/>
  </r>
  <r>
    <s v="42_03"/>
    <x v="3"/>
    <s v="-"/>
    <s v="-"/>
    <x v="5"/>
    <x v="0"/>
    <x v="0"/>
    <x v="41"/>
    <x v="2"/>
    <n v="0"/>
    <x v="819"/>
    <x v="453"/>
    <x v="818"/>
    <n v="0"/>
    <n v="0"/>
    <x v="818"/>
    <x v="419"/>
    <x v="818"/>
    <n v="0"/>
    <x v="3"/>
    <x v="174"/>
    <x v="176"/>
    <n v="94.233541399999993"/>
    <n v="29.992136000000002"/>
    <n v="92.381698499999999"/>
    <x v="632"/>
    <x v="438"/>
    <x v="644"/>
    <n v="-0.3069147000000072"/>
    <x v="807"/>
    <x v="810"/>
    <n v="94.233649"/>
    <n v="30.9922535"/>
    <n v="92.4678167"/>
    <n v="57402633"/>
    <n v="94.348606000000004"/>
    <n v="31.259941600000001"/>
    <n v="92.786012200000002"/>
    <n v="-0.31819550000000163"/>
    <n v="57517017"/>
    <n v="-0.19886980000000001"/>
  </r>
  <r>
    <s v="42_04"/>
    <x v="3"/>
    <s v="-"/>
    <s v="-"/>
    <x v="5"/>
    <x v="0"/>
    <x v="0"/>
    <x v="41"/>
    <x v="3"/>
    <n v="0"/>
    <x v="820"/>
    <x v="454"/>
    <x v="819"/>
    <n v="0"/>
    <n v="0"/>
    <x v="819"/>
    <x v="420"/>
    <x v="819"/>
    <n v="0"/>
    <x v="3"/>
    <x v="175"/>
    <x v="177"/>
    <n v="93.3120878"/>
    <n v="30.418066100000001"/>
    <n v="91.344794399999998"/>
    <x v="633"/>
    <x v="439"/>
    <x v="645"/>
    <n v="-0.22172469999999578"/>
    <x v="808"/>
    <x v="811"/>
    <n v="93.312211899999994"/>
    <n v="31.4148724"/>
    <n v="91.435663099999999"/>
    <n v="48853690"/>
    <n v="93.320952199999994"/>
    <n v="31.612789000000003"/>
    <n v="91.673029800000009"/>
    <n v="-0.2373667000000097"/>
    <n v="48995846"/>
    <n v="-0.29013889999999998"/>
  </r>
  <r>
    <s v="42_05"/>
    <x v="3"/>
    <s v="-"/>
    <s v="-"/>
    <x v="5"/>
    <x v="0"/>
    <x v="0"/>
    <x v="41"/>
    <x v="4"/>
    <n v="0"/>
    <x v="821"/>
    <x v="455"/>
    <x v="820"/>
    <n v="0"/>
    <n v="0"/>
    <x v="820"/>
    <x v="421"/>
    <x v="820"/>
    <n v="0"/>
    <x v="4"/>
    <x v="171"/>
    <x v="178"/>
    <n v="93.266462099999998"/>
    <n v="30.618887000000001"/>
    <n v="91.283261299999992"/>
    <x v="634"/>
    <x v="440"/>
    <x v="646"/>
    <n v="-0.2299157000000065"/>
    <x v="809"/>
    <x v="812"/>
    <n v="93.266565"/>
    <n v="31.549956600000002"/>
    <n v="91.368716699999993"/>
    <n v="1708198"/>
    <n v="93.281215700000004"/>
    <n v="31.050554299999998"/>
    <n v="91.5878984"/>
    <n v="-0.21918170000000714"/>
    <n v="1695619"/>
    <n v="0.74185299999999998"/>
  </r>
  <r>
    <s v="42_06"/>
    <x v="3"/>
    <s v="-"/>
    <s v="-"/>
    <x v="5"/>
    <x v="0"/>
    <x v="0"/>
    <x v="41"/>
    <x v="5"/>
    <n v="0"/>
    <x v="822"/>
    <x v="456"/>
    <x v="821"/>
    <n v="0"/>
    <n v="0"/>
    <x v="821"/>
    <x v="422"/>
    <x v="821"/>
    <n v="0"/>
    <x v="5"/>
    <x v="176"/>
    <x v="179"/>
    <n v="93.313741300000004"/>
    <n v="30.410694300000003"/>
    <n v="91.347025299999999"/>
    <x v="635"/>
    <x v="441"/>
    <x v="647"/>
    <n v="-0.22140639999999223"/>
    <x v="810"/>
    <x v="813"/>
    <n v="93.313866199999993"/>
    <n v="31.409901899999998"/>
    <n v="91.438090400000007"/>
    <n v="47145492"/>
    <n v="93.322376699999992"/>
    <n v="31.633350999999998"/>
    <n v="91.676083300000002"/>
    <n v="-0.23799289999999473"/>
    <n v="47300227"/>
    <n v="-0.32713370000000003"/>
  </r>
  <r>
    <s v="42_07"/>
    <x v="3"/>
    <s v="-"/>
    <s v="-"/>
    <x v="5"/>
    <x v="0"/>
    <x v="0"/>
    <x v="41"/>
    <x v="6"/>
    <n v="0"/>
    <x v="823"/>
    <x v="5"/>
    <x v="822"/>
    <n v="0"/>
    <n v="0"/>
    <x v="822"/>
    <x v="5"/>
    <x v="822"/>
    <n v="0"/>
    <x v="0"/>
    <x v="5"/>
    <x v="5"/>
    <n v="95.989604600000007"/>
    <n v="0"/>
    <n v="95.989604600000007"/>
    <x v="636"/>
    <x v="5"/>
    <x v="648"/>
    <n v="-2.6863129999999842"/>
    <x v="811"/>
    <x v="814"/>
    <n v="95.989604600000007"/>
    <n v="0"/>
    <n v="95.989604600000007"/>
    <n v="433993"/>
    <n v="98.675917599999991"/>
    <n v="0"/>
    <n v="98.675917599999991"/>
    <n v="-2.6863129999999842"/>
    <n v="3935985"/>
    <n v="-88.973713099999998"/>
  </r>
  <r>
    <s v="42_08"/>
    <x v="3"/>
    <s v="-"/>
    <s v="-"/>
    <x v="5"/>
    <x v="0"/>
    <x v="0"/>
    <x v="41"/>
    <x v="7"/>
    <n v="0"/>
    <x v="824"/>
    <x v="457"/>
    <x v="823"/>
    <n v="0"/>
    <n v="0"/>
    <x v="823"/>
    <x v="423"/>
    <x v="823"/>
    <n v="0"/>
    <x v="0"/>
    <x v="177"/>
    <x v="180"/>
    <n v="99.829926900000004"/>
    <n v="23.959064599999998"/>
    <n v="98.793833699999993"/>
    <x v="637"/>
    <x v="442"/>
    <x v="649"/>
    <n v="-0.92780650000000264"/>
    <x v="812"/>
    <x v="815"/>
    <n v="99.829926900000004"/>
    <n v="24.955072399999999"/>
    <n v="98.847709600000002"/>
    <n v="8548943"/>
    <n v="100.6927604"/>
    <n v="26.590612400000001"/>
    <n v="99.756242399999991"/>
    <n v="-0.90853279999998904"/>
    <n v="8521171"/>
    <n v="0.32591759999999997"/>
  </r>
  <r>
    <s v="42_09"/>
    <x v="3"/>
    <s v="-"/>
    <s v="-"/>
    <x v="5"/>
    <x v="0"/>
    <x v="0"/>
    <x v="41"/>
    <x v="8"/>
    <n v="0"/>
    <x v="825"/>
    <x v="458"/>
    <x v="824"/>
    <n v="0"/>
    <n v="0"/>
    <x v="824"/>
    <x v="424"/>
    <x v="824"/>
    <n v="0"/>
    <x v="0"/>
    <x v="178"/>
    <x v="181"/>
    <n v="99.575970900000002"/>
    <n v="24.541942200000001"/>
    <n v="98.468689600000005"/>
    <x v="638"/>
    <x v="443"/>
    <x v="650"/>
    <n v="-0.93634059999999408"/>
    <x v="813"/>
    <x v="816"/>
    <n v="99.575970900000002"/>
    <n v="25.4071997"/>
    <n v="98.518201000000005"/>
    <n v="3348762"/>
    <n v="100.42560330000001"/>
    <n v="26.737566699999999"/>
    <n v="99.433841199999989"/>
    <n v="-0.91564019999998436"/>
    <n v="3347389"/>
    <n v="4.1016999999999998E-2"/>
  </r>
  <r>
    <s v="42_10"/>
    <x v="3"/>
    <s v="-"/>
    <s v="-"/>
    <x v="5"/>
    <x v="0"/>
    <x v="0"/>
    <x v="41"/>
    <x v="9"/>
    <n v="0"/>
    <x v="826"/>
    <x v="459"/>
    <x v="825"/>
    <n v="0"/>
    <n v="0"/>
    <x v="825"/>
    <x v="425"/>
    <x v="825"/>
    <n v="0"/>
    <x v="0"/>
    <x v="179"/>
    <x v="182"/>
    <n v="99.994043399999995"/>
    <n v="23.528806400000001"/>
    <n v="99.00434150000001"/>
    <x v="639"/>
    <x v="444"/>
    <x v="651"/>
    <n v="-0.92320009999998831"/>
    <x v="814"/>
    <x v="817"/>
    <n v="99.994043399999995"/>
    <n v="24.617774600000001"/>
    <n v="99.061058099999997"/>
    <n v="5200181"/>
    <n v="100.86627909999999"/>
    <n v="26.4843388"/>
    <n v="99.965929700000004"/>
    <n v="-0.90487160000000699"/>
    <n v="5173782"/>
    <n v="0.51024570000000002"/>
  </r>
  <r>
    <s v="42_11"/>
    <x v="3"/>
    <s v="-"/>
    <s v="-"/>
    <x v="5"/>
    <x v="0"/>
    <x v="0"/>
    <x v="41"/>
    <x v="10"/>
    <n v="0"/>
    <x v="827"/>
    <x v="460"/>
    <x v="826"/>
    <n v="0"/>
    <n v="0"/>
    <x v="826"/>
    <x v="426"/>
    <x v="826"/>
    <n v="0"/>
    <x v="6"/>
    <x v="180"/>
    <x v="183"/>
    <n v="97.905625600000008"/>
    <n v="39.999659000000001"/>
    <n v="96.896428099999994"/>
    <x v="640"/>
    <x v="445"/>
    <x v="652"/>
    <n v="0.20025119999999674"/>
    <x v="815"/>
    <x v="818"/>
    <n v="97.90602539999999"/>
    <n v="40.457719599999997"/>
    <n v="96.915940499999991"/>
    <n v="78233935"/>
    <n v="97.736325499999992"/>
    <n v="43.989803799999997"/>
    <n v="96.735765299999997"/>
    <n v="0.18017519999999365"/>
    <n v="75495217"/>
    <n v="3.6276708999999996"/>
  </r>
  <r>
    <s v="42_12"/>
    <x v="3"/>
    <s v="-"/>
    <s v="-"/>
    <x v="5"/>
    <x v="0"/>
    <x v="0"/>
    <x v="41"/>
    <x v="11"/>
    <n v="0"/>
    <x v="828"/>
    <x v="460"/>
    <x v="827"/>
    <n v="0"/>
    <n v="0"/>
    <x v="827"/>
    <x v="426"/>
    <x v="827"/>
    <n v="0"/>
    <x v="6"/>
    <x v="180"/>
    <x v="183"/>
    <n v="97.825655699999999"/>
    <n v="39.999659000000001"/>
    <n v="96.780066599999998"/>
    <x v="641"/>
    <x v="445"/>
    <x v="653"/>
    <n v="0.21279549999999858"/>
    <x v="816"/>
    <x v="819"/>
    <n v="97.826070399999992"/>
    <n v="40.457719599999997"/>
    <n v="96.800286400000005"/>
    <n v="75315566"/>
    <n v="97.646222899999998"/>
    <n v="43.989803799999997"/>
    <n v="96.608349900000007"/>
    <n v="0.19193649999999707"/>
    <n v="72562116"/>
    <n v="3.7946109999999997"/>
  </r>
  <r>
    <s v="42_13"/>
    <x v="3"/>
    <s v="-"/>
    <s v="-"/>
    <x v="5"/>
    <x v="0"/>
    <x v="0"/>
    <x v="41"/>
    <x v="12"/>
    <n v="0"/>
    <x v="829"/>
    <x v="461"/>
    <x v="828"/>
    <n v="0"/>
    <n v="0"/>
    <x v="828"/>
    <x v="427"/>
    <x v="828"/>
    <n v="0"/>
    <x v="7"/>
    <x v="181"/>
    <x v="184"/>
    <n v="97.8406655"/>
    <n v="39.305919499999995"/>
    <n v="96.780436199999997"/>
    <x v="642"/>
    <x v="446"/>
    <x v="654"/>
    <n v="3.7852799999996023E-2"/>
    <x v="817"/>
    <x v="820"/>
    <n v="97.841173800000007"/>
    <n v="39.745195700000004"/>
    <n v="96.800308299999998"/>
    <n v="28072620"/>
    <n v="97.836330699999991"/>
    <n v="43.443088000000003"/>
    <n v="96.783084900000006"/>
    <n v="1.7223399999991784E-2"/>
    <n v="26067891"/>
    <n v="7.6904150000000007"/>
  </r>
  <r>
    <s v="42_14"/>
    <x v="3"/>
    <s v="-"/>
    <s v="-"/>
    <x v="5"/>
    <x v="0"/>
    <x v="0"/>
    <x v="41"/>
    <x v="13"/>
    <n v="0"/>
    <x v="830"/>
    <x v="462"/>
    <x v="829"/>
    <n v="0"/>
    <n v="0"/>
    <x v="829"/>
    <x v="428"/>
    <x v="829"/>
    <n v="0"/>
    <x v="8"/>
    <x v="182"/>
    <x v="185"/>
    <n v="97.824998199999996"/>
    <n v="40.129547799999997"/>
    <n v="96.7784099"/>
    <x v="643"/>
    <x v="447"/>
    <x v="655"/>
    <n v="0.38038419999999462"/>
    <x v="818"/>
    <x v="821"/>
    <n v="97.825400299999998"/>
    <n v="40.577842200000006"/>
    <n v="96.79819950000001"/>
    <n v="37871778"/>
    <n v="97.474387100000001"/>
    <n v="44.083718099999999"/>
    <n v="96.43767960000001"/>
    <n v="0.36051989999999989"/>
    <n v="37126244"/>
    <n v="2.0081050999999999"/>
  </r>
  <r>
    <s v="42_15"/>
    <x v="3"/>
    <s v="-"/>
    <s v="-"/>
    <x v="5"/>
    <x v="0"/>
    <x v="0"/>
    <x v="41"/>
    <x v="14"/>
    <n v="0"/>
    <x v="831"/>
    <x v="463"/>
    <x v="830"/>
    <n v="0"/>
    <n v="0"/>
    <x v="830"/>
    <x v="429"/>
    <x v="830"/>
    <n v="0"/>
    <x v="9"/>
    <x v="67"/>
    <x v="186"/>
    <n v="97.783363899999998"/>
    <n v="41.583640100000004"/>
    <n v="96.785654499999993"/>
    <x v="644"/>
    <x v="448"/>
    <x v="656"/>
    <n v="3.3084599999995135E-2"/>
    <x v="819"/>
    <x v="822"/>
    <n v="97.7835489"/>
    <n v="42.143236099999996"/>
    <n v="96.808655200000004"/>
    <n v="9371168"/>
    <n v="97.800574100000006"/>
    <n v="45.159272700000002"/>
    <n v="96.8009433"/>
    <n v="7.7119000000038795E-3"/>
    <n v="9367981"/>
    <n v="3.4020099999999998E-2"/>
  </r>
  <r>
    <s v="42_16"/>
    <x v="3"/>
    <s v="-"/>
    <s v="-"/>
    <x v="5"/>
    <x v="0"/>
    <x v="0"/>
    <x v="41"/>
    <x v="15"/>
    <n v="0"/>
    <x v="832"/>
    <x v="5"/>
    <x v="831"/>
    <n v="0"/>
    <n v="0"/>
    <x v="831"/>
    <x v="5"/>
    <x v="831"/>
    <n v="0"/>
    <x v="0"/>
    <x v="5"/>
    <x v="5"/>
    <n v="100"/>
    <n v="0"/>
    <n v="100"/>
    <x v="4"/>
    <x v="5"/>
    <x v="5"/>
    <n v="0"/>
    <x v="820"/>
    <x v="823"/>
    <n v="100"/>
    <n v="0"/>
    <n v="100"/>
    <n v="2918369"/>
    <n v="100"/>
    <n v="0"/>
    <n v="100"/>
    <n v="0"/>
    <n v="2933101"/>
    <n v="-0.50226710000000008"/>
  </r>
  <r>
    <s v="42_17"/>
    <x v="3"/>
    <s v="-"/>
    <s v="-"/>
    <x v="5"/>
    <x v="0"/>
    <x v="0"/>
    <x v="41"/>
    <x v="16"/>
    <n v="0"/>
    <x v="833"/>
    <x v="464"/>
    <x v="832"/>
    <n v="0"/>
    <n v="0"/>
    <x v="832"/>
    <x v="430"/>
    <x v="832"/>
    <n v="0"/>
    <x v="0"/>
    <x v="183"/>
    <x v="187"/>
    <n v="97.841838999999993"/>
    <n v="23.605912700000001"/>
    <n v="94.56441989999999"/>
    <x v="645"/>
    <x v="449"/>
    <x v="657"/>
    <n v="9.7932499999984657E-2"/>
    <x v="821"/>
    <x v="824"/>
    <n v="97.841838999999993"/>
    <n v="24.834748300000001"/>
    <n v="94.771448100000001"/>
    <n v="4282173"/>
    <n v="97.9257037"/>
    <n v="25.058725399999997"/>
    <n v="94.707823399999995"/>
    <n v="6.3624700000005419E-2"/>
    <n v="4179270"/>
    <n v="2.4622242999999999"/>
  </r>
  <r>
    <s v="42_18"/>
    <x v="3"/>
    <s v="-"/>
    <s v="-"/>
    <x v="5"/>
    <x v="0"/>
    <x v="0"/>
    <x v="41"/>
    <x v="17"/>
    <n v="0"/>
    <x v="834"/>
    <x v="5"/>
    <x v="833"/>
    <n v="0"/>
    <n v="0"/>
    <x v="833"/>
    <x v="5"/>
    <x v="833"/>
    <n v="0"/>
    <x v="0"/>
    <x v="5"/>
    <x v="5"/>
    <n v="98.203059800000005"/>
    <n v="0"/>
    <n v="98.203059800000005"/>
    <x v="646"/>
    <x v="5"/>
    <x v="658"/>
    <n v="0.1737692000000095"/>
    <x v="822"/>
    <x v="825"/>
    <n v="98.203059800000005"/>
    <n v="0"/>
    <n v="98.203059800000005"/>
    <n v="105912"/>
    <n v="98.029290599999996"/>
    <n v="0"/>
    <n v="98.029290599999996"/>
    <n v="0.1737692000000095"/>
    <n v="121622"/>
    <n v="-12.917070899999999"/>
  </r>
  <r>
    <s v="42_19"/>
    <x v="3"/>
    <s v="-"/>
    <s v="-"/>
    <x v="5"/>
    <x v="0"/>
    <x v="0"/>
    <x v="41"/>
    <x v="18"/>
    <n v="0"/>
    <x v="835"/>
    <x v="464"/>
    <x v="834"/>
    <n v="0"/>
    <n v="0"/>
    <x v="834"/>
    <x v="430"/>
    <x v="834"/>
    <n v="0"/>
    <x v="0"/>
    <x v="183"/>
    <x v="187"/>
    <n v="97.832630399999999"/>
    <n v="23.605912700000001"/>
    <n v="94.475854800000008"/>
    <x v="647"/>
    <x v="449"/>
    <x v="659"/>
    <n v="0.11187870000000544"/>
    <x v="823"/>
    <x v="826"/>
    <n v="97.832630399999999"/>
    <n v="24.834748300000001"/>
    <n v="94.687734700000007"/>
    <n v="4176261"/>
    <n v="97.922573200000002"/>
    <n v="25.058725399999997"/>
    <n v="94.612004800000008"/>
    <n v="7.5729899999998906E-2"/>
    <n v="4057648"/>
    <n v="2.9231958999999996"/>
  </r>
  <r>
    <s v="42_20"/>
    <x v="3"/>
    <s v="-"/>
    <s v="-"/>
    <x v="5"/>
    <x v="0"/>
    <x v="0"/>
    <x v="41"/>
    <x v="19"/>
    <n v="0"/>
    <x v="836"/>
    <x v="5"/>
    <x v="835"/>
    <n v="0"/>
    <n v="0"/>
    <x v="835"/>
    <x v="5"/>
    <x v="835"/>
    <n v="0"/>
    <x v="0"/>
    <x v="5"/>
    <x v="5"/>
    <n v="92.694494500000005"/>
    <n v="0"/>
    <n v="92.694494500000005"/>
    <x v="648"/>
    <x v="5"/>
    <x v="660"/>
    <n v="-4.3697238000000027"/>
    <x v="824"/>
    <x v="827"/>
    <n v="92.694494500000005"/>
    <n v="0"/>
    <n v="92.694494500000005"/>
    <n v="10163359"/>
    <n v="97.064218300000007"/>
    <n v="0"/>
    <n v="97.064218300000007"/>
    <n v="-4.3697238000000027"/>
    <n v="10370476"/>
    <n v="-1.9971793000000002"/>
  </r>
  <r>
    <s v="42_21"/>
    <x v="3"/>
    <s v="-"/>
    <s v="-"/>
    <x v="5"/>
    <x v="0"/>
    <x v="0"/>
    <x v="41"/>
    <x v="20"/>
    <n v="0"/>
    <x v="837"/>
    <x v="5"/>
    <x v="836"/>
    <n v="0"/>
    <n v="0"/>
    <x v="836"/>
    <x v="5"/>
    <x v="836"/>
    <n v="0"/>
    <x v="0"/>
    <x v="5"/>
    <x v="5"/>
    <n v="99.997813199999996"/>
    <n v="0"/>
    <n v="99.997813199999996"/>
    <x v="649"/>
    <x v="5"/>
    <x v="661"/>
    <n v="4.6831799999992541E-2"/>
    <x v="825"/>
    <x v="828"/>
    <n v="99.997813199999996"/>
    <n v="0"/>
    <n v="99.997813199999996"/>
    <n v="45728"/>
    <n v="99.950981400000003"/>
    <n v="0"/>
    <n v="99.950981400000003"/>
    <n v="4.6831799999992541E-2"/>
    <n v="46898"/>
    <n v="-2.4947759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38"/>
    <x v="15"/>
    <x v="837"/>
    <n v="0"/>
    <n v="0"/>
    <x v="837"/>
    <x v="15"/>
    <x v="837"/>
    <n v="0"/>
    <x v="0"/>
    <x v="5"/>
    <x v="5"/>
    <n v="98.396632799999992"/>
    <n v="100"/>
    <n v="98.412673100000006"/>
    <x v="650"/>
    <x v="450"/>
    <x v="662"/>
    <n v="0.50852610000001164"/>
    <x v="826"/>
    <x v="829"/>
    <n v="98.396632799999992"/>
    <n v="100"/>
    <n v="98.412673100000006"/>
    <n v="1235454"/>
    <n v="98.016261700000001"/>
    <n v="94.79929030000001"/>
    <n v="97.904146999999995"/>
    <n v="0.50852610000001164"/>
    <n v="1266677"/>
    <n v="-2.4649535999999999"/>
  </r>
  <r>
    <s v="42_28"/>
    <x v="3"/>
    <s v="-"/>
    <s v="-"/>
    <x v="5"/>
    <x v="0"/>
    <x v="0"/>
    <x v="41"/>
    <x v="27"/>
    <n v="0"/>
    <x v="838"/>
    <x v="15"/>
    <x v="837"/>
    <n v="0"/>
    <n v="0"/>
    <x v="837"/>
    <x v="15"/>
    <x v="837"/>
    <n v="0"/>
    <x v="0"/>
    <x v="5"/>
    <x v="5"/>
    <n v="98.396632799999992"/>
    <n v="100"/>
    <n v="98.412673100000006"/>
    <x v="650"/>
    <x v="450"/>
    <x v="662"/>
    <n v="0.50852610000001164"/>
    <x v="826"/>
    <x v="829"/>
    <n v="98.396632799999992"/>
    <n v="100"/>
    <n v="98.412673100000006"/>
    <n v="1235454"/>
    <n v="98.016261700000001"/>
    <n v="94.79929030000001"/>
    <n v="97.904146999999995"/>
    <n v="0.50852610000001164"/>
    <n v="1266677"/>
    <n v="-2.4649535999999999"/>
  </r>
  <r>
    <s v="42_29"/>
    <x v="3"/>
    <s v="-"/>
    <s v="-"/>
    <x v="5"/>
    <x v="0"/>
    <x v="0"/>
    <x v="41"/>
    <x v="28"/>
    <n v="0"/>
    <x v="839"/>
    <x v="5"/>
    <x v="838"/>
    <n v="0"/>
    <n v="0"/>
    <x v="838"/>
    <x v="5"/>
    <x v="838"/>
    <n v="0"/>
    <x v="0"/>
    <x v="5"/>
    <x v="5"/>
    <n v="97.870684100000005"/>
    <n v="0"/>
    <n v="97.870684100000005"/>
    <x v="651"/>
    <x v="110"/>
    <x v="663"/>
    <n v="-1.8500986999999895"/>
    <x v="827"/>
    <x v="830"/>
    <n v="97.870684100000005"/>
    <n v="0"/>
    <n v="97.870684100000005"/>
    <n v="114403"/>
    <n v="99.685880299999994"/>
    <n v="100"/>
    <n v="99.720782799999995"/>
    <n v="-1.8500986999999895"/>
    <n v="121429"/>
    <n v="-5.7860971999999995"/>
  </r>
  <r>
    <s v="42_30"/>
    <x v="3"/>
    <s v="-"/>
    <s v="-"/>
    <x v="5"/>
    <x v="0"/>
    <x v="0"/>
    <x v="41"/>
    <x v="29"/>
    <n v="0"/>
    <x v="22"/>
    <x v="15"/>
    <x v="22"/>
    <n v="0"/>
    <n v="0"/>
    <x v="22"/>
    <x v="15"/>
    <x v="22"/>
    <n v="0"/>
    <x v="0"/>
    <x v="5"/>
    <x v="5"/>
    <n v="98.4512359"/>
    <n v="100"/>
    <n v="98.468320700000007"/>
    <x v="18"/>
    <x v="15"/>
    <x v="19"/>
    <n v="0.75291560000000857"/>
    <x v="22"/>
    <x v="22"/>
    <n v="98.4512359"/>
    <n v="100"/>
    <n v="98.468320700000007"/>
    <n v="1121051"/>
    <n v="97.857801699999996"/>
    <n v="92.569708500000004"/>
    <n v="97.715405099999998"/>
    <n v="0.75291560000000857"/>
    <n v="1145248"/>
    <n v="-2.1128174999999998"/>
  </r>
  <r>
    <s v="42_31"/>
    <x v="3"/>
    <s v="-"/>
    <s v="-"/>
    <x v="5"/>
    <x v="0"/>
    <x v="0"/>
    <x v="41"/>
    <x v="30"/>
    <n v="0"/>
    <x v="23"/>
    <x v="16"/>
    <x v="23"/>
    <n v="0"/>
    <n v="0"/>
    <x v="23"/>
    <x v="16"/>
    <x v="23"/>
    <n v="0"/>
    <x v="0"/>
    <x v="5"/>
    <x v="5"/>
    <n v="98.451225399999998"/>
    <n v="100"/>
    <n v="98.468310099999997"/>
    <x v="19"/>
    <x v="16"/>
    <x v="20"/>
    <n v="0.75281230000000221"/>
    <x v="23"/>
    <x v="23"/>
    <n v="98.451225399999998"/>
    <n v="100"/>
    <n v="98.468310099999997"/>
    <n v="850329"/>
    <n v="97.8578574"/>
    <n v="92.571072799999996"/>
    <n v="97.715497799999994"/>
    <n v="0.75281230000000221"/>
    <n v="874370"/>
    <n v="-2.7495225000000003"/>
  </r>
  <r>
    <s v="42_32"/>
    <x v="3"/>
    <s v="-"/>
    <s v="-"/>
    <x v="5"/>
    <x v="0"/>
    <x v="0"/>
    <x v="41"/>
    <x v="31"/>
    <n v="0"/>
    <x v="24"/>
    <x v="17"/>
    <x v="24"/>
    <n v="0"/>
    <n v="0"/>
    <x v="24"/>
    <x v="17"/>
    <x v="24"/>
    <n v="0"/>
    <x v="0"/>
    <x v="5"/>
    <x v="5"/>
    <n v="98.451268800000008"/>
    <n v="100"/>
    <n v="98.468354099999999"/>
    <x v="20"/>
    <x v="17"/>
    <x v="21"/>
    <n v="0.75324799999999925"/>
    <x v="24"/>
    <x v="24"/>
    <n v="98.451268800000008"/>
    <n v="100"/>
    <n v="98.468354099999999"/>
    <n v="270722"/>
    <n v="97.8576221"/>
    <n v="92.565304800000007"/>
    <n v="97.7151061"/>
    <n v="0.75324799999999925"/>
    <n v="270878"/>
    <n v="-5.7590500000000003E-2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40"/>
    <x v="465"/>
    <x v="839"/>
    <n v="0"/>
    <n v="0"/>
    <x v="839"/>
    <x v="431"/>
    <x v="839"/>
    <n v="0"/>
    <x v="2"/>
    <x v="173"/>
    <x v="175"/>
    <n v="96.124173400000004"/>
    <n v="34.0012592"/>
    <n v="94.796885000000003"/>
    <x v="652"/>
    <x v="451"/>
    <x v="664"/>
    <n v="-0.2833253999999954"/>
    <x v="828"/>
    <x v="831"/>
    <n v="96.124415100000007"/>
    <n v="34.856068699999994"/>
    <n v="94.846814999999992"/>
    <n v="151363282"/>
    <n v="96.360691099999997"/>
    <n v="37.498088899999999"/>
    <n v="95.146082200000009"/>
    <n v="-0.29926720000001694"/>
    <n v="148875555"/>
    <n v="1.6710110999999999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41"/>
    <x v="466"/>
    <x v="840"/>
    <n v="0"/>
    <n v="0"/>
    <x v="840"/>
    <x v="432"/>
    <x v="840"/>
    <n v="0"/>
    <x v="35"/>
    <x v="184"/>
    <x v="188"/>
    <n v="95.856324900000004"/>
    <n v="37.579992699999998"/>
    <n v="94.235161500000004"/>
    <x v="653"/>
    <x v="452"/>
    <x v="665"/>
    <n v="-0.11739109999999187"/>
    <x v="829"/>
    <x v="832"/>
    <n v="95.8596206"/>
    <n v="39.5113038"/>
    <n v="94.366632600000003"/>
    <n v="42818774"/>
    <n v="95.984228099999996"/>
    <n v="35.1364716"/>
    <n v="94.476204600000003"/>
    <n v="-0.109572"/>
    <n v="41417296"/>
    <n v="3.3837988999999999"/>
  </r>
  <r>
    <s v="43_02"/>
    <x v="3"/>
    <s v="-"/>
    <s v="-"/>
    <x v="5"/>
    <x v="0"/>
    <x v="0"/>
    <x v="42"/>
    <x v="1"/>
    <n v="0"/>
    <x v="841"/>
    <x v="466"/>
    <x v="840"/>
    <n v="0"/>
    <n v="0"/>
    <x v="840"/>
    <x v="432"/>
    <x v="840"/>
    <n v="0"/>
    <x v="35"/>
    <x v="184"/>
    <x v="188"/>
    <n v="95.856324900000004"/>
    <n v="37.579992699999998"/>
    <n v="94.235161500000004"/>
    <x v="653"/>
    <x v="452"/>
    <x v="665"/>
    <n v="-0.11739109999999187"/>
    <x v="829"/>
    <x v="832"/>
    <n v="95.8596206"/>
    <n v="39.5113038"/>
    <n v="94.366632600000003"/>
    <n v="42818774"/>
    <n v="95.984228099999996"/>
    <n v="35.1364716"/>
    <n v="94.476204600000003"/>
    <n v="-0.109572"/>
    <n v="41417296"/>
    <n v="3.3837988999999999"/>
  </r>
  <r>
    <s v="43_03"/>
    <x v="3"/>
    <s v="-"/>
    <s v="-"/>
    <x v="5"/>
    <x v="0"/>
    <x v="0"/>
    <x v="42"/>
    <x v="2"/>
    <n v="0"/>
    <x v="842"/>
    <x v="467"/>
    <x v="841"/>
    <n v="0"/>
    <n v="0"/>
    <x v="841"/>
    <x v="433"/>
    <x v="841"/>
    <n v="0"/>
    <x v="36"/>
    <x v="185"/>
    <x v="189"/>
    <n v="92.623141000000004"/>
    <n v="44.965294900000004"/>
    <n v="91.048711600000004"/>
    <x v="654"/>
    <x v="453"/>
    <x v="666"/>
    <n v="1.9617500000009613E-2"/>
    <x v="830"/>
    <x v="833"/>
    <n v="92.624207200000001"/>
    <n v="46.8131038"/>
    <n v="91.168610400000006"/>
    <n v="14785173"/>
    <n v="92.455567400000007"/>
    <n v="35.865295000000003"/>
    <n v="91.104641900000004"/>
    <n v="6.3968500000001427E-2"/>
    <n v="14558099"/>
    <n v="1.5597778"/>
  </r>
  <r>
    <s v="43_04"/>
    <x v="3"/>
    <s v="-"/>
    <s v="-"/>
    <x v="5"/>
    <x v="0"/>
    <x v="0"/>
    <x v="42"/>
    <x v="3"/>
    <n v="0"/>
    <x v="843"/>
    <x v="468"/>
    <x v="842"/>
    <n v="0"/>
    <n v="0"/>
    <x v="842"/>
    <x v="434"/>
    <x v="842"/>
    <n v="0"/>
    <x v="36"/>
    <x v="186"/>
    <x v="190"/>
    <n v="91.928538099999997"/>
    <n v="33.2829275"/>
    <n v="90.260419999999996"/>
    <x v="655"/>
    <x v="454"/>
    <x v="667"/>
    <n v="-7.2050000000004388E-2"/>
    <x v="831"/>
    <x v="834"/>
    <n v="91.929724300000004"/>
    <n v="34.821842600000004"/>
    <n v="90.375159499999995"/>
    <n v="13013214"/>
    <n v="91.788962799999993"/>
    <n v="36.713215699999999"/>
    <n v="90.409526999999997"/>
    <n v="-3.4367500000001883E-2"/>
    <n v="12956140"/>
    <n v="0.44051699999999999"/>
  </r>
  <r>
    <s v="43_05"/>
    <x v="3"/>
    <s v="-"/>
    <s v="-"/>
    <x v="5"/>
    <x v="0"/>
    <x v="0"/>
    <x v="42"/>
    <x v="4"/>
    <n v="0"/>
    <x v="844"/>
    <x v="469"/>
    <x v="843"/>
    <n v="0"/>
    <n v="0"/>
    <x v="843"/>
    <x v="435"/>
    <x v="843"/>
    <n v="0"/>
    <x v="37"/>
    <x v="187"/>
    <x v="191"/>
    <n v="91.739660099999995"/>
    <n v="35.433438900000006"/>
    <n v="89.813055700000007"/>
    <x v="656"/>
    <x v="455"/>
    <x v="668"/>
    <n v="-0.37148750000000064"/>
    <x v="832"/>
    <x v="835"/>
    <n v="91.741010599999996"/>
    <n v="36.746566100000003"/>
    <n v="89.924286199999997"/>
    <n v="504665"/>
    <n v="91.9363271"/>
    <n v="37.483061299999996"/>
    <n v="90.269446500000001"/>
    <n v="-0.34516030000000342"/>
    <n v="499995"/>
    <n v="0.93400930000000004"/>
  </r>
  <r>
    <s v="43_06"/>
    <x v="3"/>
    <s v="-"/>
    <s v="-"/>
    <x v="5"/>
    <x v="0"/>
    <x v="0"/>
    <x v="42"/>
    <x v="5"/>
    <n v="0"/>
    <x v="845"/>
    <x v="470"/>
    <x v="844"/>
    <n v="0"/>
    <n v="0"/>
    <x v="844"/>
    <x v="436"/>
    <x v="844"/>
    <n v="0"/>
    <x v="38"/>
    <x v="188"/>
    <x v="192"/>
    <n v="91.936150400000002"/>
    <n v="33.177147499999997"/>
    <n v="90.278562199999996"/>
    <x v="657"/>
    <x v="456"/>
    <x v="669"/>
    <n v="-5.9856400000001031E-2"/>
    <x v="833"/>
    <x v="836"/>
    <n v="91.937329999999989"/>
    <n v="34.726289100000002"/>
    <n v="90.393444599999995"/>
    <n v="12508549"/>
    <n v="91.783072500000003"/>
    <n v="36.6750416"/>
    <n v="90.415159500000001"/>
    <n v="-2.171490000000631E-2"/>
    <n v="12456145"/>
    <n v="0.42070800000000003"/>
  </r>
  <r>
    <s v="43_07"/>
    <x v="3"/>
    <s v="-"/>
    <s v="-"/>
    <x v="5"/>
    <x v="0"/>
    <x v="0"/>
    <x v="42"/>
    <x v="6"/>
    <n v="0"/>
    <x v="846"/>
    <x v="413"/>
    <x v="845"/>
    <n v="0"/>
    <n v="0"/>
    <x v="845"/>
    <x v="5"/>
    <x v="845"/>
    <n v="0"/>
    <x v="0"/>
    <x v="5"/>
    <x v="5"/>
    <n v="100"/>
    <n v="0"/>
    <n v="96.170352000000008"/>
    <x v="658"/>
    <x v="5"/>
    <x v="670"/>
    <n v="21.742420100000004"/>
    <x v="834"/>
    <x v="837"/>
    <n v="100"/>
    <n v="0"/>
    <n v="96.170352000000008"/>
    <n v="155745"/>
    <n v="74.427931900000004"/>
    <n v="0"/>
    <n v="74.427931900000004"/>
    <n v="21.742420100000004"/>
    <n v="89446"/>
    <n v="74.121816500000008"/>
  </r>
  <r>
    <s v="43_08"/>
    <x v="3"/>
    <s v="-"/>
    <s v="-"/>
    <x v="5"/>
    <x v="0"/>
    <x v="0"/>
    <x v="42"/>
    <x v="7"/>
    <n v="0"/>
    <x v="847"/>
    <x v="471"/>
    <x v="846"/>
    <n v="0"/>
    <n v="0"/>
    <x v="846"/>
    <x v="437"/>
    <x v="846"/>
    <n v="0"/>
    <x v="0"/>
    <x v="189"/>
    <x v="193"/>
    <n v="98.361376000000007"/>
    <n v="82.868519599999999"/>
    <n v="97.286578500000005"/>
    <x v="659"/>
    <x v="457"/>
    <x v="671"/>
    <n v="0.20038120000000958"/>
    <x v="835"/>
    <x v="838"/>
    <n v="98.361376000000007"/>
    <n v="84.919484800000006"/>
    <n v="97.449856300000008"/>
    <n v="1771959"/>
    <n v="98.183493900000002"/>
    <n v="22.355758600000001"/>
    <n v="97.147270800000001"/>
    <n v="0.30258550000000639"/>
    <n v="1601959"/>
    <n v="10.612006899999999"/>
  </r>
  <r>
    <s v="43_09"/>
    <x v="3"/>
    <s v="-"/>
    <s v="-"/>
    <x v="5"/>
    <x v="0"/>
    <x v="0"/>
    <x v="42"/>
    <x v="8"/>
    <n v="0"/>
    <x v="848"/>
    <x v="472"/>
    <x v="847"/>
    <n v="0"/>
    <n v="0"/>
    <x v="847"/>
    <x v="438"/>
    <x v="847"/>
    <n v="0"/>
    <x v="0"/>
    <x v="190"/>
    <x v="194"/>
    <n v="97.811036299999998"/>
    <n v="90.267744000000008"/>
    <n v="96.927381199999999"/>
    <x v="660"/>
    <x v="458"/>
    <x v="672"/>
    <n v="-0.14128889999999217"/>
    <x v="836"/>
    <x v="839"/>
    <n v="97.811036299999998"/>
    <n v="90.947016399999995"/>
    <n v="97.012260900000001"/>
    <n v="946331"/>
    <n v="98.234787800000007"/>
    <n v="25.032131200000002"/>
    <n v="97.150116299999993"/>
    <n v="-0.1378553999999923"/>
    <n v="866479"/>
    <n v="9.2156878999999989"/>
  </r>
  <r>
    <s v="43_10"/>
    <x v="3"/>
    <s v="-"/>
    <s v="-"/>
    <x v="5"/>
    <x v="0"/>
    <x v="0"/>
    <x v="42"/>
    <x v="9"/>
    <n v="0"/>
    <x v="849"/>
    <x v="473"/>
    <x v="848"/>
    <n v="0"/>
    <n v="0"/>
    <x v="848"/>
    <x v="214"/>
    <x v="848"/>
    <n v="0"/>
    <x v="0"/>
    <x v="191"/>
    <x v="195"/>
    <n v="98.92985250000001"/>
    <n v="12.860567"/>
    <n v="97.700844200000006"/>
    <x v="661"/>
    <x v="459"/>
    <x v="673"/>
    <n v="-0.5038304999999923"/>
    <x v="837"/>
    <x v="840"/>
    <n v="98.92985250000001"/>
    <n v="15.7219359"/>
    <n v="97.955411699999999"/>
    <n v="825628"/>
    <n v="99.235107499999998"/>
    <n v="18.5582493"/>
    <n v="98.242146500000004"/>
    <n v="-0.28673480000000495"/>
    <n v="743798"/>
    <n v="11.0016429"/>
  </r>
  <r>
    <s v="43_11"/>
    <x v="3"/>
    <s v="-"/>
    <s v="-"/>
    <x v="5"/>
    <x v="0"/>
    <x v="0"/>
    <x v="42"/>
    <x v="10"/>
    <n v="0"/>
    <x v="850"/>
    <x v="474"/>
    <x v="849"/>
    <n v="0"/>
    <n v="0"/>
    <x v="849"/>
    <x v="439"/>
    <x v="849"/>
    <n v="0"/>
    <x v="39"/>
    <x v="192"/>
    <x v="196"/>
    <n v="97.724366700000004"/>
    <n v="32.524611"/>
    <n v="96.045480999999995"/>
    <x v="662"/>
    <x v="460"/>
    <x v="674"/>
    <n v="-5.1714800000013383E-2"/>
    <x v="838"/>
    <x v="841"/>
    <n v="97.729324399999996"/>
    <n v="34.448045499999999"/>
    <n v="96.188531400000002"/>
    <n v="25107977"/>
    <n v="97.917479900000004"/>
    <n v="34.173584899999994"/>
    <n v="96.222512899999998"/>
    <n v="-3.398149999999589E-2"/>
    <n v="23941478"/>
    <n v="4.8722931999999997"/>
  </r>
  <r>
    <s v="43_12"/>
    <x v="3"/>
    <s v="-"/>
    <s v="-"/>
    <x v="5"/>
    <x v="0"/>
    <x v="0"/>
    <x v="42"/>
    <x v="11"/>
    <n v="0"/>
    <x v="851"/>
    <x v="474"/>
    <x v="850"/>
    <n v="0"/>
    <n v="0"/>
    <x v="850"/>
    <x v="439"/>
    <x v="850"/>
    <n v="0"/>
    <x v="39"/>
    <x v="192"/>
    <x v="196"/>
    <n v="97.575125499999999"/>
    <n v="32.524611"/>
    <n v="95.793238700000003"/>
    <x v="663"/>
    <x v="460"/>
    <x v="675"/>
    <n v="-7.0154899999991471E-2"/>
    <x v="839"/>
    <x v="842"/>
    <n v="97.580400300000008"/>
    <n v="34.448045499999999"/>
    <n v="95.945028499999992"/>
    <n v="23538056"/>
    <n v="97.789709099999996"/>
    <n v="34.173584899999994"/>
    <n v="95.995957399999995"/>
    <n v="-5.0928900000002386E-2"/>
    <n v="22522555"/>
    <n v="4.5088178999999995"/>
  </r>
  <r>
    <s v="43_13"/>
    <x v="3"/>
    <s v="-"/>
    <s v="-"/>
    <x v="5"/>
    <x v="0"/>
    <x v="0"/>
    <x v="42"/>
    <x v="12"/>
    <n v="0"/>
    <x v="852"/>
    <x v="475"/>
    <x v="851"/>
    <n v="0"/>
    <n v="0"/>
    <x v="851"/>
    <x v="440"/>
    <x v="851"/>
    <n v="0"/>
    <x v="40"/>
    <x v="193"/>
    <x v="197"/>
    <n v="97.6839583"/>
    <n v="37.621605899999999"/>
    <n v="96.327620499999995"/>
    <x v="664"/>
    <x v="461"/>
    <x v="676"/>
    <n v="-0.15340320000001384"/>
    <x v="840"/>
    <x v="843"/>
    <n v="97.686963000000006"/>
    <n v="39.964918900000001"/>
    <n v="96.458239599999999"/>
    <n v="9054832"/>
    <n v="97.973235599999995"/>
    <n v="39.436606099999999"/>
    <n v="96.583151400000006"/>
    <n v="-0.12491180000000668"/>
    <n v="8422528"/>
    <n v="7.5072947000000001"/>
  </r>
  <r>
    <s v="43_14"/>
    <x v="3"/>
    <s v="-"/>
    <s v="-"/>
    <x v="5"/>
    <x v="0"/>
    <x v="0"/>
    <x v="42"/>
    <x v="13"/>
    <n v="0"/>
    <x v="853"/>
    <x v="476"/>
    <x v="852"/>
    <n v="0"/>
    <n v="0"/>
    <x v="852"/>
    <x v="441"/>
    <x v="852"/>
    <n v="0"/>
    <x v="41"/>
    <x v="194"/>
    <x v="198"/>
    <n v="97.446907400000001"/>
    <n v="31.6083623"/>
    <n v="95.449340899999996"/>
    <x v="665"/>
    <x v="462"/>
    <x v="677"/>
    <n v="-4.1767400000011889E-2"/>
    <x v="841"/>
    <x v="844"/>
    <n v="97.452279300000001"/>
    <n v="33.563304700000003"/>
    <n v="95.623439599999998"/>
    <n v="11371360"/>
    <n v="97.612182599999997"/>
    <n v="33.211710500000002"/>
    <n v="95.651724299999998"/>
    <n v="-2.8284700000000385E-2"/>
    <n v="10857422"/>
    <n v="4.7335177999999996"/>
  </r>
  <r>
    <s v="43_15"/>
    <x v="3"/>
    <s v="-"/>
    <s v="-"/>
    <x v="5"/>
    <x v="0"/>
    <x v="0"/>
    <x v="42"/>
    <x v="14"/>
    <n v="0"/>
    <x v="854"/>
    <x v="477"/>
    <x v="853"/>
    <n v="0"/>
    <n v="0"/>
    <x v="853"/>
    <x v="442"/>
    <x v="853"/>
    <n v="0"/>
    <x v="42"/>
    <x v="195"/>
    <x v="199"/>
    <n v="97.7277074"/>
    <n v="24.967828799999999"/>
    <n v="95.509613299999998"/>
    <x v="666"/>
    <x v="463"/>
    <x v="678"/>
    <n v="-1.3292500000005703E-2"/>
    <x v="842"/>
    <x v="845"/>
    <n v="97.739232000000001"/>
    <n v="26.037407499999997"/>
    <n v="95.6403155"/>
    <n v="3111864"/>
    <n v="97.909332000000006"/>
    <n v="27.220199399999998"/>
    <n v="95.638947700000003"/>
    <n v="1.3677999999970325E-3"/>
    <n v="3242605"/>
    <n v="-4.0319742999999999"/>
  </r>
  <r>
    <s v="43_16"/>
    <x v="3"/>
    <s v="-"/>
    <s v="-"/>
    <x v="5"/>
    <x v="0"/>
    <x v="0"/>
    <x v="42"/>
    <x v="15"/>
    <n v="0"/>
    <x v="855"/>
    <x v="5"/>
    <x v="854"/>
    <n v="0"/>
    <n v="0"/>
    <x v="854"/>
    <x v="5"/>
    <x v="854"/>
    <n v="0"/>
    <x v="0"/>
    <x v="5"/>
    <x v="5"/>
    <n v="100"/>
    <n v="0"/>
    <n v="100"/>
    <x v="667"/>
    <x v="5"/>
    <x v="679"/>
    <n v="2.6984999999996262E-2"/>
    <x v="843"/>
    <x v="846"/>
    <n v="100"/>
    <n v="0"/>
    <n v="100"/>
    <n v="1569921"/>
    <n v="99.973015000000004"/>
    <n v="0"/>
    <n v="99.973015000000004"/>
    <n v="2.6984999999996262E-2"/>
    <n v="1418923"/>
    <n v="10.641733200000001"/>
  </r>
  <r>
    <s v="43_17"/>
    <x v="3"/>
    <s v="-"/>
    <s v="-"/>
    <x v="5"/>
    <x v="0"/>
    <x v="0"/>
    <x v="42"/>
    <x v="16"/>
    <n v="0"/>
    <x v="856"/>
    <x v="478"/>
    <x v="855"/>
    <n v="0"/>
    <n v="0"/>
    <x v="855"/>
    <x v="443"/>
    <x v="855"/>
    <n v="0"/>
    <x v="43"/>
    <x v="196"/>
    <x v="200"/>
    <n v="98.050519600000001"/>
    <n v="27.309281200000001"/>
    <n v="95.507350500000001"/>
    <x v="668"/>
    <x v="464"/>
    <x v="680"/>
    <n v="-0.24223960000000488"/>
    <x v="844"/>
    <x v="847"/>
    <n v="98.053607799999995"/>
    <n v="28.916365300000002"/>
    <n v="95.701468599999998"/>
    <n v="1443871"/>
    <n v="98.149388500000001"/>
    <n v="43.369963400000003"/>
    <n v="96.517839999999993"/>
    <n v="-0.8163713999999942"/>
    <n v="1403726"/>
    <n v="2.8598886000000001"/>
  </r>
  <r>
    <s v="43_18"/>
    <x v="3"/>
    <s v="-"/>
    <s v="-"/>
    <x v="5"/>
    <x v="0"/>
    <x v="0"/>
    <x v="42"/>
    <x v="17"/>
    <n v="0"/>
    <x v="857"/>
    <x v="233"/>
    <x v="856"/>
    <n v="0"/>
    <n v="0"/>
    <x v="856"/>
    <x v="224"/>
    <x v="856"/>
    <n v="0"/>
    <x v="18"/>
    <x v="89"/>
    <x v="89"/>
    <n v="97.094282100000001"/>
    <n v="30.265848699999999"/>
    <n v="95.524001699999999"/>
    <x v="669"/>
    <x v="5"/>
    <x v="681"/>
    <n v="-2.8912643000000031"/>
    <x v="845"/>
    <x v="848"/>
    <n v="97.109812399999996"/>
    <n v="31.623931599999999"/>
    <n v="95.635440799999998"/>
    <n v="79421"/>
    <n v="98.415266000000003"/>
    <n v="0"/>
    <n v="108.59870140000001"/>
    <n v="-12.963260600000012"/>
    <n v="37981"/>
    <n v="109.1071852"/>
  </r>
  <r>
    <s v="43_19"/>
    <x v="3"/>
    <s v="-"/>
    <s v="-"/>
    <x v="5"/>
    <x v="0"/>
    <x v="0"/>
    <x v="42"/>
    <x v="18"/>
    <n v="0"/>
    <x v="858"/>
    <x v="479"/>
    <x v="857"/>
    <n v="0"/>
    <n v="0"/>
    <x v="857"/>
    <x v="444"/>
    <x v="857"/>
    <n v="0"/>
    <x v="44"/>
    <x v="197"/>
    <x v="201"/>
    <n v="98.106876499999998"/>
    <n v="27.199146800000001"/>
    <n v="95.506382299999999"/>
    <x v="670"/>
    <x v="464"/>
    <x v="682"/>
    <n v="-0.1640046000000126"/>
    <x v="846"/>
    <x v="849"/>
    <n v="98.109223900000003"/>
    <n v="28.8141064"/>
    <n v="95.705311100000003"/>
    <n v="1364450"/>
    <n v="98.141171299999996"/>
    <n v="39.731543600000002"/>
    <n v="96.1907803"/>
    <n v="-0.48546919999999716"/>
    <n v="1365745"/>
    <n v="-9.4820000000000002E-2"/>
  </r>
  <r>
    <s v="43_20"/>
    <x v="3"/>
    <s v="-"/>
    <s v="-"/>
    <x v="5"/>
    <x v="0"/>
    <x v="0"/>
    <x v="42"/>
    <x v="19"/>
    <n v="0"/>
    <x v="859"/>
    <x v="5"/>
    <x v="858"/>
    <n v="0"/>
    <n v="0"/>
    <x v="858"/>
    <x v="5"/>
    <x v="858"/>
    <n v="0"/>
    <x v="0"/>
    <x v="5"/>
    <x v="5"/>
    <n v="95.854206399999995"/>
    <n v="0"/>
    <n v="95.854206399999995"/>
    <x v="671"/>
    <x v="5"/>
    <x v="683"/>
    <n v="-3.6264211000000017"/>
    <x v="847"/>
    <x v="850"/>
    <n v="95.854206399999995"/>
    <n v="0"/>
    <n v="95.854206399999995"/>
    <n v="1474300"/>
    <n v="99.480627499999997"/>
    <n v="0"/>
    <n v="99.480627499999997"/>
    <n v="-3.6264211000000017"/>
    <n v="1501674"/>
    <n v="-1.822899"/>
  </r>
  <r>
    <s v="43_21"/>
    <x v="3"/>
    <s v="-"/>
    <s v="-"/>
    <x v="5"/>
    <x v="0"/>
    <x v="0"/>
    <x v="42"/>
    <x v="20"/>
    <n v="0"/>
    <x v="860"/>
    <x v="5"/>
    <x v="859"/>
    <n v="0"/>
    <n v="0"/>
    <x v="859"/>
    <x v="5"/>
    <x v="859"/>
    <n v="0"/>
    <x v="0"/>
    <x v="5"/>
    <x v="5"/>
    <n v="94.605229800000004"/>
    <n v="0"/>
    <n v="94.605229800000004"/>
    <x v="672"/>
    <x v="5"/>
    <x v="684"/>
    <n v="9.3231253000000009"/>
    <x v="848"/>
    <x v="851"/>
    <n v="94.605229800000004"/>
    <n v="0"/>
    <n v="94.605229800000004"/>
    <n v="7453"/>
    <n v="85.282104500000003"/>
    <n v="0"/>
    <n v="85.282104500000003"/>
    <n v="9.3231253000000009"/>
    <n v="12319"/>
    <n v="-39.499959400000002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61"/>
    <x v="5"/>
    <x v="860"/>
    <n v="0"/>
    <n v="0"/>
    <x v="860"/>
    <x v="5"/>
    <x v="860"/>
    <n v="0"/>
    <x v="0"/>
    <x v="5"/>
    <x v="5"/>
    <n v="99.97223910000001"/>
    <n v="0"/>
    <n v="99.97223910000001"/>
    <x v="4"/>
    <x v="5"/>
    <x v="5"/>
    <n v="-2.7760899999989874E-2"/>
    <x v="849"/>
    <x v="852"/>
    <n v="99.97223910000001"/>
    <n v="0"/>
    <n v="99.97223910000001"/>
    <n v="75625"/>
    <n v="100"/>
    <n v="0"/>
    <n v="100"/>
    <n v="-2.7760899999989874E-2"/>
    <n v="64746"/>
    <n v="16.802582399999999"/>
  </r>
  <r>
    <s v="43_28"/>
    <x v="3"/>
    <s v="-"/>
    <s v="-"/>
    <x v="5"/>
    <x v="0"/>
    <x v="0"/>
    <x v="42"/>
    <x v="27"/>
    <n v="0"/>
    <x v="862"/>
    <x v="5"/>
    <x v="861"/>
    <n v="0"/>
    <n v="0"/>
    <x v="861"/>
    <x v="5"/>
    <x v="861"/>
    <n v="0"/>
    <x v="0"/>
    <x v="5"/>
    <x v="5"/>
    <n v="99.991627100000002"/>
    <n v="0"/>
    <n v="99.991627100000002"/>
    <x v="4"/>
    <x v="5"/>
    <x v="5"/>
    <n v="-8.372899999997685E-3"/>
    <x v="850"/>
    <x v="853"/>
    <n v="99.991627100000002"/>
    <n v="0"/>
    <n v="99.991627100000002"/>
    <n v="47769"/>
    <n v="100"/>
    <n v="0"/>
    <n v="100"/>
    <n v="-8.372899999997685E-3"/>
    <n v="41939"/>
    <n v="13.9011421"/>
  </r>
  <r>
    <s v="43_29"/>
    <x v="3"/>
    <s v="-"/>
    <s v="-"/>
    <x v="5"/>
    <x v="0"/>
    <x v="0"/>
    <x v="42"/>
    <x v="28"/>
    <n v="0"/>
    <x v="862"/>
    <x v="5"/>
    <x v="861"/>
    <n v="0"/>
    <n v="0"/>
    <x v="861"/>
    <x v="5"/>
    <x v="861"/>
    <n v="0"/>
    <x v="0"/>
    <x v="5"/>
    <x v="5"/>
    <n v="99.991627100000002"/>
    <n v="0"/>
    <n v="99.991627100000002"/>
    <x v="4"/>
    <x v="5"/>
    <x v="5"/>
    <n v="-8.372899999997685E-3"/>
    <x v="850"/>
    <x v="853"/>
    <n v="99.991627100000002"/>
    <n v="0"/>
    <n v="99.991627100000002"/>
    <n v="47769"/>
    <n v="100"/>
    <n v="0"/>
    <n v="100"/>
    <n v="-8.372899999997685E-3"/>
    <n v="41939"/>
    <n v="13.9011421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63"/>
    <x v="5"/>
    <x v="862"/>
    <n v="0"/>
    <n v="0"/>
    <x v="862"/>
    <x v="5"/>
    <x v="862"/>
    <n v="0"/>
    <x v="0"/>
    <x v="5"/>
    <x v="5"/>
    <n v="99.939009099999993"/>
    <n v="0"/>
    <n v="99.939009099999993"/>
    <x v="4"/>
    <x v="5"/>
    <x v="5"/>
    <n v="-6.0990900000007287E-2"/>
    <x v="851"/>
    <x v="854"/>
    <n v="99.939009099999993"/>
    <n v="0"/>
    <n v="99.939009099999993"/>
    <n v="27856"/>
    <n v="100"/>
    <n v="0"/>
    <n v="100"/>
    <n v="-6.0990900000007287E-2"/>
    <n v="22807"/>
    <n v="22.137940100000002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64"/>
    <x v="466"/>
    <x v="863"/>
    <n v="0"/>
    <n v="0"/>
    <x v="863"/>
    <x v="432"/>
    <x v="863"/>
    <n v="0"/>
    <x v="35"/>
    <x v="184"/>
    <x v="188"/>
    <n v="95.863350800000006"/>
    <n v="37.579992699999998"/>
    <n v="94.244682699999998"/>
    <x v="673"/>
    <x v="452"/>
    <x v="685"/>
    <n v="-0.11617600000001005"/>
    <x v="852"/>
    <x v="855"/>
    <n v="95.86664110000001"/>
    <n v="39.5113038"/>
    <n v="94.375948600000001"/>
    <n v="42894399"/>
    <n v="95.990292099999991"/>
    <n v="35.1364716"/>
    <n v="94.484339399999996"/>
    <n v="-0.10839079999999512"/>
    <n v="41482042"/>
    <n v="3.4047432000000004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65"/>
    <x v="480"/>
    <x v="864"/>
    <n v="0"/>
    <n v="0"/>
    <x v="864"/>
    <x v="445"/>
    <x v="864"/>
    <n v="0"/>
    <x v="45"/>
    <x v="198"/>
    <x v="202"/>
    <n v="96.050562900000003"/>
    <n v="34.7944186"/>
    <n v="94.649339799999993"/>
    <x v="674"/>
    <x v="465"/>
    <x v="686"/>
    <n v="-0.25209820000000605"/>
    <x v="853"/>
    <x v="856"/>
    <n v="96.051485099999994"/>
    <n v="35.914848300000003"/>
    <n v="94.717821099999995"/>
    <n v="192946602"/>
    <n v="96.267398"/>
    <n v="36.292386799999996"/>
    <n v="94.9805329"/>
    <n v="-0.26271180000000527"/>
    <n v="189026174"/>
    <n v="2.0740133000000003"/>
  </r>
  <r>
    <s v="44_02"/>
    <x v="3"/>
    <s v="-"/>
    <s v="-"/>
    <x v="5"/>
    <x v="0"/>
    <x v="0"/>
    <x v="43"/>
    <x v="1"/>
    <n v="0"/>
    <x v="865"/>
    <x v="480"/>
    <x v="864"/>
    <n v="0"/>
    <n v="0"/>
    <x v="864"/>
    <x v="445"/>
    <x v="864"/>
    <n v="0"/>
    <x v="45"/>
    <x v="198"/>
    <x v="202"/>
    <n v="96.050562900000003"/>
    <n v="34.7944186"/>
    <n v="94.649339799999993"/>
    <x v="674"/>
    <x v="465"/>
    <x v="686"/>
    <n v="-0.25209820000000605"/>
    <x v="853"/>
    <x v="856"/>
    <n v="96.051485099999994"/>
    <n v="35.914848300000003"/>
    <n v="94.717821099999995"/>
    <n v="192946602"/>
    <n v="96.267398"/>
    <n v="36.292386799999996"/>
    <n v="94.9805329"/>
    <n v="-0.26271180000000527"/>
    <n v="189026174"/>
    <n v="2.0740133000000003"/>
  </r>
  <r>
    <s v="44_03"/>
    <x v="3"/>
    <s v="-"/>
    <s v="-"/>
    <x v="5"/>
    <x v="0"/>
    <x v="0"/>
    <x v="43"/>
    <x v="2"/>
    <n v="0"/>
    <x v="866"/>
    <x v="481"/>
    <x v="865"/>
    <n v="0"/>
    <n v="0"/>
    <x v="865"/>
    <x v="446"/>
    <x v="865"/>
    <n v="0"/>
    <x v="46"/>
    <x v="199"/>
    <x v="203"/>
    <n v="93.900910600000003"/>
    <n v="33.444267500000002"/>
    <n v="92.105417700000004"/>
    <x v="675"/>
    <x v="466"/>
    <x v="687"/>
    <n v="-0.24319870000000776"/>
    <x v="854"/>
    <x v="857"/>
    <n v="93.901218999999998"/>
    <n v="34.618900799999999"/>
    <n v="92.198619500000007"/>
    <n v="72187806"/>
    <n v="93.960414999999998"/>
    <n v="32.176285799999995"/>
    <n v="92.441478099999998"/>
    <n v="-0.24285859999999104"/>
    <n v="72075116"/>
    <n v="0.15635079999999998"/>
  </r>
  <r>
    <s v="44_04"/>
    <x v="3"/>
    <s v="-"/>
    <s v="-"/>
    <x v="5"/>
    <x v="0"/>
    <x v="0"/>
    <x v="43"/>
    <x v="3"/>
    <n v="0"/>
    <x v="867"/>
    <x v="482"/>
    <x v="866"/>
    <n v="0"/>
    <n v="0"/>
    <x v="866"/>
    <x v="447"/>
    <x v="866"/>
    <n v="0"/>
    <x v="46"/>
    <x v="200"/>
    <x v="204"/>
    <n v="93.017564300000004"/>
    <n v="30.982227899999998"/>
    <n v="91.114488500000007"/>
    <x v="676"/>
    <x v="467"/>
    <x v="688"/>
    <n v="-0.19123809999999253"/>
    <x v="855"/>
    <x v="858"/>
    <n v="93.017917199999999"/>
    <n v="32.078835699999999"/>
    <n v="91.210476100000008"/>
    <n v="61866904"/>
    <n v="92.996681499999994"/>
    <n v="32.637408999999998"/>
    <n v="91.405947499999996"/>
    <n v="-0.19547139999998819"/>
    <n v="61951986"/>
    <n v="-0.1373354"/>
  </r>
  <r>
    <s v="44_05"/>
    <x v="3"/>
    <s v="-"/>
    <s v="-"/>
    <x v="5"/>
    <x v="0"/>
    <x v="0"/>
    <x v="43"/>
    <x v="4"/>
    <n v="0"/>
    <x v="868"/>
    <x v="483"/>
    <x v="867"/>
    <n v="0"/>
    <n v="0"/>
    <x v="867"/>
    <x v="448"/>
    <x v="867"/>
    <n v="0"/>
    <x v="47"/>
    <x v="201"/>
    <x v="205"/>
    <n v="92.914498100000003"/>
    <n v="31.7989128"/>
    <n v="90.9436532"/>
    <x v="677"/>
    <x v="468"/>
    <x v="689"/>
    <n v="-0.26349480000000369"/>
    <x v="856"/>
    <x v="859"/>
    <n v="92.914892299999991"/>
    <n v="32.817447300000005"/>
    <n v="91.035139999999998"/>
    <n v="2212863"/>
    <n v="92.972306599999996"/>
    <n v="32.6705641"/>
    <n v="91.284243799999999"/>
    <n v="-0.24910380000000032"/>
    <n v="2195614"/>
    <n v="0.78561169999999991"/>
  </r>
  <r>
    <s v="44_06"/>
    <x v="3"/>
    <s v="-"/>
    <s v="-"/>
    <x v="5"/>
    <x v="0"/>
    <x v="0"/>
    <x v="43"/>
    <x v="5"/>
    <n v="0"/>
    <x v="869"/>
    <x v="484"/>
    <x v="868"/>
    <n v="0"/>
    <n v="0"/>
    <x v="868"/>
    <x v="449"/>
    <x v="868"/>
    <n v="0"/>
    <x v="48"/>
    <x v="202"/>
    <x v="206"/>
    <n v="93.021388400000006"/>
    <n v="30.950260800000002"/>
    <n v="91.120837699999996"/>
    <x v="678"/>
    <x v="469"/>
    <x v="690"/>
    <n v="-0.18851399999999785"/>
    <x v="857"/>
    <x v="860"/>
    <n v="93.021739800000006"/>
    <n v="32.049826699999997"/>
    <n v="91.2169928"/>
    <n v="59654041"/>
    <n v="92.997576500000008"/>
    <n v="32.636110699999996"/>
    <n v="91.410424199999994"/>
    <n v="-0.19343139999999437"/>
    <n v="59756372"/>
    <n v="-0.17124700000000001"/>
  </r>
  <r>
    <s v="44_07"/>
    <x v="3"/>
    <s v="-"/>
    <s v="-"/>
    <x v="5"/>
    <x v="0"/>
    <x v="0"/>
    <x v="43"/>
    <x v="6"/>
    <n v="0"/>
    <x v="870"/>
    <x v="413"/>
    <x v="869"/>
    <n v="0"/>
    <n v="0"/>
    <x v="869"/>
    <x v="5"/>
    <x v="869"/>
    <n v="0"/>
    <x v="0"/>
    <x v="5"/>
    <x v="5"/>
    <n v="97.017125399999998"/>
    <n v="0"/>
    <n v="96.0372725"/>
    <x v="679"/>
    <x v="5"/>
    <x v="691"/>
    <n v="-1.9294481999999959"/>
    <x v="858"/>
    <x v="861"/>
    <n v="97.017125399999998"/>
    <n v="0"/>
    <n v="96.0372725"/>
    <n v="589738"/>
    <n v="97.966720699999996"/>
    <n v="0"/>
    <n v="97.966720699999996"/>
    <n v="-1.9294481999999959"/>
    <n v="4025431"/>
    <n v="-85.349693000000002"/>
  </r>
  <r>
    <s v="44_08"/>
    <x v="3"/>
    <s v="-"/>
    <s v="-"/>
    <x v="5"/>
    <x v="0"/>
    <x v="0"/>
    <x v="43"/>
    <x v="7"/>
    <n v="0"/>
    <x v="871"/>
    <x v="485"/>
    <x v="870"/>
    <n v="0"/>
    <n v="0"/>
    <x v="870"/>
    <x v="450"/>
    <x v="870"/>
    <n v="0"/>
    <x v="0"/>
    <x v="203"/>
    <x v="207"/>
    <n v="99.586366499999997"/>
    <n v="54.417117000000005"/>
    <n v="98.531492499999999"/>
    <x v="680"/>
    <x v="470"/>
    <x v="692"/>
    <n v="-0.76349979999999107"/>
    <x v="859"/>
    <x v="862"/>
    <n v="99.586366499999997"/>
    <n v="56.202300900000004"/>
    <n v="98.604637400000001"/>
    <n v="10320902"/>
    <n v="100.2869891"/>
    <n v="25.8591105"/>
    <n v="99.3339797"/>
    <n v="-0.729342299999999"/>
    <n v="10123130"/>
    <n v="1.9536644999999999"/>
  </r>
  <r>
    <s v="44_09"/>
    <x v="3"/>
    <s v="-"/>
    <s v="-"/>
    <x v="5"/>
    <x v="0"/>
    <x v="0"/>
    <x v="43"/>
    <x v="8"/>
    <n v="0"/>
    <x v="872"/>
    <x v="486"/>
    <x v="871"/>
    <n v="0"/>
    <n v="0"/>
    <x v="871"/>
    <x v="451"/>
    <x v="871"/>
    <n v="0"/>
    <x v="0"/>
    <x v="204"/>
    <x v="208"/>
    <n v="99.214728199999996"/>
    <n v="70.2283726"/>
    <n v="98.1247951"/>
    <x v="681"/>
    <x v="471"/>
    <x v="693"/>
    <n v="-0.79045779999999866"/>
    <x v="860"/>
    <x v="863"/>
    <n v="99.214728199999996"/>
    <n v="71.339485100000005"/>
    <n v="98.182294999999996"/>
    <n v="4295093"/>
    <n v="99.967035999999993"/>
    <n v="26.352286100000001"/>
    <n v="98.955305699999997"/>
    <n v="-0.77301070000000038"/>
    <n v="4213868"/>
    <n v="1.9275639"/>
  </r>
  <r>
    <s v="44_10"/>
    <x v="3"/>
    <s v="-"/>
    <s v="-"/>
    <x v="5"/>
    <x v="0"/>
    <x v="0"/>
    <x v="43"/>
    <x v="9"/>
    <n v="0"/>
    <x v="873"/>
    <x v="487"/>
    <x v="872"/>
    <n v="0"/>
    <n v="0"/>
    <x v="872"/>
    <x v="452"/>
    <x v="872"/>
    <n v="0"/>
    <x v="0"/>
    <x v="205"/>
    <x v="209"/>
    <n v="99.846464400000002"/>
    <n v="21.917825300000001"/>
    <n v="98.823365199999998"/>
    <x v="682"/>
    <x v="472"/>
    <x v="694"/>
    <n v="-0.88430910000001006"/>
    <x v="861"/>
    <x v="864"/>
    <n v="99.846464400000002"/>
    <n v="23.442485099999999"/>
    <n v="98.907819200000006"/>
    <n v="6025809"/>
    <n v="100.65815069999999"/>
    <n v="25.458030599999997"/>
    <n v="99.745945000000006"/>
    <n v="-0.83812580000000025"/>
    <n v="5917580"/>
    <n v="1.8289401999999999"/>
  </r>
  <r>
    <s v="44_11"/>
    <x v="3"/>
    <s v="-"/>
    <s v="-"/>
    <x v="5"/>
    <x v="0"/>
    <x v="0"/>
    <x v="43"/>
    <x v="10"/>
    <n v="0"/>
    <x v="874"/>
    <x v="488"/>
    <x v="873"/>
    <n v="0"/>
    <n v="0"/>
    <x v="873"/>
    <x v="453"/>
    <x v="873"/>
    <n v="0"/>
    <x v="49"/>
    <x v="206"/>
    <x v="210"/>
    <n v="97.861531599999992"/>
    <n v="37.578670199999998"/>
    <n v="96.688086999999996"/>
    <x v="683"/>
    <x v="473"/>
    <x v="695"/>
    <n v="0.13691139999998825"/>
    <x v="862"/>
    <x v="865"/>
    <n v="97.863041699999997"/>
    <n v="38.571458199999995"/>
    <n v="96.738018800000006"/>
    <n v="103341912"/>
    <n v="97.779879100000002"/>
    <n v="40.916407499999998"/>
    <n v="96.611601399999998"/>
    <n v="0.12641740000000823"/>
    <n v="99436695"/>
    <n v="3.9273399000000002"/>
  </r>
  <r>
    <s v="44_12"/>
    <x v="3"/>
    <s v="-"/>
    <s v="-"/>
    <x v="5"/>
    <x v="0"/>
    <x v="0"/>
    <x v="43"/>
    <x v="11"/>
    <n v="0"/>
    <x v="875"/>
    <x v="488"/>
    <x v="874"/>
    <n v="0"/>
    <n v="0"/>
    <x v="874"/>
    <x v="453"/>
    <x v="874"/>
    <n v="0"/>
    <x v="49"/>
    <x v="206"/>
    <x v="210"/>
    <n v="97.765903699999996"/>
    <n v="37.578670199999998"/>
    <n v="96.542994299999989"/>
    <x v="684"/>
    <x v="473"/>
    <x v="696"/>
    <n v="0.14351010000000031"/>
    <x v="863"/>
    <x v="866"/>
    <n v="97.767479800000004"/>
    <n v="38.571458199999995"/>
    <n v="96.5950366"/>
    <n v="98853622"/>
    <n v="97.680165900000006"/>
    <n v="40.916407499999998"/>
    <n v="96.462477100000001"/>
    <n v="0.13255949999999928"/>
    <n v="95084671"/>
    <n v="3.963784"/>
  </r>
  <r>
    <s v="44_13"/>
    <x v="3"/>
    <s v="-"/>
    <s v="-"/>
    <x v="5"/>
    <x v="0"/>
    <x v="0"/>
    <x v="43"/>
    <x v="12"/>
    <n v="0"/>
    <x v="876"/>
    <x v="489"/>
    <x v="875"/>
    <n v="0"/>
    <n v="0"/>
    <x v="875"/>
    <x v="454"/>
    <x v="875"/>
    <n v="0"/>
    <x v="50"/>
    <x v="207"/>
    <x v="211"/>
    <n v="97.802408700000001"/>
    <n v="38.820821199999997"/>
    <n v="96.669509099999999"/>
    <x v="685"/>
    <x v="474"/>
    <x v="697"/>
    <n v="-9.0387999999990143E-3"/>
    <x v="864"/>
    <x v="867"/>
    <n v="97.803527199999991"/>
    <n v="39.806279799999999"/>
    <n v="96.716583799999995"/>
    <n v="37127452"/>
    <n v="97.869718599999999"/>
    <n v="42.3038466"/>
    <n v="96.734160500000002"/>
    <n v="-1.757670000000644E-2"/>
    <n v="34490419"/>
    <n v="7.6456971999999999"/>
  </r>
  <r>
    <s v="44_14"/>
    <x v="3"/>
    <s v="-"/>
    <s v="-"/>
    <x v="5"/>
    <x v="0"/>
    <x v="0"/>
    <x v="43"/>
    <x v="13"/>
    <n v="0"/>
    <x v="877"/>
    <x v="490"/>
    <x v="876"/>
    <n v="0"/>
    <n v="0"/>
    <x v="876"/>
    <x v="455"/>
    <x v="876"/>
    <n v="0"/>
    <x v="51"/>
    <x v="208"/>
    <x v="212"/>
    <n v="97.737485300000003"/>
    <n v="37.251284599999998"/>
    <n v="96.467817600000004"/>
    <x v="686"/>
    <x v="475"/>
    <x v="698"/>
    <n v="0.2767207000000127"/>
    <x v="865"/>
    <x v="868"/>
    <n v="97.739041100000009"/>
    <n v="38.284601200000004"/>
    <n v="96.524008100000003"/>
    <n v="49243138"/>
    <n v="97.505523400000001"/>
    <n v="40.643695800000003"/>
    <n v="96.258526000000003"/>
    <n v="0.26548209999999983"/>
    <n v="47983666"/>
    <n v="2.6247932"/>
  </r>
  <r>
    <s v="44_15"/>
    <x v="3"/>
    <s v="-"/>
    <s v="-"/>
    <x v="5"/>
    <x v="0"/>
    <x v="0"/>
    <x v="43"/>
    <x v="14"/>
    <n v="0"/>
    <x v="878"/>
    <x v="491"/>
    <x v="877"/>
    <n v="0"/>
    <n v="0"/>
    <x v="877"/>
    <x v="456"/>
    <x v="877"/>
    <n v="0"/>
    <x v="52"/>
    <x v="209"/>
    <x v="213"/>
    <n v="97.769474700000004"/>
    <n v="35.4939739"/>
    <n v="96.464088199999992"/>
    <x v="687"/>
    <x v="476"/>
    <x v="699"/>
    <n v="3.0898299999989831E-2"/>
    <x v="866"/>
    <x v="869"/>
    <n v="97.772490500000004"/>
    <n v="36.346931699999999"/>
    <n v="96.514478800000006"/>
    <n v="12483032"/>
    <n v="97.828526100000005"/>
    <n v="38.481393000000004"/>
    <n v="96.499298400000001"/>
    <n v="1.5180400000005534E-2"/>
    <n v="12610586"/>
    <n v="-1.0114835"/>
  </r>
  <r>
    <s v="44_16"/>
    <x v="3"/>
    <s v="-"/>
    <s v="-"/>
    <x v="5"/>
    <x v="0"/>
    <x v="0"/>
    <x v="43"/>
    <x v="15"/>
    <n v="0"/>
    <x v="879"/>
    <x v="5"/>
    <x v="878"/>
    <n v="0"/>
    <n v="0"/>
    <x v="878"/>
    <x v="5"/>
    <x v="878"/>
    <n v="0"/>
    <x v="0"/>
    <x v="5"/>
    <x v="5"/>
    <n v="100"/>
    <n v="0"/>
    <n v="100"/>
    <x v="688"/>
    <x v="5"/>
    <x v="700"/>
    <n v="8.7996999999973013E-3"/>
    <x v="867"/>
    <x v="870"/>
    <n v="100"/>
    <n v="0"/>
    <n v="100"/>
    <n v="4488290"/>
    <n v="99.991200300000003"/>
    <n v="0"/>
    <n v="99.991200300000003"/>
    <n v="8.7996999999973013E-3"/>
    <n v="4352024"/>
    <n v="3.1310948999999999"/>
  </r>
  <r>
    <s v="44_17"/>
    <x v="3"/>
    <s v="-"/>
    <s v="-"/>
    <x v="5"/>
    <x v="0"/>
    <x v="0"/>
    <x v="43"/>
    <x v="16"/>
    <n v="0"/>
    <x v="880"/>
    <x v="492"/>
    <x v="879"/>
    <n v="0"/>
    <n v="0"/>
    <x v="879"/>
    <x v="457"/>
    <x v="879"/>
    <n v="0"/>
    <x v="43"/>
    <x v="210"/>
    <x v="214"/>
    <n v="97.894397900000001"/>
    <n v="24.3973835"/>
    <n v="94.800395000000009"/>
    <x v="689"/>
    <x v="477"/>
    <x v="701"/>
    <n v="1.3189400000001683E-2"/>
    <x v="868"/>
    <x v="871"/>
    <n v="97.89517450000001"/>
    <n v="25.702651899999999"/>
    <n v="95.004219599999999"/>
    <n v="5726044"/>
    <n v="97.982013800000004"/>
    <n v="28.404181000000001"/>
    <n v="95.158403100000001"/>
    <n v="-0.15418350000000203"/>
    <n v="5582996"/>
    <n v="2.5622085000000001"/>
  </r>
  <r>
    <s v="44_18"/>
    <x v="3"/>
    <s v="-"/>
    <s v="-"/>
    <x v="5"/>
    <x v="0"/>
    <x v="0"/>
    <x v="43"/>
    <x v="17"/>
    <n v="0"/>
    <x v="881"/>
    <x v="233"/>
    <x v="880"/>
    <n v="0"/>
    <n v="0"/>
    <x v="880"/>
    <x v="224"/>
    <x v="880"/>
    <n v="0"/>
    <x v="18"/>
    <x v="89"/>
    <x v="89"/>
    <n v="97.726527700000005"/>
    <n v="30.265848699999999"/>
    <n v="97.036013699999998"/>
    <x v="690"/>
    <x v="5"/>
    <x v="702"/>
    <n v="-1.0920303000000047"/>
    <x v="19"/>
    <x v="872"/>
    <n v="13.3414424"/>
    <n v="97.733245199999999"/>
    <n v="31.623931599999999"/>
    <n v="97.085294500000003"/>
    <n v="185333"/>
    <n v="28.1080912"/>
    <n v="98.128044000000003"/>
    <n v="0"/>
    <n v="97.085294500000003"/>
    <n v="100.54017850000001"/>
  </r>
  <r>
    <s v="44_19"/>
    <x v="3"/>
    <s v="-"/>
    <s v="-"/>
    <x v="5"/>
    <x v="0"/>
    <x v="0"/>
    <x v="43"/>
    <x v="18"/>
    <n v="0"/>
    <x v="882"/>
    <x v="493"/>
    <x v="881"/>
    <n v="0"/>
    <n v="0"/>
    <x v="881"/>
    <x v="458"/>
    <x v="881"/>
    <n v="0"/>
    <x v="44"/>
    <x v="211"/>
    <x v="215"/>
    <n v="97.900057799999999"/>
    <n v="24.351993499999999"/>
    <n v="94.727525400000005"/>
    <x v="691"/>
    <x v="477"/>
    <x v="703"/>
    <n v="3.7228700000000003E-2"/>
    <x v="869"/>
    <x v="873"/>
    <n v="97.9006337"/>
    <n v="25.656472200000003"/>
    <n v="94.936272399999993"/>
    <n v="5540711"/>
    <n v="97.977575400000006"/>
    <n v="27.936778299999997"/>
    <n v="95.005530199999995"/>
    <n v="-6.925780000000259E-2"/>
    <n v="5423393"/>
    <n v="2.1631846000000001"/>
  </r>
  <r>
    <s v="44_20"/>
    <x v="3"/>
    <s v="-"/>
    <s v="-"/>
    <x v="5"/>
    <x v="0"/>
    <x v="0"/>
    <x v="43"/>
    <x v="19"/>
    <n v="0"/>
    <x v="883"/>
    <x v="5"/>
    <x v="882"/>
    <n v="0"/>
    <n v="0"/>
    <x v="882"/>
    <x v="5"/>
    <x v="882"/>
    <n v="0"/>
    <x v="0"/>
    <x v="5"/>
    <x v="5"/>
    <n v="93.083206399999995"/>
    <n v="0"/>
    <n v="93.083206399999995"/>
    <x v="692"/>
    <x v="5"/>
    <x v="704"/>
    <n v="-4.2801514000000083"/>
    <x v="870"/>
    <x v="874"/>
    <n v="93.083206399999995"/>
    <n v="0"/>
    <n v="93.083206399999995"/>
    <n v="11637659"/>
    <n v="97.363357800000003"/>
    <n v="0"/>
    <n v="97.363357800000003"/>
    <n v="-4.2801514000000083"/>
    <n v="11872150"/>
    <n v="-1.9751351000000001"/>
  </r>
  <r>
    <s v="44_21"/>
    <x v="3"/>
    <s v="-"/>
    <s v="-"/>
    <x v="5"/>
    <x v="0"/>
    <x v="0"/>
    <x v="43"/>
    <x v="20"/>
    <n v="0"/>
    <x v="884"/>
    <x v="5"/>
    <x v="883"/>
    <n v="0"/>
    <n v="0"/>
    <x v="883"/>
    <x v="5"/>
    <x v="883"/>
    <n v="0"/>
    <x v="0"/>
    <x v="5"/>
    <x v="5"/>
    <n v="99.205327699999998"/>
    <n v="0"/>
    <n v="99.205327699999998"/>
    <x v="693"/>
    <x v="5"/>
    <x v="705"/>
    <n v="2.7072669000000076"/>
    <x v="871"/>
    <x v="875"/>
    <n v="99.205327699999998"/>
    <n v="0"/>
    <n v="99.205327699999998"/>
    <n v="53181"/>
    <n v="96.49806079999999"/>
    <n v="0"/>
    <n v="96.49806079999999"/>
    <n v="2.7072669000000076"/>
    <n v="59217"/>
    <n v="-10.193018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85"/>
    <x v="15"/>
    <x v="884"/>
    <n v="0"/>
    <n v="0"/>
    <x v="884"/>
    <x v="15"/>
    <x v="884"/>
    <n v="0"/>
    <x v="0"/>
    <x v="5"/>
    <x v="5"/>
    <n v="98.487031900000005"/>
    <n v="100"/>
    <n v="98.501307600000004"/>
    <x v="694"/>
    <x v="450"/>
    <x v="706"/>
    <n v="0.49727529999999831"/>
    <x v="872"/>
    <x v="876"/>
    <n v="98.487031900000005"/>
    <n v="100"/>
    <n v="98.501307600000004"/>
    <n v="1311079"/>
    <n v="98.114049299999991"/>
    <n v="94.79929030000001"/>
    <n v="98.004032300000006"/>
    <n v="0.49727529999999831"/>
    <n v="1331423"/>
    <n v="-1.5279891999999999"/>
  </r>
  <r>
    <s v="44_28"/>
    <x v="3"/>
    <s v="-"/>
    <s v="-"/>
    <x v="5"/>
    <x v="0"/>
    <x v="0"/>
    <x v="43"/>
    <x v="27"/>
    <n v="0"/>
    <x v="886"/>
    <x v="15"/>
    <x v="885"/>
    <n v="0"/>
    <n v="0"/>
    <x v="885"/>
    <x v="15"/>
    <x v="885"/>
    <n v="0"/>
    <x v="0"/>
    <x v="5"/>
    <x v="5"/>
    <n v="98.455673499999989"/>
    <n v="100"/>
    <n v="98.470556799999997"/>
    <x v="695"/>
    <x v="450"/>
    <x v="707"/>
    <n v="0.50060469999999668"/>
    <x v="873"/>
    <x v="877"/>
    <n v="98.455673499999989"/>
    <n v="100"/>
    <n v="98.470556799999997"/>
    <n v="1283223"/>
    <n v="98.080722600000001"/>
    <n v="94.79929030000001"/>
    <n v="97.9699521"/>
    <n v="0.50060469999999668"/>
    <n v="1308616"/>
    <n v="-1.940447"/>
  </r>
  <r>
    <s v="44_29"/>
    <x v="3"/>
    <s v="-"/>
    <s v="-"/>
    <x v="5"/>
    <x v="0"/>
    <x v="0"/>
    <x v="43"/>
    <x v="28"/>
    <n v="0"/>
    <x v="887"/>
    <x v="5"/>
    <x v="886"/>
    <n v="0"/>
    <n v="0"/>
    <x v="886"/>
    <x v="5"/>
    <x v="886"/>
    <n v="0"/>
    <x v="0"/>
    <x v="5"/>
    <x v="5"/>
    <n v="98.486017099999998"/>
    <n v="0"/>
    <n v="98.486017099999998"/>
    <x v="696"/>
    <x v="110"/>
    <x v="708"/>
    <n v="-1.3062960000000032"/>
    <x v="874"/>
    <x v="878"/>
    <n v="98.486017099999998"/>
    <n v="0"/>
    <n v="98.486017099999998"/>
    <n v="162172"/>
    <n v="99.773601999999997"/>
    <n v="100"/>
    <n v="99.792313100000001"/>
    <n v="-1.3062960000000032"/>
    <n v="163368"/>
    <n v="-0.73208949999999995"/>
  </r>
  <r>
    <s v="44_30"/>
    <x v="3"/>
    <s v="-"/>
    <s v="-"/>
    <x v="5"/>
    <x v="0"/>
    <x v="0"/>
    <x v="43"/>
    <x v="29"/>
    <n v="0"/>
    <x v="22"/>
    <x v="15"/>
    <x v="22"/>
    <n v="0"/>
    <n v="0"/>
    <x v="22"/>
    <x v="15"/>
    <x v="22"/>
    <n v="0"/>
    <x v="0"/>
    <x v="5"/>
    <x v="5"/>
    <n v="98.4512359"/>
    <n v="100"/>
    <n v="98.468320700000007"/>
    <x v="18"/>
    <x v="15"/>
    <x v="19"/>
    <n v="0.75291560000000857"/>
    <x v="22"/>
    <x v="22"/>
    <n v="98.4512359"/>
    <n v="100"/>
    <n v="98.468320700000007"/>
    <n v="1121051"/>
    <n v="97.857801699999996"/>
    <n v="92.569708500000004"/>
    <n v="97.715405099999998"/>
    <n v="0.75291560000000857"/>
    <n v="1145248"/>
    <n v="-2.1128174999999998"/>
  </r>
  <r>
    <s v="44_31"/>
    <x v="3"/>
    <s v="-"/>
    <s v="-"/>
    <x v="5"/>
    <x v="0"/>
    <x v="0"/>
    <x v="43"/>
    <x v="30"/>
    <n v="0"/>
    <x v="23"/>
    <x v="16"/>
    <x v="23"/>
    <n v="0"/>
    <n v="0"/>
    <x v="23"/>
    <x v="16"/>
    <x v="23"/>
    <n v="0"/>
    <x v="0"/>
    <x v="5"/>
    <x v="5"/>
    <n v="98.451225399999998"/>
    <n v="100"/>
    <n v="98.468310099999997"/>
    <x v="19"/>
    <x v="16"/>
    <x v="20"/>
    <n v="0.75281230000000221"/>
    <x v="23"/>
    <x v="23"/>
    <n v="98.451225399999998"/>
    <n v="100"/>
    <n v="98.468310099999997"/>
    <n v="850329"/>
    <n v="97.8578574"/>
    <n v="92.571072799999996"/>
    <n v="97.715497799999994"/>
    <n v="0.75281230000000221"/>
    <n v="874370"/>
    <n v="-2.7495225000000003"/>
  </r>
  <r>
    <s v="44_32"/>
    <x v="3"/>
    <s v="-"/>
    <s v="-"/>
    <x v="5"/>
    <x v="0"/>
    <x v="0"/>
    <x v="43"/>
    <x v="31"/>
    <n v="0"/>
    <x v="24"/>
    <x v="17"/>
    <x v="24"/>
    <n v="0"/>
    <n v="0"/>
    <x v="24"/>
    <x v="17"/>
    <x v="24"/>
    <n v="0"/>
    <x v="0"/>
    <x v="5"/>
    <x v="5"/>
    <n v="98.451268800000008"/>
    <n v="100"/>
    <n v="98.468354099999999"/>
    <x v="20"/>
    <x v="17"/>
    <x v="21"/>
    <n v="0.75324799999999925"/>
    <x v="24"/>
    <x v="24"/>
    <n v="98.451268800000008"/>
    <n v="100"/>
    <n v="98.468354099999999"/>
    <n v="270722"/>
    <n v="97.8576221"/>
    <n v="92.565304800000007"/>
    <n v="97.7151061"/>
    <n v="0.75324799999999925"/>
    <n v="270878"/>
    <n v="-5.7590500000000003E-2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63"/>
    <x v="5"/>
    <x v="862"/>
    <n v="0"/>
    <n v="0"/>
    <x v="862"/>
    <x v="5"/>
    <x v="862"/>
    <n v="0"/>
    <x v="0"/>
    <x v="5"/>
    <x v="5"/>
    <n v="99.939009099999993"/>
    <n v="0"/>
    <n v="99.939009099999993"/>
    <x v="4"/>
    <x v="5"/>
    <x v="5"/>
    <n v="-6.0990900000007287E-2"/>
    <x v="851"/>
    <x v="854"/>
    <n v="99.939009099999993"/>
    <n v="0"/>
    <n v="99.939009099999993"/>
    <n v="27856"/>
    <n v="100"/>
    <n v="0"/>
    <n v="100"/>
    <n v="-6.0990900000007287E-2"/>
    <n v="22807"/>
    <n v="22.137940100000002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88"/>
    <x v="494"/>
    <x v="887"/>
    <n v="0"/>
    <n v="0"/>
    <x v="887"/>
    <x v="459"/>
    <x v="887"/>
    <n v="0"/>
    <x v="45"/>
    <x v="198"/>
    <x v="202"/>
    <n v="96.0665719"/>
    <n v="34.969428899999997"/>
    <n v="94.674308400000001"/>
    <x v="697"/>
    <x v="478"/>
    <x v="709"/>
    <n v="-0.24812950000000455"/>
    <x v="875"/>
    <x v="879"/>
    <n v="96.067488300000008"/>
    <n v="36.092374700000001"/>
    <n v="94.742363400000002"/>
    <n v="194257681"/>
    <n v="96.279758400000006"/>
    <n v="36.903185799999996"/>
    <n v="95.001014399999988"/>
    <n v="-0.2586509999999862"/>
    <n v="190357597"/>
    <n v="2.0488197000000001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5"/>
    <x v="5"/>
    <n v="0"/>
    <n v="0"/>
    <n v="0"/>
    <x v="16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74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6">
        <item m="1" x="4"/>
        <item m="1" x="1"/>
        <item m="1" x="5"/>
        <item m="1" x="2"/>
        <item m="1" x="3"/>
        <item x="0"/>
      </items>
    </pivotField>
    <pivotField axis="axisRow" compact="0" outline="0" subtotalTop="0" showAll="0" includeNewItemsInFilter="1" defaultSubtotal="0">
      <items count="7">
        <item m="1" x="1"/>
        <item m="1" x="4"/>
        <item m="1" x="6"/>
        <item m="1" x="3"/>
        <item x="0"/>
        <item m="1" x="5"/>
        <item m="1" x="2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97"/>
        <item m="1" x="5212"/>
        <item m="1" x="6483"/>
        <item x="637"/>
        <item x="692"/>
        <item x="797"/>
        <item m="1" x="2575"/>
        <item m="1" x="1886"/>
        <item m="1" x="904"/>
        <item m="1" x="6629"/>
        <item m="1" x="4165"/>
        <item m="1" x="6324"/>
        <item m="1" x="3003"/>
        <item m="1" x="2774"/>
        <item m="1" x="4539"/>
        <item x="238"/>
        <item m="1" x="1593"/>
        <item x="249"/>
        <item m="1" x="5731"/>
        <item m="1" x="2860"/>
        <item m="1" x="4239"/>
        <item m="1" x="5440"/>
        <item m="1" x="6694"/>
        <item m="1" x="6552"/>
        <item m="1" x="5875"/>
        <item m="1" x="5153"/>
        <item m="1" x="4499"/>
        <item m="1" x="3317"/>
        <item m="1" x="4311"/>
        <item m="1" x="4860"/>
        <item m="1" x="4532"/>
        <item x="618"/>
        <item m="1" x="1588"/>
        <item m="1" x="5266"/>
        <item m="1" x="4348"/>
        <item x="356"/>
        <item m="1" x="3417"/>
        <item m="1" x="3223"/>
        <item m="1" x="4447"/>
        <item m="1" x="6590"/>
        <item m="1" x="1507"/>
        <item m="1" x="1786"/>
        <item m="1" x="2791"/>
        <item m="1" x="1039"/>
        <item m="1" x="6407"/>
        <item m="1" x="2815"/>
        <item m="1" x="3808"/>
        <item m="1" x="2076"/>
        <item m="1" x="5769"/>
        <item m="1" x="7472"/>
        <item m="1" x="4175"/>
        <item m="1" x="4421"/>
        <item m="1" x="2486"/>
        <item m="1" x="4035"/>
        <item m="1" x="4111"/>
        <item m="1" x="5056"/>
        <item m="1" x="7903"/>
        <item m="1" x="7470"/>
        <item m="1" x="2967"/>
        <item m="1" x="7802"/>
        <item m="1" x="7562"/>
        <item x="569"/>
        <item m="1" x="2811"/>
        <item m="1" x="3071"/>
        <item m="1" x="3082"/>
        <item m="1" x="3345"/>
        <item m="1" x="7655"/>
        <item m="1" x="5990"/>
        <item m="1" x="7232"/>
        <item m="1" x="7469"/>
        <item m="1" x="3880"/>
        <item m="1" x="1887"/>
        <item m="1" x="6527"/>
        <item m="1" x="5341"/>
        <item m="1" x="5361"/>
        <item m="1" x="7521"/>
        <item m="1" x="2205"/>
        <item m="1" x="2470"/>
        <item m="1" x="4540"/>
        <item m="1" x="5011"/>
        <item m="1" x="4064"/>
        <item m="1" x="7487"/>
        <item m="1" x="5129"/>
        <item m="1" x="4449"/>
        <item m="1" x="2027"/>
        <item m="1" x="3058"/>
        <item m="1" x="6660"/>
        <item m="1" x="1078"/>
        <item m="1" x="6199"/>
        <item m="1" x="7410"/>
        <item m="1" x="6937"/>
        <item m="1" x="4803"/>
        <item m="1" x="5753"/>
        <item m="1" x="6236"/>
        <item m="1" x="2355"/>
        <item m="1" x="6975"/>
        <item m="1" x="4851"/>
        <item m="1" x="1424"/>
        <item m="1" x="7281"/>
        <item m="1" x="7735"/>
        <item m="1" x="4885"/>
        <item m="1" x="4908"/>
        <item m="1" x="7989"/>
        <item m="1" x="2737"/>
        <item m="1" x="6363"/>
        <item m="1" x="4488"/>
        <item m="1" x="4730"/>
        <item m="1" x="5449"/>
        <item m="1" x="4019"/>
        <item m="1" x="3181"/>
        <item m="1" x="7000"/>
        <item m="1" x="7854"/>
        <item m="1" x="4682"/>
        <item m="1" x="2429"/>
        <item m="1" x="2742"/>
        <item m="1" x="6116"/>
        <item m="1" x="5058"/>
        <item m="1" x="4253"/>
        <item m="1" x="4275"/>
        <item m="1" x="4394"/>
        <item m="1" x="4373"/>
        <item m="1" x="6073"/>
        <item m="1" x="2851"/>
        <item m="1" x="6701"/>
        <item m="1" x="5287"/>
        <item m="1" x="5649"/>
        <item m="1" x="3132"/>
        <item m="1" x="6501"/>
        <item m="1" x="2249"/>
        <item m="1" x="7404"/>
        <item m="1" x="4919"/>
        <item m="1" x="7909"/>
        <item m="1" x="1441"/>
        <item m="1" x="5125"/>
        <item m="1" x="7032"/>
        <item m="1" x="3722"/>
        <item m="1" x="5290"/>
        <item m="1" x="7226"/>
        <item m="1" x="3433"/>
        <item m="1" x="4308"/>
        <item m="1" x="1327"/>
        <item m="1" x="1463"/>
        <item m="1" x="6825"/>
        <item m="1" x="3779"/>
        <item m="1" x="2978"/>
        <item m="1" x="2524"/>
        <item m="1" x="3142"/>
        <item m="1" x="6337"/>
        <item x="771"/>
        <item m="1" x="3419"/>
        <item m="1" x="4986"/>
        <item m="1" x="5549"/>
        <item m="1" x="2164"/>
        <item m="1" x="5249"/>
        <item m="1" x="6274"/>
        <item m="1" x="7766"/>
        <item m="1" x="6760"/>
        <item m="1" x="6347"/>
        <item m="1" x="7741"/>
        <item m="1" x="4567"/>
        <item m="1" x="2334"/>
        <item m="1" x="5656"/>
        <item m="1" x="2302"/>
        <item m="1" x="7362"/>
        <item m="1" x="1203"/>
        <item m="1" x="7763"/>
        <item m="1" x="1532"/>
        <item m="1" x="4276"/>
        <item m="1" x="6896"/>
        <item m="1" x="3525"/>
        <item m="1" x="3842"/>
        <item m="1" x="3906"/>
        <item m="1" x="7288"/>
        <item m="1" x="5127"/>
        <item m="1" x="6522"/>
        <item m="1" x="5993"/>
        <item m="1" x="7443"/>
        <item m="1" x="4662"/>
        <item m="1" x="1697"/>
        <item m="1" x="7124"/>
        <item m="1" x="6184"/>
        <item m="1" x="4427"/>
        <item m="1" x="6965"/>
        <item m="1" x="7528"/>
        <item m="1" x="6504"/>
        <item m="1" x="7687"/>
        <item m="1" x="6218"/>
        <item m="1" x="5517"/>
        <item m="1" x="3359"/>
        <item m="1" x="3401"/>
        <item m="1" x="2508"/>
        <item m="1" x="4609"/>
        <item m="1" x="1370"/>
        <item m="1" x="6799"/>
        <item m="1" x="7104"/>
        <item m="1" x="5736"/>
        <item m="1" x="2846"/>
        <item m="1" x="6541"/>
        <item m="1" x="7710"/>
        <item m="1" x="5771"/>
        <item m="1" x="7261"/>
        <item m="1" x="5188"/>
        <item m="1" x="5250"/>
        <item m="1" x="1678"/>
        <item m="1" x="2957"/>
        <item m="1" x="2521"/>
        <item m="1" x="4249"/>
        <item m="1" x="7896"/>
        <item m="1" x="5530"/>
        <item m="1" x="3441"/>
        <item m="1" x="5134"/>
        <item m="1" x="5450"/>
        <item m="1" x="4214"/>
        <item m="1" x="2264"/>
        <item m="1" x="3014"/>
        <item m="1" x="5183"/>
        <item m="1" x="2238"/>
        <item m="1" x="4099"/>
        <item m="1" x="3558"/>
        <item m="1" x="4784"/>
        <item m="1" x="1519"/>
        <item m="1" x="7486"/>
        <item m="1" x="3284"/>
        <item m="1" x="4209"/>
        <item m="1" x="6204"/>
        <item m="1" x="1882"/>
        <item m="1" x="3225"/>
        <item m="1" x="1337"/>
        <item m="1" x="6623"/>
        <item m="1" x="2776"/>
        <item m="1" x="4345"/>
        <item m="1" x="7079"/>
        <item m="1" x="1204"/>
        <item m="1" x="3807"/>
        <item m="1" x="7622"/>
        <item m="1" x="1644"/>
        <item m="1" x="3970"/>
        <item m="1" x="7240"/>
        <item m="1" x="5501"/>
        <item m="1" x="6714"/>
        <item m="1" x="953"/>
        <item m="1" x="4744"/>
        <item m="1" x="6734"/>
        <item m="1" x="5013"/>
        <item m="1" x="1562"/>
        <item m="1" x="7971"/>
        <item m="1" x="2680"/>
        <item m="1" x="1260"/>
        <item m="1" x="4177"/>
        <item m="1" x="3746"/>
        <item m="1" x="2762"/>
        <item m="1" x="4551"/>
        <item m="1" x="1534"/>
        <item m="1" x="6969"/>
        <item m="1" x="1589"/>
        <item m="1" x="4629"/>
        <item m="1" x="4693"/>
        <item m="1" x="6836"/>
        <item m="1" x="2552"/>
        <item m="1" x="3694"/>
        <item m="1" x="1010"/>
        <item m="1" x="4829"/>
        <item m="1" x="5915"/>
        <item m="1" x="2882"/>
        <item m="1" x="6881"/>
        <item m="1" x="6143"/>
        <item m="1" x="4495"/>
        <item m="1" x="2862"/>
        <item m="1" x="3138"/>
        <item m="1" x="4713"/>
        <item m="1" x="7403"/>
        <item m="1" x="5398"/>
        <item m="1" x="1733"/>
        <item m="1" x="2463"/>
        <item m="1" x="4282"/>
        <item m="1" x="6323"/>
        <item m="1" x="4472"/>
        <item m="1" x="7433"/>
        <item m="1" x="5821"/>
        <item m="1" x="7808"/>
        <item m="1" x="6643"/>
        <item m="1" x="2066"/>
        <item m="1" x="6279"/>
        <item m="1" x="6230"/>
        <item m="1" x="6548"/>
        <item m="1" x="3139"/>
        <item m="1" x="6130"/>
        <item m="1" x="5762"/>
        <item m="1" x="1148"/>
        <item m="1" x="1713"/>
        <item m="1" x="5851"/>
        <item m="1" x="6897"/>
        <item m="1" x="3787"/>
        <item m="1" x="995"/>
        <item m="1" x="5689"/>
        <item m="1" x="2897"/>
        <item m="1" x="2006"/>
        <item m="1" x="1564"/>
        <item m="1" x="1813"/>
        <item m="1" x="5667"/>
        <item m="1" x="6136"/>
        <item m="1" x="1762"/>
        <item m="1" x="6759"/>
        <item m="1" x="4501"/>
        <item m="1" x="6211"/>
        <item m="1" x="1975"/>
        <item m="1" x="2686"/>
        <item m="1" x="1659"/>
        <item m="1" x="2103"/>
        <item m="1" x="4964"/>
        <item m="1" x="5812"/>
        <item m="1" x="7246"/>
        <item m="1" x="2538"/>
        <item m="1" x="7553"/>
        <item m="1" x="1319"/>
        <item m="1" x="4938"/>
        <item m="1" x="5774"/>
        <item m="1" x="7094"/>
        <item m="1" x="3323"/>
        <item m="1" x="7495"/>
        <item m="1" x="6549"/>
        <item m="1" x="7983"/>
        <item m="1" x="2199"/>
        <item m="1" x="3958"/>
        <item m="1" x="7840"/>
        <item m="1" x="7837"/>
        <item m="1" x="4542"/>
        <item m="1" x="1561"/>
        <item m="1" x="966"/>
        <item m="1" x="4774"/>
        <item m="1" x="3484"/>
        <item m="1" x="5147"/>
        <item m="1" x="3907"/>
        <item m="1" x="1555"/>
        <item m="1" x="3937"/>
        <item m="1" x="2547"/>
        <item m="1" x="3859"/>
        <item m="1" x="4324"/>
        <item m="1" x="2491"/>
        <item m="1" x="4934"/>
        <item m="1" x="6829"/>
        <item m="1" x="4683"/>
        <item m="1" x="5121"/>
        <item m="1" x="7702"/>
        <item m="1" x="1673"/>
        <item m="1" x="957"/>
        <item m="1" x="5236"/>
        <item m="1" x="2296"/>
        <item m="1" x="6857"/>
        <item m="1" x="5639"/>
        <item m="1" x="1104"/>
        <item m="1" x="2893"/>
        <item m="1" x="3306"/>
        <item m="1" x="6700"/>
        <item m="1" x="3006"/>
        <item m="1" x="2360"/>
        <item m="1" x="6627"/>
        <item m="1" x="1925"/>
        <item m="1" x="1980"/>
        <item m="1" x="4974"/>
        <item m="1" x="5386"/>
        <item m="1" x="1055"/>
        <item m="1" x="4191"/>
        <item m="1" x="2248"/>
        <item m="1" x="7996"/>
        <item m="1" x="5076"/>
        <item m="1" x="2573"/>
        <item m="1" x="1156"/>
        <item m="1" x="2278"/>
        <item m="1" x="7163"/>
        <item m="1" x="2102"/>
        <item m="1" x="1516"/>
        <item m="1" x="1629"/>
        <item m="1" x="5136"/>
        <item m="1" x="4322"/>
        <item m="1" x="5394"/>
        <item m="1" x="5984"/>
        <item m="1" x="5783"/>
        <item m="1" x="1013"/>
        <item m="1" x="3292"/>
        <item m="1" x="6320"/>
        <item m="1" x="3574"/>
        <item m="1" x="3587"/>
        <item m="1" x="1684"/>
        <item m="1" x="3198"/>
        <item m="1" x="2514"/>
        <item m="1" x="7800"/>
        <item m="1" x="5493"/>
        <item m="1" x="4545"/>
        <item m="1" x="4671"/>
        <item m="1" x="6889"/>
        <item m="1" x="3207"/>
        <item m="1" x="3509"/>
        <item m="1" x="6564"/>
        <item m="1" x="6632"/>
        <item m="1" x="4218"/>
        <item m="1" x="6147"/>
        <item m="1" x="1241"/>
        <item m="1" x="6413"/>
        <item m="1" x="3092"/>
        <item m="1" x="6947"/>
        <item m="1" x="7621"/>
        <item m="1" x="4304"/>
        <item m="1" x="1856"/>
        <item m="1" x="1591"/>
        <item m="1" x="1745"/>
        <item m="1" x="6732"/>
        <item m="1" x="4140"/>
        <item m="1" x="2920"/>
        <item m="1" x="6015"/>
        <item m="1" x="5444"/>
        <item m="1" x="4471"/>
        <item m="1" x="7578"/>
        <item m="1" x="1024"/>
        <item m="1" x="6503"/>
        <item m="1" x="7974"/>
        <item m="1" x="5802"/>
        <item m="1" x="4865"/>
        <item m="1" x="4257"/>
        <item m="1" x="7217"/>
        <item m="1" x="4202"/>
        <item m="1" x="2808"/>
        <item m="1" x="2974"/>
        <item m="1" x="3827"/>
        <item m="1" x="2980"/>
        <item m="1" x="5833"/>
        <item m="1" x="4365"/>
        <item m="1" x="3311"/>
        <item m="1" x="7021"/>
        <item m="1" x="6913"/>
        <item m="1" x="2558"/>
        <item m="1" x="7029"/>
        <item m="1" x="1015"/>
        <item m="1" x="6611"/>
        <item m="1" x="7663"/>
        <item m="1" x="6535"/>
        <item m="1" x="2489"/>
        <item m="1" x="4610"/>
        <item m="1" x="2757"/>
        <item m="1" x="2479"/>
        <item m="1" x="5999"/>
        <item m="1" x="6219"/>
        <item m="1" x="6604"/>
        <item m="1" x="5652"/>
        <item m="1" x="3392"/>
        <item m="1" x="5766"/>
        <item m="1" x="6257"/>
        <item m="1" x="2532"/>
        <item m="1" x="6446"/>
        <item m="1" x="7614"/>
        <item m="1" x="1032"/>
        <item m="1" x="6920"/>
        <item m="1" x="2900"/>
        <item m="1" x="5608"/>
        <item m="1" x="2426"/>
        <item m="1" x="6508"/>
        <item m="1" x="4576"/>
        <item m="1" x="2307"/>
        <item m="1" x="7477"/>
        <item m="1" x="4018"/>
        <item m="1" x="5381"/>
        <item m="1" x="3116"/>
        <item m="1" x="3474"/>
        <item m="1" x="3539"/>
        <item m="1" x="4235"/>
        <item m="1" x="7571"/>
        <item m="1" x="4164"/>
        <item m="1" x="4946"/>
        <item m="1" x="7598"/>
        <item m="1" x="5730"/>
        <item m="1" x="5175"/>
        <item m="1" x="4509"/>
        <item m="1" x="1664"/>
        <item m="1" x="7485"/>
        <item m="1" x="6805"/>
        <item m="1" x="974"/>
        <item m="1" x="4555"/>
        <item m="1" x="2014"/>
        <item m="1" x="7877"/>
        <item m="1" x="7084"/>
        <item m="1" x="5233"/>
        <item m="1" x="5149"/>
        <item m="1" x="3119"/>
        <item m="1" x="7405"/>
        <item m="1" x="3911"/>
        <item m="1" x="4561"/>
        <item m="1" x="6465"/>
        <item m="1" x="6012"/>
        <item m="1" x="6129"/>
        <item m="1" x="2584"/>
        <item m="1" x="3546"/>
        <item m="1" x="6361"/>
        <item m="1" x="3998"/>
        <item m="1" x="7781"/>
        <item m="1" x="7664"/>
        <item m="1" x="2135"/>
        <item m="1" x="6264"/>
        <item m="1" x="7665"/>
        <item m="1" x="1776"/>
        <item m="1" x="2535"/>
        <item m="1" x="7587"/>
        <item m="1" x="6277"/>
        <item m="1" x="3723"/>
        <item m="1" x="1857"/>
        <item m="1" x="1912"/>
        <item m="1" x="5868"/>
        <item m="1" x="5409"/>
        <item m="1" x="1923"/>
        <item m="1" x="2713"/>
        <item m="1" x="1196"/>
        <item m="1" x="1649"/>
        <item m="1" x="7525"/>
        <item m="1" x="7242"/>
        <item m="1" x="4066"/>
        <item m="1" x="5466"/>
        <item m="1" x="1868"/>
        <item m="1" x="2270"/>
        <item m="1" x="6373"/>
        <item m="1" x="4866"/>
        <item m="1" x="4994"/>
        <item m="1" x="2295"/>
        <item m="1" x="5983"/>
        <item m="1" x="1527"/>
        <item m="1" x="2050"/>
        <item m="1" x="2233"/>
        <item m="1" x="7939"/>
        <item m="1" x="1682"/>
        <item m="1" x="4435"/>
        <item m="1" x="5207"/>
        <item m="1" x="6852"/>
        <item m="1" x="5707"/>
        <item m="1" x="2685"/>
        <item m="1" x="1978"/>
        <item m="1" x="7132"/>
        <item m="1" x="5485"/>
        <item m="1" x="3136"/>
        <item m="1" x="4314"/>
        <item m="1" x="1452"/>
        <item m="1" x="4766"/>
        <item m="1" x="952"/>
        <item m="1" x="2476"/>
        <item m="1" x="7056"/>
        <item m="1" x="7097"/>
        <item m="1" x="7649"/>
        <item m="1" x="7082"/>
        <item m="1" x="4200"/>
        <item m="1" x="3329"/>
        <item m="1" x="4717"/>
        <item m="1" x="7658"/>
        <item m="1" x="3655"/>
        <item m="1" x="3477"/>
        <item m="1" x="2171"/>
        <item m="1" x="1273"/>
        <item m="1" x="6364"/>
        <item m="1" x="7265"/>
        <item m="1" x="6311"/>
        <item m="1" x="6999"/>
        <item m="1" x="3216"/>
        <item m="1" x="5382"/>
        <item m="1" x="2824"/>
        <item m="1" x="6808"/>
        <item m="1" x="4842"/>
        <item m="1" x="6646"/>
        <item m="1" x="3336"/>
        <item m="1" x="6893"/>
        <item m="1" x="4011"/>
        <item m="1" x="3792"/>
        <item m="1" x="6426"/>
        <item m="1" x="5904"/>
        <item m="1" x="7746"/>
        <item m="1" x="7822"/>
        <item m="1" x="5445"/>
        <item m="1" x="2224"/>
        <item m="1" x="7518"/>
        <item m="1" x="3086"/>
        <item m="1" x="2281"/>
        <item m="1" x="3732"/>
        <item m="1" x="1385"/>
        <item m="1" x="2318"/>
        <item m="1" x="7393"/>
        <item m="1" x="6542"/>
        <item m="1" x="1070"/>
        <item m="1" x="5388"/>
        <item m="1" x="4723"/>
        <item m="1" x="6096"/>
        <item m="1" x="6957"/>
        <item m="1" x="4224"/>
        <item m="1" x="5809"/>
        <item m="1" x="6018"/>
        <item m="1" x="3500"/>
        <item m="1" x="4221"/>
        <item m="1" x="7616"/>
        <item m="1" x="6630"/>
        <item m="1" x="4429"/>
        <item m="1" x="3174"/>
        <item m="1" x="2206"/>
        <item m="1" x="4864"/>
        <item m="1" x="6371"/>
        <item m="1" x="4970"/>
        <item m="1" x="3261"/>
        <item m="1" x="4541"/>
        <item m="1" x="4995"/>
        <item m="1" x="3407"/>
        <item m="1" x="3426"/>
        <item m="1" x="5318"/>
        <item m="1" x="1642"/>
        <item m="1" x="1088"/>
        <item m="1" x="5045"/>
        <item m="1" x="3832"/>
        <item m="1" x="7133"/>
        <item m="1" x="7684"/>
        <item m="1" x="6529"/>
        <item m="1" x="3171"/>
        <item m="1" x="1120"/>
        <item m="1" x="5737"/>
        <item m="1" x="1301"/>
        <item m="1" x="6024"/>
        <item m="1" x="7928"/>
        <item m="1" x="7670"/>
        <item m="1" x="4317"/>
        <item m="1" x="5477"/>
        <item m="1" x="2961"/>
        <item m="1" x="7130"/>
        <item m="1" x="2743"/>
        <item m="1" x="3305"/>
        <item m="1" x="3293"/>
        <item m="1" x="6854"/>
        <item m="1" x="7952"/>
        <item m="1" x="2744"/>
        <item m="1" x="2045"/>
        <item m="1" x="962"/>
        <item m="1" x="2688"/>
        <item m="1" x="1627"/>
        <item m="1" x="6165"/>
        <item m="1" x="1164"/>
        <item m="1" x="5857"/>
        <item m="1" x="2176"/>
        <item m="1" x="3658"/>
        <item m="1" x="2940"/>
        <item m="1" x="7450"/>
        <item m="1" x="3773"/>
        <item m="1" x="3350"/>
        <item m="1" x="4702"/>
        <item m="1" x="2531"/>
        <item m="1" x="3926"/>
        <item m="1" x="5096"/>
        <item m="1" x="1765"/>
        <item m="1" x="2933"/>
        <item m="1" x="2065"/>
        <item m="1" x="958"/>
        <item m="1" x="7366"/>
        <item m="1" x="5484"/>
        <item m="1" x="2694"/>
        <item m="1" x="6057"/>
        <item m="1" x="2636"/>
        <item m="1" x="1501"/>
        <item m="1" x="7072"/>
        <item m="1" x="1041"/>
        <item m="1" x="3836"/>
        <item m="1" x="7216"/>
        <item m="1" x="2322"/>
        <item m="1" x="4216"/>
        <item m="1" x="3519"/>
        <item m="1" x="2550"/>
        <item m="1" x="4680"/>
        <item m="1" x="7215"/>
        <item m="1" x="4397"/>
        <item m="1" x="5473"/>
        <item m="1" x="1324"/>
        <item m="1" x="4966"/>
        <item m="1" x="3705"/>
        <item m="1" x="2114"/>
        <item m="1" x="2622"/>
        <item m="1" x="2422"/>
        <item m="1" x="7941"/>
        <item m="1" x="4560"/>
        <item m="1" x="1410"/>
        <item m="1" x="7642"/>
        <item m="1" x="1375"/>
        <item m="1" x="5505"/>
        <item m="1" x="7761"/>
        <item m="1" x="1281"/>
        <item m="1" x="2681"/>
        <item m="1" x="6671"/>
        <item m="1" x="7681"/>
        <item m="1" x="3440"/>
        <item m="1" x="1903"/>
        <item m="1" x="7139"/>
        <item m="1" x="3462"/>
        <item m="1" x="3966"/>
        <item m="1" x="2217"/>
        <item m="1" x="3190"/>
        <item m="1" x="4381"/>
        <item m="1" x="3788"/>
        <item m="1" x="1778"/>
        <item m="1" x="2516"/>
        <item m="1" x="3458"/>
        <item m="1" x="7321"/>
        <item m="1" x="3029"/>
        <item m="1" x="6370"/>
        <item m="1" x="4909"/>
        <item m="1" x="7829"/>
        <item m="1" x="6192"/>
        <item m="1" x="6253"/>
        <item m="1" x="7875"/>
        <item m="1" x="1459"/>
        <item m="1" x="1355"/>
        <item m="1" x="3929"/>
        <item m="1" x="2104"/>
        <item m="1" x="4796"/>
        <item x="704"/>
        <item m="1" x="6051"/>
        <item m="1" x="3521"/>
        <item m="1" x="3421"/>
        <item m="1" x="7547"/>
        <item m="1" x="1820"/>
        <item m="1" x="3048"/>
        <item m="1" x="6039"/>
        <item m="1" x="1295"/>
        <item m="1" x="5118"/>
        <item m="1" x="6945"/>
        <item m="1" x="5371"/>
        <item m="1" x="6954"/>
        <item m="1" x="7715"/>
        <item m="1" x="2032"/>
        <item m="1" x="5454"/>
        <item m="1" x="3611"/>
        <item m="1" x="5184"/>
        <item m="1" x="4420"/>
        <item m="1" x="4631"/>
        <item m="1" x="1262"/>
        <item m="1" x="2582"/>
        <item m="1" x="5159"/>
        <item m="1" x="6303"/>
        <item m="1" x="1855"/>
        <item m="1" x="6118"/>
        <item m="1" x="1347"/>
        <item m="1" x="1192"/>
        <item m="1" x="4625"/>
        <item m="1" x="1358"/>
        <item m="1" x="2138"/>
        <item m="1" x="7646"/>
        <item m="1" x="2159"/>
        <item m="1" x="6076"/>
        <item m="1" x="1633"/>
        <item m="1" x="3131"/>
        <item m="1" x="6711"/>
        <item m="1" x="3784"/>
        <item m="1" x="3942"/>
        <item m="1" x="1134"/>
        <item m="1" x="4029"/>
        <item m="1" x="5377"/>
        <item m="1" x="3254"/>
        <item m="1" x="1485"/>
        <item m="1" x="3632"/>
        <item m="1" x="6621"/>
        <item m="1" x="7331"/>
        <item m="1" x="7235"/>
        <item m="1" x="4213"/>
        <item m="1" x="5180"/>
        <item m="1" x="3447"/>
        <item m="1" x="3850"/>
        <item m="1" x="2549"/>
        <item m="1" x="7299"/>
        <item m="1" x="7170"/>
        <item m="1" x="3422"/>
        <item m="1" x="6842"/>
        <item m="1" x="7269"/>
        <item m="1" x="5841"/>
        <item m="1" x="7915"/>
        <item m="1" x="2256"/>
        <item m="1" x="2391"/>
        <item m="1" x="5863"/>
        <item m="1" x="7004"/>
        <item m="1" x="7248"/>
        <item m="1" x="7352"/>
        <item m="1" x="5593"/>
        <item m="1" x="4710"/>
        <item m="1" x="3865"/>
        <item m="1" x="6473"/>
        <item m="1" x="2998"/>
        <item m="1" x="5424"/>
        <item m="1" x="5077"/>
        <item m="1" x="7252"/>
        <item m="1" x="7399"/>
        <item m="1" x="1443"/>
        <item m="1" x="7960"/>
        <item m="1" x="3750"/>
        <item m="1" x="4508"/>
        <item m="1" x="2325"/>
        <item m="1" x="1175"/>
        <item m="1" x="5767"/>
        <item m="1" x="4936"/>
        <item m="1" x="4305"/>
        <item m="1" x="4553"/>
        <item m="1" x="6099"/>
        <item m="1" x="6980"/>
        <item m="1" x="1226"/>
        <item m="1" x="7162"/>
        <item m="1" x="2716"/>
        <item m="1" x="7068"/>
        <item m="1" x="3251"/>
        <item m="1" x="1552"/>
        <item m="1" x="2100"/>
        <item m="1" x="4091"/>
        <item m="1" x="4665"/>
        <item m="1" x="5132"/>
        <item m="1" x="6743"/>
        <item m="1" x="2542"/>
        <item m="1" x="4124"/>
        <item m="1" x="3703"/>
        <item m="1" x="3656"/>
        <item m="1" x="3529"/>
        <item m="1" x="7066"/>
        <item m="1" x="5437"/>
        <item m="1" x="2754"/>
        <item m="1" x="6770"/>
        <item m="1" x="6451"/>
        <item m="1" x="4172"/>
        <item m="1" x="4522"/>
        <item m="1" x="4773"/>
        <item m="1" x="7213"/>
        <item m="1" x="2901"/>
        <item m="1" x="6931"/>
        <item m="1" x="7249"/>
        <item m="1" x="4242"/>
        <item m="1" x="3109"/>
        <item m="1" x="3802"/>
        <item m="1" x="5404"/>
        <item m="1" x="3051"/>
        <item m="1" x="3528"/>
        <item m="1" x="1540"/>
        <item m="1" x="2394"/>
        <item m="1" x="3838"/>
        <item m="1" x="6009"/>
        <item m="1" x="5274"/>
        <item m="1" x="5307"/>
        <item m="1" x="3028"/>
        <item m="1" x="1646"/>
        <item m="1" x="6557"/>
        <item m="1" x="1291"/>
        <item m="1" x="5684"/>
        <item m="1" x="3103"/>
        <item m="1" x="5433"/>
        <item m="1" x="1008"/>
        <item m="1" x="4474"/>
        <item m="1" x="2099"/>
        <item m="1" x="7593"/>
        <item m="1" x="6811"/>
        <item m="1" x="1755"/>
        <item m="1" x="6281"/>
        <item m="1" x="7885"/>
        <item m="1" x="6005"/>
        <item m="1" x="2721"/>
        <item m="1" x="7452"/>
        <item m="1" x="2158"/>
        <item m="1" x="4180"/>
        <item m="1" x="4146"/>
        <item m="1" x="7878"/>
        <item m="1" x="4075"/>
        <item m="1" x="1914"/>
        <item m="1" x="2973"/>
        <item m="1" x="5602"/>
        <item m="1" x="6069"/>
        <item m="1" x="2284"/>
        <item m="1" x="2252"/>
        <item m="1" x="5384"/>
        <item m="1" x="5962"/>
        <item m="1" x="6108"/>
        <item m="1" x="2288"/>
        <item m="1" x="4507"/>
        <item m="1" x="4654"/>
        <item m="1" x="1774"/>
        <item m="1" x="3123"/>
        <item m="1" x="4948"/>
        <item m="1" x="6335"/>
        <item m="1" x="2583"/>
        <item m="1" x="3868"/>
        <item m="1" x="5061"/>
        <item m="1" x="5222"/>
        <item m="1" x="1605"/>
        <item m="1" x="3894"/>
        <item m="1" x="2083"/>
        <item m="1" x="1541"/>
        <item m="1" x="3134"/>
        <item m="1" x="2151"/>
        <item m="1" x="7859"/>
        <item m="1" x="4486"/>
        <item m="1" x="4698"/>
        <item m="1" x="5711"/>
        <item m="1" x="6903"/>
        <item m="1" x="6124"/>
        <item m="1" x="5176"/>
        <item m="1" x="7376"/>
        <item m="1" x="5116"/>
        <item m="1" x="6809"/>
        <item m="1" x="7580"/>
        <item m="1" x="2799"/>
        <item m="1" x="1518"/>
        <item m="1" x="7604"/>
        <item m="1" x="7154"/>
        <item m="1" x="7129"/>
        <item m="1" x="2051"/>
        <item m="1" x="6955"/>
        <item m="1" x="1075"/>
        <item m="1" x="4906"/>
        <item m="1" x="2195"/>
        <item m="1" x="2077"/>
        <item m="1" x="7956"/>
        <item m="1" x="4021"/>
        <item m="1" x="1695"/>
        <item m="1" x="5271"/>
        <item m="1" x="7125"/>
        <item m="1" x="7317"/>
        <item m="1" x="7214"/>
        <item m="1" x="5044"/>
        <item m="1" x="2458"/>
        <item m="1" x="2758"/>
        <item m="1" x="5151"/>
        <item m="1" x="2950"/>
        <item m="1" x="5923"/>
        <item m="1" x="2432"/>
        <item m="1" x="2826"/>
        <item m="1" x="7515"/>
        <item m="1" x="965"/>
        <item m="1" x="7967"/>
        <item x="645"/>
        <item m="1" x="1851"/>
        <item m="1" x="5415"/>
        <item m="1" x="4401"/>
        <item m="1" x="4278"/>
        <item m="1" x="5313"/>
        <item m="1" x="2890"/>
        <item m="1" x="1117"/>
        <item m="1" x="6833"/>
        <item m="1" x="4199"/>
        <item m="1" x="7274"/>
        <item m="1" x="5751"/>
        <item m="1" x="6950"/>
        <item m="1" x="2872"/>
        <item m="1" x="2402"/>
        <item m="1" x="4637"/>
        <item m="1" x="2221"/>
        <item m="1" x="5491"/>
        <item m="1" x="1754"/>
        <item m="1" x="2398"/>
        <item m="1" x="5897"/>
        <item m="1" x="1348"/>
        <item m="1" x="4032"/>
        <item m="1" x="6466"/>
        <item m="1" x="1668"/>
        <item m="1" x="4005"/>
        <item m="1" x="2741"/>
        <item m="1" x="3061"/>
        <item m="1" x="3673"/>
        <item m="1" x="6971"/>
        <item m="1" x="5601"/>
        <item m="1" x="1679"/>
        <item m="1" x="2850"/>
        <item m="1" x="1570"/>
        <item m="1" x="3523"/>
        <item m="1" x="1386"/>
        <item m="1" x="6581"/>
        <item m="1" x="2661"/>
        <item m="1" x="3056"/>
        <item m="1" x="3605"/>
        <item m="1" x="6653"/>
        <item m="1" x="1763"/>
        <item m="1" x="2784"/>
        <item m="1" x="5551"/>
        <item m="1" x="6574"/>
        <item m="1" x="6040"/>
        <item m="1" x="2964"/>
        <item m="1" x="1546"/>
        <item m="1" x="6803"/>
        <item m="1" x="5007"/>
        <item m="1" x="2379"/>
        <item m="1" x="3570"/>
        <item m="1" x="2568"/>
        <item m="1" x="4594"/>
        <item m="1" x="3230"/>
        <item m="1" x="4087"/>
        <item m="1" x="7054"/>
        <item m="1" x="7280"/>
        <item m="1" x="1495"/>
        <item m="1" x="6827"/>
        <item m="1" x="6430"/>
        <item m="1" x="7539"/>
        <item m="1" x="6530"/>
        <item m="1" x="6492"/>
        <item m="1" x="1079"/>
        <item m="1" x="1640"/>
        <item m="1" x="6944"/>
        <item m="1" x="3862"/>
        <item m="1" x="5343"/>
        <item m="1" x="5130"/>
        <item m="1" x="2130"/>
        <item m="1" x="5065"/>
        <item m="1" x="5374"/>
        <item m="1" x="4372"/>
        <item m="1" x="1200"/>
        <item m="1" x="2354"/>
        <item m="1" x="6346"/>
        <item m="1" x="4515"/>
        <item m="1" x="3160"/>
        <item m="1" x="1487"/>
        <item m="1" x="4687"/>
        <item m="1" x="7046"/>
        <item m="1" x="3034"/>
        <item m="1" x="1748"/>
        <item m="1" x="4745"/>
        <item m="1" x="2726"/>
        <item m="1" x="5554"/>
        <item m="1" x="1615"/>
        <item m="1" x="2235"/>
        <item m="1" x="2949"/>
        <item m="1" x="4042"/>
        <item m="1" x="3331"/>
        <item m="1" x="3954"/>
        <item m="1" x="1504"/>
        <item m="1" x="3172"/>
        <item m="1" x="6026"/>
        <item m="1" x="4902"/>
        <item m="1" x="1926"/>
        <item m="1" x="5804"/>
        <item m="1" x="2891"/>
        <item m="1" x="2311"/>
        <item m="1" x="6717"/>
        <item m="1" x="4109"/>
        <item m="1" x="2327"/>
        <item m="1" x="4102"/>
        <item m="1" x="3349"/>
        <item m="1" x="6228"/>
        <item m="1" x="3376"/>
        <item m="1" x="6744"/>
        <item m="1" x="1345"/>
        <item m="1" x="4825"/>
        <item m="1" x="7645"/>
        <item m="1" x="4727"/>
        <item m="1" x="5138"/>
        <item m="1" x="2664"/>
        <item m="1" x="1325"/>
        <item m="1" x="3522"/>
        <item m="1" x="1941"/>
        <item m="1" x="3609"/>
        <item m="1" x="5521"/>
        <item m="1" x="1282"/>
        <item m="1" x="1058"/>
        <item m="1" x="2007"/>
        <item m="1" x="6813"/>
        <item m="1" x="5798"/>
        <item m="1" x="5618"/>
        <item m="1" x="4716"/>
        <item m="1" x="7501"/>
        <item m="1" x="2947"/>
        <item m="1" x="3129"/>
        <item m="1" x="3896"/>
        <item m="1" x="4292"/>
        <item m="1" x="3761"/>
        <item m="1" x="7089"/>
        <item m="1" x="5564"/>
        <item m="1" x="3949"/>
        <item m="1" x="6849"/>
        <item m="1" x="2348"/>
        <item m="1" x="6715"/>
        <item m="1" x="2058"/>
        <item m="1" x="3066"/>
        <item m="1" x="4492"/>
        <item m="1" x="7924"/>
        <item m="1" x="6305"/>
        <item m="1" x="4668"/>
        <item m="1" x="4857"/>
        <item m="1" x="5752"/>
        <item m="1" x="3125"/>
        <item m="1" x="3982"/>
        <item m="1" x="5107"/>
        <item m="1" x="1157"/>
        <item m="1" x="7160"/>
        <item m="1" x="7603"/>
        <item m="1" x="6471"/>
        <item m="1" x="7576"/>
        <item m="1" x="5423"/>
        <item m="1" x="1647"/>
        <item m="1" x="5739"/>
        <item m="1" x="3689"/>
        <item m="1" x="6654"/>
        <item m="1" x="5906"/>
        <item m="1" x="1341"/>
        <item m="1" x="2180"/>
        <item m="1" x="2025"/>
        <item m="1" x="5570"/>
        <item m="1" x="5480"/>
        <item m="1" x="1094"/>
        <item m="1" x="3415"/>
        <item m="1" x="3945"/>
        <item m="1" x="5859"/>
        <item m="1" x="2614"/>
        <item m="1" x="3286"/>
        <item m="1" x="2313"/>
        <item m="1" x="5069"/>
        <item m="1" x="4409"/>
        <item m="1" x="4318"/>
        <item m="1" x="1526"/>
        <item m="1" x="4652"/>
        <item m="1" x="4763"/>
        <item m="1" x="1895"/>
        <item m="1" x="7350"/>
        <item m="1" x="3403"/>
        <item m="1" x="6474"/>
        <item m="1" x="1687"/>
        <item m="1" x="5919"/>
        <item m="1" x="2396"/>
        <item m="1" x="7147"/>
        <item m="1" x="6706"/>
        <item m="1" x="3047"/>
        <item m="1" x="5150"/>
        <item m="1" x="5086"/>
        <item m="1" x="4828"/>
        <item m="1" x="4916"/>
        <item m="1" x="6655"/>
        <item m="1" x="5489"/>
        <item m="1" x="7479"/>
        <item m="1" x="955"/>
        <item m="1" x="5385"/>
        <item m="1" x="1677"/>
        <item m="1" x="1876"/>
        <item m="1" x="4991"/>
        <item m="1" x="2560"/>
        <item m="1" x="3738"/>
        <item m="1" x="1440"/>
        <item m="1" x="1159"/>
        <item m="1" x="4624"/>
        <item m="1" x="2522"/>
        <item m="1" x="7979"/>
        <item m="1" x="1747"/>
        <item m="1" x="4383"/>
        <item m="1" x="7786"/>
        <item m="1" x="4265"/>
        <item m="1" x="5664"/>
        <item m="1" x="3140"/>
        <item m="1" x="4604"/>
        <item m="1" x="6397"/>
        <item m="1" x="1832"/>
        <item m="1" x="3408"/>
        <item m="1" x="3342"/>
        <item m="1" x="2813"/>
        <item m="1" x="7699"/>
        <item m="1" x="5486"/>
        <item m="1" x="7599"/>
        <item m="1" x="5170"/>
        <item m="1" x="6229"/>
        <item m="1" x="7007"/>
        <item m="1" x="7182"/>
        <item m="1" x="3078"/>
        <item m="1" x="5763"/>
        <item m="1" x="3706"/>
        <item m="1" x="956"/>
        <item m="1" x="6884"/>
        <item m="1" x="4972"/>
        <item m="1" x="3200"/>
        <item m="1" x="1702"/>
        <item m="1" x="7339"/>
        <item m="1" x="2587"/>
        <item m="1" x="5584"/>
        <item m="1" x="3185"/>
        <item m="1" x="5012"/>
        <item m="1" x="5560"/>
        <item m="1" x="2923"/>
        <item m="1" x="4927"/>
        <item m="1" x="3127"/>
        <item m="1" x="7471"/>
        <item m="1" x="4968"/>
        <item m="1" x="2581"/>
        <item m="1" x="1660"/>
        <item m="1" x="1181"/>
        <item m="1" x="4949"/>
        <item m="1" x="3965"/>
        <item m="1" x="1238"/>
        <item m="1" x="6883"/>
        <item m="1" x="2960"/>
        <item m="1" x="3701"/>
        <item m="1" x="2903"/>
        <item m="1" x="7590"/>
        <item m="1" x="2289"/>
        <item m="1" x="5669"/>
        <item m="1" x="4097"/>
        <item m="1" x="1461"/>
        <item m="1" x="2339"/>
        <item m="1" x="3946"/>
        <item m="1" x="3217"/>
        <item m="1" x="4283"/>
        <item m="1" x="5787"/>
        <item m="1" x="1732"/>
        <item m="1" x="4260"/>
        <item m="1" x="3348"/>
        <item m="1" x="7361"/>
        <item m="1" x="3657"/>
        <item m="1" x="6680"/>
        <item m="1" x="7497"/>
        <item m="1" x="5872"/>
        <item m="1" x="2697"/>
        <item m="1" x="3430"/>
        <item m="1" x="2857"/>
        <item m="1" x="1838"/>
        <item m="1" x="5755"/>
        <item m="1" x="2438"/>
        <item m="1" x="7018"/>
        <item m="1" x="4572"/>
        <item m="1" x="4747"/>
        <item m="1" x="7585"/>
        <item m="1" x="4377"/>
        <item m="1" x="1353"/>
        <item m="1" x="4890"/>
        <item m="1" x="1368"/>
        <item m="1" x="5020"/>
        <item m="1" x="5137"/>
        <item m="1" x="7370"/>
        <item m="1" x="6864"/>
        <item m="1" x="6308"/>
        <item m="1" x="1741"/>
        <item m="1" x="6290"/>
        <item m="1" x="4998"/>
        <item m="1" x="7157"/>
        <item m="1" x="5447"/>
        <item m="1" x="7322"/>
        <item m="1" x="1904"/>
        <item m="1" x="5378"/>
        <item m="1" x="2541"/>
        <item m="1" x="5997"/>
        <item m="1" x="2490"/>
        <item m="1" x="1373"/>
        <item m="1" x="3845"/>
        <item m="1" x="5054"/>
        <item m="1" x="7630"/>
        <item m="1" x="1060"/>
        <item x="503"/>
        <item m="1" x="4672"/>
        <item m="1" x="4958"/>
        <item m="1" x="6850"/>
        <item m="1" x="7492"/>
        <item m="1" x="4559"/>
        <item m="1" x="7315"/>
        <item m="1" x="1133"/>
        <item m="1" x="4426"/>
        <item m="1" x="6816"/>
        <item m="1" x="1584"/>
        <item m="1" x="3711"/>
        <item m="1" x="1556"/>
        <item m="1" x="6560"/>
        <item m="1" x="3157"/>
        <item m="1" x="6686"/>
        <item m="1" x="1101"/>
        <item m="1" x="5332"/>
        <item m="1" x="6063"/>
        <item m="1" x="6662"/>
        <item m="1" x="1197"/>
        <item m="1" x="3377"/>
        <item m="1" x="7796"/>
        <item m="1" x="1419"/>
        <item m="1" x="4341"/>
        <item m="1" x="4206"/>
        <item m="1" x="3151"/>
        <item m="1" x="2350"/>
        <item m="1" x="2710"/>
        <item m="1" x="7688"/>
        <item m="1" x="5858"/>
        <item m="1" x="3790"/>
        <item m="1" x="4412"/>
        <item m="1" x="1900"/>
        <item m="1" x="5148"/>
        <item m="1" x="1209"/>
        <item m="1" x="3364"/>
        <item m="1" x="2977"/>
        <item m="1" x="1585"/>
        <item m="1" x="6609"/>
        <item m="1" x="2386"/>
        <item m="1" x="4861"/>
        <item m="1" x="2653"/>
        <item m="1" x="6283"/>
        <item m="1" x="7494"/>
        <item m="1" x="3697"/>
        <item m="1" x="3461"/>
        <item m="1" x="6855"/>
        <item m="1" x="2633"/>
        <item m="1" x="3371"/>
        <item x="589"/>
        <item m="1" x="3943"/>
        <item m="1" x="5550"/>
        <item m="1" x="1294"/>
        <item m="1" x="5427"/>
        <item m="1" x="2566"/>
        <item m="1" x="4564"/>
        <item m="1" x="3917"/>
        <item m="1" x="6315"/>
        <item m="1" x="3060"/>
        <item m="1" x="3967"/>
        <item m="1" x="6786"/>
        <item m="1" x="6917"/>
        <item m="1" x="4414"/>
        <item m="1" x="4223"/>
        <item m="1" x="5227"/>
        <item m="1" x="2745"/>
        <item m="1" x="2806"/>
        <item m="1" x="6171"/>
        <item m="1" x="2098"/>
        <item m="1" x="4320"/>
        <item m="1" x="7453"/>
        <item m="1" x="6953"/>
        <item m="1" x="5152"/>
        <item m="1" x="3585"/>
        <item m="1" x="1718"/>
        <item m="1" x="6645"/>
        <item m="1" x="6061"/>
        <item m="1" x="3931"/>
        <item m="1" x="7045"/>
        <item m="1" x="6258"/>
        <item m="1" x="2511"/>
        <item m="1" x="3335"/>
        <item m="1" x="2830"/>
        <item m="1" x="4739"/>
        <item m="1" x="5410"/>
        <item m="1" x="5886"/>
        <item m="1" x="3457"/>
        <item m="1" x="2265"/>
        <item m="1" x="4169"/>
        <item m="1" x="1694"/>
        <item m="1" x="7197"/>
        <item m="1" x="3978"/>
        <item m="1" x="5646"/>
        <item m="1" x="7637"/>
        <item m="1" x="4704"/>
        <item m="1" x="2299"/>
        <item m="1" x="3249"/>
        <item m="1" x="3619"/>
        <item m="1" x="5063"/>
        <item m="1" x="5789"/>
        <item m="1" x="2080"/>
        <item m="1" x="4892"/>
        <item m="1" x="3846"/>
        <item m="1" x="7938"/>
        <item m="1" x="6769"/>
        <item m="1" x="4481"/>
        <item m="1" x="3841"/>
        <item m="1" x="4848"/>
        <item m="1" x="5453"/>
        <item x="697"/>
        <item m="1" x="3402"/>
        <item m="1" x="4168"/>
        <item m="1" x="2816"/>
        <item m="1" x="6547"/>
        <item m="1" x="7243"/>
        <item m="1" x="1287"/>
        <item m="1" x="3624"/>
        <item m="1" x="7165"/>
        <item m="1" x="4855"/>
        <item m="1" x="6372"/>
        <item m="1" x="5900"/>
        <item m="1" x="7161"/>
        <item m="1" x="1429"/>
        <item m="1" x="4188"/>
        <item m="1" x="6480"/>
        <item m="1" x="4478"/>
        <item m="1" x="1707"/>
        <item m="1" x="6050"/>
        <item m="1" x="1014"/>
        <item m="1" x="1683"/>
        <item m="1" x="1849"/>
        <item m="1" x="5749"/>
        <item m="1" x="5786"/>
        <item m="1" x="7308"/>
        <item m="1" x="2602"/>
        <item m="1" x="6691"/>
        <item m="1" x="6033"/>
        <item m="1" x="5907"/>
        <item m="1" x="5588"/>
        <item m="1" x="3941"/>
        <item m="1" x="1333"/>
        <item m="1" x="1411"/>
        <item m="1" x="1693"/>
        <item m="1" x="7995"/>
        <item m="1" x="3240"/>
        <item m="1" x="3843"/>
        <item m="1" x="1623"/>
        <item m="1" x="3379"/>
        <item m="1" x="5635"/>
        <item m="1" x="2297"/>
        <item m="1" x="7391"/>
        <item m="1" x="1706"/>
        <item m="1" x="5961"/>
        <item m="1" x="7319"/>
        <item m="1" x="5276"/>
        <item m="1" x="2462"/>
        <item m="1" x="4500"/>
        <item m="1" x="5284"/>
        <item m="1" x="7275"/>
        <item m="1" x="3582"/>
        <item m="1" x="7523"/>
        <item m="1" x="3805"/>
        <item m="1" x="4473"/>
        <item m="1" x="4143"/>
        <item m="1" x="3253"/>
        <item m="1" x="2565"/>
        <item m="1" x="3096"/>
        <item m="1" x="7631"/>
        <item m="1" x="5494"/>
        <item m="1" x="1388"/>
        <item m="1" x="5648"/>
        <item m="1" x="1187"/>
        <item m="1" x="7650"/>
        <item m="1" x="2756"/>
        <item m="1" x="6325"/>
        <item m="1" x="1508"/>
        <item m="1" x="5614"/>
        <item x="620"/>
        <item m="1" x="2134"/>
        <item m="1" x="2443"/>
        <item m="1" x="5470"/>
        <item m="1" x="7620"/>
        <item m="1" x="2556"/>
        <item m="1" x="6723"/>
        <item m="1" x="6916"/>
        <item m="1" x="3258"/>
        <item m="1" x="4777"/>
        <item m="1" x="3641"/>
        <item m="1" x="2837"/>
        <item m="1" x="5933"/>
        <item m="1" x="6251"/>
        <item m="1" x="1592"/>
        <item m="1" x="5345"/>
        <item m="1" x="5768"/>
        <item m="1" x="7324"/>
        <item m="1" x="3927"/>
        <item m="1" x="7788"/>
        <item m="1" x="3638"/>
        <item m="1" x="1709"/>
        <item m="1" x="7001"/>
        <item m="1" x="3620"/>
        <item m="1" x="1946"/>
        <item m="1" x="6194"/>
        <item m="1" x="6575"/>
        <item m="1" x="4467"/>
        <item m="1" x="4981"/>
        <item m="1" x="7091"/>
        <item m="1" x="4160"/>
        <item m="1" x="1822"/>
        <item m="1" x="5830"/>
        <item m="1" x="6990"/>
        <item m="1" x="6180"/>
        <item m="1" x="6088"/>
        <item m="1" x="3549"/>
        <item m="1" x="2924"/>
        <item m="1" x="5580"/>
        <item m="1" x="6093"/>
        <item m="1" x="6693"/>
        <item m="1" x="6785"/>
        <item m="1" x="6859"/>
        <item m="1" x="4750"/>
        <item m="1" x="2146"/>
        <item m="1" x="6735"/>
        <item m="1" x="6801"/>
        <item m="1" x="3282"/>
        <item m="1" x="3264"/>
        <item m="1" x="6846"/>
        <item m="1" x="2485"/>
        <item m="1" x="5879"/>
        <item m="1" x="6156"/>
        <item m="1" x="6821"/>
        <item m="1" x="2150"/>
        <item x="474"/>
        <item m="1" x="3968"/>
        <item m="1" x="5660"/>
        <item m="1" x="6405"/>
        <item m="1" x="2156"/>
        <item m="1" x="7276"/>
        <item m="1" x="6562"/>
        <item m="1" x="2526"/>
        <item m="1" x="3409"/>
        <item m="1" x="7888"/>
        <item m="1" x="4328"/>
        <item m="1" x="1641"/>
        <item m="1" x="5526"/>
        <item m="1" x="2935"/>
        <item m="1" x="6318"/>
        <item m="1" x="2419"/>
        <item m="1" x="6922"/>
        <item m="1" x="5581"/>
        <item m="1" x="3748"/>
        <item m="1" x="2060"/>
        <item m="1" x="6431"/>
        <item m="1" x="5157"/>
        <item m="1" x="2472"/>
        <item m="1" x="5563"/>
        <item m="1" x="5243"/>
        <item m="1" x="7401"/>
        <item m="1" x="4816"/>
        <item m="1" x="3291"/>
        <item m="1" x="7568"/>
        <item m="1" x="4498"/>
        <item m="1" x="1631"/>
        <item m="1" x="6262"/>
        <item m="1" x="1704"/>
        <item m="1" x="1977"/>
        <item m="1" x="6966"/>
        <item m="1" x="2773"/>
        <item m="1" x="4015"/>
        <item m="1" x="7191"/>
        <item m="1" x="6043"/>
        <item m="1" x="5038"/>
        <item m="1" x="7445"/>
        <item m="1" x="6613"/>
        <item m="1" x="1084"/>
        <item m="1" x="3399"/>
        <item m="1" x="5533"/>
        <item m="1" x="1690"/>
        <item m="1" x="6485"/>
        <item m="1" x="5866"/>
        <item m="1" x="5089"/>
        <item m="1" x="2965"/>
        <item m="1" x="5448"/>
        <item m="1" x="1601"/>
        <item m="1" x="2529"/>
        <item m="1" x="4155"/>
        <item m="1" x="7186"/>
        <item m="1" x="1810"/>
        <item m="1" x="5843"/>
        <item m="1" x="6179"/>
        <item m="1" x="6905"/>
        <item m="1" x="5036"/>
        <item m="1" x="7345"/>
        <item m="1" x="6566"/>
        <item m="1" x="7256"/>
        <item m="1" x="1125"/>
        <item m="1" x="4877"/>
        <item m="1" x="1758"/>
        <item m="1" x="5772"/>
        <item m="1" x="6006"/>
        <item m="1" x="1597"/>
        <item m="1" x="7577"/>
        <item m="1" x="6943"/>
        <item m="1" x="6790"/>
        <item m="1" x="1494"/>
        <item m="1" x="7438"/>
        <item m="1" x="3428"/>
        <item m="1" x="2854"/>
        <item m="1" x="5066"/>
        <item m="1" x="4485"/>
        <item m="1" x="3196"/>
        <item m="1" x="2651"/>
        <item m="1" x="6978"/>
        <item m="1" x="2218"/>
        <item m="1" x="6226"/>
        <item m="1" x="1093"/>
        <item m="1" x="3628"/>
        <item m="1" x="3709"/>
        <item m="1" x="987"/>
        <item m="1" x="7724"/>
        <item m="1" x="7437"/>
        <item m="1" x="2204"/>
        <item m="1" x="1480"/>
        <item m="1" x="7747"/>
        <item m="1" x="7821"/>
        <item m="1" x="7913"/>
        <item m="1" x="5113"/>
        <item m="1" x="1821"/>
        <item m="1" x="980"/>
        <item m="1" x="6098"/>
        <item m="1" x="4788"/>
        <item x="735"/>
        <item m="1" x="1956"/>
        <item m="1" x="5511"/>
        <item m="1" x="6419"/>
        <item m="1" x="2362"/>
        <item m="1" x="1427"/>
        <item x="579"/>
        <item m="1" x="1278"/>
        <item m="1" x="2883"/>
        <item m="1" x="7447"/>
        <item m="1" x="3442"/>
        <item m="1" x="4438"/>
        <item m="1" x="1121"/>
        <item m="1" x="2321"/>
        <item m="1" x="7003"/>
        <item m="1" x="3883"/>
        <item m="1" x="895"/>
        <item m="1" x="4887"/>
        <item m="1" x="5305"/>
        <item m="1" x="3059"/>
        <item m="1" x="1600"/>
        <item m="1" x="1909"/>
        <item m="1" x="7484"/>
        <item m="1" x="3495"/>
        <item m="1" x="5099"/>
        <item m="1" x="2314"/>
        <item m="1" x="6838"/>
        <item m="1" x="2417"/>
        <item m="1" x="4955"/>
        <item m="1" x="3791"/>
        <item m="1" x="1185"/>
        <item m="1" x="5193"/>
        <item m="1" x="4419"/>
        <item m="1" x="2833"/>
        <item m="1" x="2237"/>
        <item m="1" x="5082"/>
        <item m="1" x="1027"/>
        <item m="1" x="4897"/>
        <item m="1" x="2037"/>
        <item m="1" x="2876"/>
        <item m="1" x="5634"/>
        <item m="1" x="7992"/>
        <item m="1" x="7694"/>
        <item m="1" x="3164"/>
        <item m="1" x="1322"/>
        <item m="1" x="7241"/>
        <item m="1" x="7522"/>
        <item m="1" x="1986"/>
        <item m="1" x="4544"/>
        <item m="1" x="1621"/>
        <item m="1" x="6525"/>
        <item m="1" x="7653"/>
        <item m="1" x="893"/>
        <item m="1" x="6939"/>
        <item m="1" x="4355"/>
        <item m="1" x="1446"/>
        <item m="1" x="1229"/>
        <item m="1" x="6698"/>
        <item m="1" x="3990"/>
        <item m="1" x="1865"/>
        <item m="1" x="2606"/>
        <item m="1" x="1035"/>
        <item m="1" x="7414"/>
        <item m="1" x="3953"/>
        <item m="1" x="3615"/>
        <item m="1" x="1235"/>
        <item m="1" x="7272"/>
        <item m="1" x="1902"/>
        <item m="1" x="2461"/>
        <item m="1" x="2245"/>
        <item m="1" x="3928"/>
        <item m="1" x="1580"/>
        <item m="1" x="5457"/>
        <item m="1" x="3112"/>
        <item m="1" x="5064"/>
        <item m="1" x="7546"/>
        <item m="1" x="1257"/>
        <item m="1" x="6488"/>
        <item m="1" x="4615"/>
        <item m="1" x="7954"/>
        <item m="1" x="2717"/>
        <item m="1" x="3559"/>
        <item m="1" x="4822"/>
        <item m="1" x="7283"/>
        <item m="1" x="997"/>
        <item m="1" x="4251"/>
        <item m="1" x="4837"/>
        <item m="1" x="983"/>
        <item m="1" x="4598"/>
        <item m="1" x="6074"/>
        <item m="1" x="3984"/>
        <item m="1" x="3860"/>
        <item m="1" x="7671"/>
        <item m="1" x="7927"/>
        <item m="1" x="5049"/>
        <item m="1" x="1795"/>
        <item m="1" x="6505"/>
        <item m="1" x="3448"/>
        <item m="1" x="3589"/>
        <item m="1" x="4714"/>
        <item m="1" x="6198"/>
        <item m="1" x="7383"/>
        <item m="1" x="7594"/>
        <item m="1" x="2908"/>
        <item m="1" x="1598"/>
        <item m="1" x="7144"/>
        <item m="1" x="5586"/>
        <item m="1" x="2621"/>
        <item m="1" x="7327"/>
        <item m="1" x="6998"/>
        <item m="1" x="5078"/>
        <item m="1" x="3831"/>
        <item m="1" x="2738"/>
        <item m="1" x="2070"/>
        <item m="1" x="7346"/>
        <item m="1" x="3770"/>
        <item m="1" x="3612"/>
        <item m="1" x="3649"/>
        <item m="1" x="7509"/>
        <item m="1" x="1582"/>
        <item m="1" x="1626"/>
        <item m="1" x="5529"/>
        <item m="1" x="3715"/>
        <item m="1" x="1586"/>
        <item m="1" x="7634"/>
        <item m="1" x="7852"/>
        <item x="329"/>
        <item m="1" x="6657"/>
        <item m="1" x="2649"/>
        <item m="1" x="3565"/>
        <item m="1" x="7311"/>
        <item m="1" x="1719"/>
        <item m="1" x="6059"/>
        <item m="1" x="7051"/>
        <item m="1" x="4012"/>
        <item m="1" x="5887"/>
        <item m="1" x="3246"/>
        <item m="1" x="5574"/>
        <item m="1" x="4158"/>
        <item m="1" x="5246"/>
        <item m="1" x="7753"/>
        <item m="1" x="5195"/>
        <item m="1" x="1030"/>
        <item m="1" x="2832"/>
        <item m="1" x="5434"/>
        <item m="1" x="7107"/>
        <item m="1" x="3939"/>
        <item m="1" x="2274"/>
        <item m="1" x="1545"/>
        <item m="1" x="5337"/>
        <item m="1" x="5591"/>
        <item m="1" x="6374"/>
        <item m="1" x="5516"/>
        <item m="1" x="3520"/>
        <item m="1" x="1787"/>
        <item m="1" x="1599"/>
        <item m="1" x="5837"/>
        <item m="1" x="1126"/>
        <item m="1" x="5267"/>
        <item m="1" x="5354"/>
        <item m="1" x="7657"/>
        <item m="1" x="968"/>
        <item m="1" x="6284"/>
        <item m="1" x="3091"/>
        <item m="1" x="6633"/>
        <item m="1" x="3010"/>
        <item m="1" x="4940"/>
        <item m="1" x="3717"/>
        <item m="1" x="7807"/>
        <item m="1" x="5605"/>
        <item m="1" x="5052"/>
        <item m="1" x="6077"/>
        <item m="1" x="6652"/>
        <item m="1" x="5253"/>
        <item m="1" x="5259"/>
        <item m="1" x="2866"/>
        <item m="1" x="1773"/>
        <item m="1" x="6768"/>
        <item m="1" x="2487"/>
        <item m="1" x="6702"/>
        <item m="1" x="5538"/>
        <item m="1" x="2392"/>
        <item m="1" x="6967"/>
        <item x="409"/>
        <item m="1" x="7823"/>
        <item m="1" x="1256"/>
        <item m="1" x="3781"/>
        <item m="1" x="1869"/>
        <item m="1" x="4327"/>
        <item m="1" x="3152"/>
        <item m="1" x="3396"/>
        <item m="1" x="3245"/>
        <item m="1" x="2067"/>
        <item m="1" x="4524"/>
        <item m="1" x="2985"/>
        <item m="1" x="2844"/>
        <item m="1" x="7320"/>
        <item m="1" x="3652"/>
        <item m="1" x="4790"/>
        <item m="1" x="1357"/>
        <item m="1" x="5770"/>
        <item m="1" x="3914"/>
        <item m="1" x="5705"/>
        <item m="1" x="6935"/>
        <item m="1" x="5621"/>
        <item m="1" x="6289"/>
        <item m="1" x="6991"/>
        <item m="1" x="6213"/>
        <item m="1" x="6876"/>
        <item m="1" x="1352"/>
        <item m="1" x="3920"/>
        <item m="1" x="1430"/>
        <item m="1" x="7853"/>
        <item m="1" x="4166"/>
        <item m="1" x="3321"/>
        <item m="1" x="3654"/>
        <item m="1" x="1960"/>
        <item m="1" x="7569"/>
        <item m="1" x="6869"/>
        <item m="1" x="6555"/>
        <item m="1" x="1361"/>
        <item m="1" x="4014"/>
        <item m="1" x="7189"/>
        <item m="1" x="6626"/>
        <item m="1" x="2515"/>
        <item m="1" x="3222"/>
        <item m="1" x="1460"/>
        <item m="1" x="1808"/>
        <item m="1" x="5035"/>
        <item m="1" x="6877"/>
        <item m="1" x="3459"/>
        <item m="1" x="1016"/>
        <item m="1" x="5729"/>
        <item m="1" x="1587"/>
        <item m="1" x="2778"/>
        <item m="1" x="5679"/>
        <item m="1" x="3557"/>
        <item m="1" x="7668"/>
        <item m="1" x="3925"/>
        <item m="1" x="3265"/>
        <item m="1" x="1003"/>
        <item m="1" x="4116"/>
        <item m="1" x="3353"/>
        <item m="1" x="4086"/>
        <item m="1" x="1743"/>
        <item m="1" x="2624"/>
        <item m="1" x="7644"/>
        <item m="1" x="2223"/>
        <item m="1" x="6166"/>
        <item m="1" x="963"/>
        <item m="1" x="5514"/>
        <item m="1" x="6338"/>
        <item m="1" x="4010"/>
        <item m="1" x="2208"/>
        <item m="1" x="2258"/>
        <item m="1" x="3470"/>
        <item m="1" x="6588"/>
        <item m="1" x="6167"/>
        <item m="1" x="5829"/>
        <item m="1" x="2090"/>
        <item m="1" x="7774"/>
        <item m="1" x="5028"/>
        <item m="1" x="4411"/>
        <item m="1" x="7476"/>
        <item m="1" x="4783"/>
        <item m="1" x="1320"/>
        <item m="1" x="7493"/>
        <item m="1" x="7740"/>
        <item m="1" x="6007"/>
        <item m="1" x="5174"/>
        <item m="1" x="1632"/>
        <item m="1" x="4201"/>
        <item m="1" x="4461"/>
        <item m="1" x="6445"/>
        <item m="1" x="3900"/>
        <item m="1" x="4144"/>
        <item m="1" x="4362"/>
        <item m="1" x="5525"/>
        <item m="1" x="7716"/>
        <item m="1" x="1867"/>
        <item m="1" x="6022"/>
        <item m="1" x="3531"/>
        <item m="1" x="1671"/>
        <item m="1" x="7110"/>
        <item m="1" x="7879"/>
        <item m="1" x="2929"/>
        <item m="1" x="3308"/>
        <item m="1" x="6973"/>
        <item m="1" x="7876"/>
        <item m="1" x="1297"/>
        <item m="1" x="7849"/>
        <item m="1" x="2226"/>
        <item m="1" x="2021"/>
        <item m="1" x="1959"/>
        <item m="1" x="2714"/>
        <item m="1" x="7222"/>
        <item m="1" x="5896"/>
        <item m="1" x="2690"/>
        <item m="1" x="4653"/>
        <item m="1" x="7608"/>
        <item m="1" x="6519"/>
        <item m="1" x="3319"/>
        <item m="1" x="3370"/>
        <item m="1" x="1846"/>
        <item m="1" x="2750"/>
        <item m="1" x="2553"/>
        <item m="1" x="7033"/>
        <item m="1" x="2172"/>
        <item m="1" x="1525"/>
        <item m="1" x="4920"/>
        <item m="1" x="4456"/>
        <item m="1" x="4511"/>
        <item m="1" x="1404"/>
        <item m="1" x="2338"/>
        <item m="1" x="4602"/>
        <item m="1" x="7451"/>
        <item m="1" x="6389"/>
        <item m="1" x="7263"/>
        <item m="1" x="4195"/>
        <item m="1" x="7031"/>
        <item m="1" x="5342"/>
        <item m="1" x="3427"/>
        <item m="1" x="1344"/>
        <item m="1" x="3294"/>
        <item m="1" x="4688"/>
        <item m="1" x="6751"/>
        <item m="1" x="4664"/>
        <item m="1" x="1232"/>
        <item m="1" x="4289"/>
        <item m="1" x="7332"/>
        <item m="1" x="4145"/>
        <item m="1" x="6317"/>
        <item m="1" x="5050"/>
        <item m="1" x="4939"/>
        <item m="1" x="2995"/>
        <item m="1" x="2939"/>
        <item m="1" x="2300"/>
        <item m="1" x="7431"/>
        <item m="1" x="1780"/>
        <item m="1" x="1842"/>
        <item m="1" x="4839"/>
        <item m="1" x="7435"/>
        <item m="1" x="1843"/>
        <item m="1" x="7749"/>
        <item m="1" x="2539"/>
        <item m="1" x="1239"/>
        <item m="1" x="4037"/>
        <item m="1" x="3956"/>
        <item m="1" x="6559"/>
        <item m="1" x="5289"/>
        <item m="1" x="7468"/>
        <item m="1" x="1002"/>
        <item m="1" x="2659"/>
        <item m="1" x="3480"/>
        <item m="1" x="5674"/>
        <item m="1" x="4645"/>
        <item m="1" x="1711"/>
        <item m="1" x="7418"/>
        <item m="1" x="4236"/>
        <item m="1" x="1302"/>
        <item m="1" x="5630"/>
        <item m="1" x="900"/>
        <item m="1" x="7044"/>
        <item m="1" x="3563"/>
        <item m="1" x="2678"/>
        <item m="1" x="7293"/>
        <item m="1" x="5209"/>
        <item m="1" x="7117"/>
        <item m="1" x="2005"/>
        <item m="1" x="5942"/>
        <item m="1" x="6245"/>
        <item m="1" x="5714"/>
        <item m="1" x="2768"/>
        <item m="1" x="2253"/>
        <item m="1" x="6348"/>
        <item m="1" x="5055"/>
        <item m="1" x="2663"/>
        <item m="1" x="2445"/>
        <item m="1" x="6221"/>
        <item m="1" x="2733"/>
        <item m="1" x="6330"/>
        <item m="1" x="4868"/>
        <item m="1" x="2500"/>
        <item m="1" x="7674"/>
        <item m="1" x="1363"/>
        <item m="1" x="1469"/>
        <item m="1" x="7126"/>
        <item m="1" x="7782"/>
        <item m="1" x="7038"/>
        <item m="1" x="1234"/>
        <item m="1" x="7427"/>
        <item m="1" x="2474"/>
        <item m="1" x="2617"/>
        <item m="1" x="4057"/>
        <item m="1" x="7542"/>
        <item m="1" x="2333"/>
        <item m="1" x="6528"/>
        <item m="1" x="4706"/>
        <item m="1" x="3471"/>
        <item m="1" x="5665"/>
        <item m="1" x="7988"/>
        <item m="1" x="2271"/>
        <item m="1" x="7605"/>
        <item m="1" x="4243"/>
        <item m="1" x="4088"/>
        <item m="1" x="3429"/>
        <item m="1" x="4869"/>
        <item m="1" x="2324"/>
        <item m="1" x="1881"/>
        <item m="1" x="4708"/>
        <item m="1" x="4399"/>
        <item m="1" x="5024"/>
        <item m="1" x="2236"/>
        <item m="1" x="7284"/>
        <item m="1" x="1595"/>
        <item m="1" x="5583"/>
        <item m="1" x="1815"/>
        <item m="1" x="2618"/>
        <item m="1" x="1359"/>
        <item m="1" x="6295"/>
        <item m="1" x="3277"/>
        <item m="1" x="4647"/>
        <item m="1" x="1921"/>
        <item m="1" x="3809"/>
        <item m="1" x="1811"/>
        <item m="1" x="1123"/>
        <item m="1" x="1874"/>
        <item m="1" x="4450"/>
        <item m="1" x="4942"/>
        <item m="1" x="6692"/>
        <item m="1" x="1210"/>
        <item m="1" x="1043"/>
        <item m="1" x="2643"/>
        <item m="1" x="5967"/>
        <item m="1" x="1288"/>
        <item m="1" x="1255"/>
        <item m="1" x="5834"/>
        <item m="1" x="4060"/>
        <item m="1" x="2141"/>
        <item m="1" x="2546"/>
        <item m="1" x="6589"/>
        <item m="1" x="6481"/>
        <item m="1" x="7532"/>
        <item m="1" x="3481"/>
        <item m="1" x="1878"/>
        <item m="1" x="4082"/>
        <item m="1" x="4685"/>
        <item m="1" x="1299"/>
        <item m="1" x="2981"/>
        <item m="1" x="7341"/>
        <item m="1" x="4170"/>
        <item m="1" x="5114"/>
        <item m="1" x="5403"/>
        <item m="1" x="2320"/>
        <item m="1" x="5968"/>
        <item m="1" x="3040"/>
        <item m="1" x="6780"/>
        <item m="1" x="6934"/>
        <item m="1" x="981"/>
        <item m="1" x="6719"/>
        <item m="1" x="6995"/>
        <item m="1" x="4129"/>
        <item m="1" x="3834"/>
        <item m="1" x="2228"/>
        <item m="1" x="2898"/>
        <item m="1" x="3214"/>
        <item m="1" x="6792"/>
        <item m="1" x="3032"/>
        <item m="1" x="3561"/>
        <item m="1" x="2387"/>
        <item m="1" x="4454"/>
        <item m="1" x="2349"/>
        <item m="1" x="5158"/>
        <item m="1" x="7564"/>
        <item m="1" x="4924"/>
        <item m="1" x="7777"/>
        <item m="1" x="6841"/>
        <item m="1" x="5304"/>
        <item m="1" x="6685"/>
        <item m="1" x="1431"/>
        <item m="1" x="4187"/>
        <item m="1" x="2227"/>
        <item m="1" x="7141"/>
        <item m="1" x="5734"/>
        <item m="1" x="7792"/>
        <item m="1" x="6000"/>
        <item m="1" x="6126"/>
        <item m="1" x="6826"/>
        <item m="1" x="5109"/>
        <item m="1" x="3892"/>
        <item m="1" x="7752"/>
        <item m="1" x="5930"/>
        <item m="1" x="7175"/>
        <item m="1" x="3023"/>
        <item m="1" x="5037"/>
        <item m="1" x="4440"/>
        <item m="1" x="6745"/>
        <item m="1" x="2586"/>
        <item m="1" x="5396"/>
        <item m="1" x="5478"/>
        <item m="1" x="3021"/>
        <item m="1" x="3299"/>
        <item m="1" x="1083"/>
        <item m="1" x="7060"/>
        <item m="1" x="4772"/>
        <item m="1" x="7101"/>
        <item m="1" x="3018"/>
        <item m="1" x="3228"/>
        <item m="1" x="2765"/>
        <item m="1" x="6510"/>
        <item m="1" x="7239"/>
        <item m="1" x="6379"/>
        <item m="1" x="7429"/>
        <item m="1" x="1216"/>
        <item m="1" x="4679"/>
        <item m="1" x="5143"/>
        <item m="1" x="2988"/>
        <item m="1" x="3776"/>
        <item m="1" x="1026"/>
        <item m="1" x="7173"/>
        <item m="1" x="3432"/>
        <item m="1" x="4786"/>
        <item m="1" x="3590"/>
        <item m="1" x="5840"/>
        <item m="1" x="2675"/>
        <item m="1" x="2638"/>
        <item m="1" x="5965"/>
        <item m="1" x="3997"/>
        <item m="1" x="6533"/>
        <item m="1" x="4458"/>
        <item m="1" x="2056"/>
        <item m="1" x="3930"/>
        <item m="1" x="5213"/>
        <item m="1" x="3938"/>
        <item m="1" x="7081"/>
        <item m="1" x="1558"/>
        <item m="1" x="2760"/>
        <item m="1" x="6070"/>
        <item m="1" x="3778"/>
        <item m="1" x="5023"/>
        <item m="1" x="7077"/>
        <item m="1" x="4703"/>
        <item m="1" x="5462"/>
        <item m="1" x="4107"/>
        <item m="1" x="7820"/>
        <item m="1" x="3921"/>
        <item m="1" x="4881"/>
        <item m="1" x="5041"/>
        <item m="1" x="1573"/>
        <item m="1" x="2435"/>
        <item m="1" x="6261"/>
        <item m="1" x="4094"/>
        <item m="1" x="2972"/>
        <item m="1" x="4457"/>
        <item m="1" x="3177"/>
        <item m="1" x="7424"/>
        <item m="1" x="7615"/>
        <item m="1" x="6771"/>
        <item m="1" x="5328"/>
        <item m="1" x="2182"/>
        <item m="1" x="5666"/>
        <item m="1" x="4245"/>
        <item m="1" x="1458"/>
        <item m="1" x="6798"/>
        <item m="1" x="964"/>
        <item m="1" x="3644"/>
        <item m="1" x="4978"/>
        <item m="1" x="1290"/>
        <item m="1" x="4277"/>
        <item m="1" x="2578"/>
        <item m="1" x="6223"/>
        <item m="1" x="2157"/>
        <item m="1" x="4684"/>
        <item m="1" x="4973"/>
        <item m="1" x="4048"/>
        <item m="1" x="4439"/>
        <item m="1" x="6306"/>
        <item m="1" x="3094"/>
        <item m="1" x="7026"/>
        <item m="1" x="3149"/>
        <item m="1" x="1479"/>
        <item m="1" x="4962"/>
        <item m="1" x="7900"/>
        <item m="1" x="1957"/>
        <item m="1" x="1889"/>
        <item m="1" x="5728"/>
        <item m="1" x="6440"/>
        <item m="1" x="1315"/>
        <item m="1" x="4707"/>
        <item m="1" x="7516"/>
        <item m="1" x="6635"/>
        <item m="1" x="3840"/>
        <item m="1" x="1269"/>
        <item m="1" x="2405"/>
        <item m="1" x="1405"/>
        <item m="1" x="3064"/>
        <item m="1" x="2955"/>
        <item m="1" x="5475"/>
        <item m="1" x="6620"/>
        <item m="1" x="5408"/>
        <item m="1" x="4400"/>
        <item m="1" x="1656"/>
        <item m="1" x="2401"/>
        <item m="1" x="1167"/>
        <item m="1" x="1933"/>
        <item m="1" x="5419"/>
        <item m="1" x="6861"/>
        <item m="1" x="1630"/>
        <item m="1" x="6865"/>
        <item m="1" x="6571"/>
        <item m="1" x="4290"/>
        <item m="1" x="6436"/>
        <item m="1" x="5310"/>
        <item m="1" x="5463"/>
        <item m="1" x="1625"/>
        <item m="1" x="6752"/>
        <item m="1" x="6238"/>
        <item m="1" x="3639"/>
        <item m="1" x="5790"/>
        <item m="1" x="5210"/>
        <item m="1" x="7343"/>
        <item m="1" x="6042"/>
        <item m="1" x="5481"/>
        <item m="1" x="6697"/>
        <item m="1" x="2878"/>
        <item m="1" x="2645"/>
        <item m="1" x="3498"/>
        <item m="1" x="5527"/>
        <item m="1" x="4792"/>
        <item m="1" x="4167"/>
        <item m="1" x="1634"/>
        <item m="1" x="2072"/>
        <item m="1" x="1670"/>
        <item m="1" x="1401"/>
        <item m="1" x="7890"/>
        <item m="1" x="7456"/>
        <item m="1" x="5523"/>
        <item m="1" x="5321"/>
        <item m="1" x="3025"/>
        <item m="1" x="7986"/>
        <item m="1" x="3301"/>
        <item m="1" x="5373"/>
        <item m="1" x="3381"/>
        <item m="1" x="3400"/>
        <item m="1" x="4374"/>
        <item m="1" x="6189"/>
        <item m="1" x="7544"/>
        <item m="1" x="4286"/>
        <item m="1" x="7151"/>
        <item m="1" x="5110"/>
        <item m="1" x="6915"/>
        <item m="1" x="2351"/>
        <item m="1" x="2406"/>
        <item m="1" x="2015"/>
        <item m="1" x="5258"/>
        <item m="1" x="7015"/>
        <item m="1" x="1221"/>
        <item m="1" x="2131"/>
        <item m="1" x="3148"/>
        <item m="1" x="7254"/>
        <item m="1" x="6176"/>
        <item m="1" x="3219"/>
        <item m="1" x="1845"/>
        <item m="1" x="6509"/>
        <item m="1" x="2357"/>
        <item m="1" x="4027"/>
        <item m="1" x="6341"/>
        <item m="1" x="3560"/>
        <item m="1" x="2089"/>
        <item m="1" x="3176"/>
        <item m="1" x="4270"/>
        <item m="1" x="2081"/>
        <item m="1" x="7379"/>
        <item m="1" x="4413"/>
        <item m="1" x="7929"/>
        <item m="1" x="2952"/>
        <item m="1" x="4234"/>
        <item m="1" x="2428"/>
        <item m="1" x="5994"/>
        <item m="1" x="1543"/>
        <item m="1" x="1303"/>
        <item m="1" x="5460"/>
        <item m="1" x="5079"/>
        <item m="1" x="4503"/>
        <item m="1" x="7344"/>
        <item m="1" x="1553"/>
        <item m="1" x="2735"/>
        <item m="1" x="3812"/>
        <item m="1" x="4988"/>
        <item m="1" x="4151"/>
        <item m="1" x="4886"/>
        <item m="1" x="2094"/>
        <item m="1" x="6248"/>
        <item m="1" x="3356"/>
        <item m="1" x="5295"/>
        <item m="1" x="5487"/>
        <item m="1" x="5869"/>
        <item m="1" x="994"/>
        <item m="1" x="3494"/>
        <item m="1" x="3203"/>
        <item m="1" x="1559"/>
        <item m="1" x="3341"/>
        <item m="1" x="6867"/>
        <item m="1" x="3046"/>
        <item m="1" x="1512"/>
        <item m="1" x="2600"/>
        <item m="1" x="5892"/>
        <item m="1" x="2805"/>
        <item m="1" x="2465"/>
        <item m="1" x="2459"/>
        <item m="1" x="2592"/>
        <item m="1" x="5691"/>
        <item m="1" x="2896"/>
        <item m="1" x="3226"/>
        <item m="1" x="2073"/>
        <item m="1" x="7991"/>
        <item m="1" x="5813"/>
        <item m="1" x="3877"/>
        <item m="1" x="7524"/>
        <item m="1" x="6784"/>
        <item m="1" x="3365"/>
        <item m="1" x="2796"/>
        <item m="1" x="3404"/>
        <item m="1" x="6427"/>
        <item m="1" x="6678"/>
        <item m="1" x="1594"/>
        <item x="587"/>
        <item m="1" x="5005"/>
        <item m="1" x="3167"/>
        <item m="1" x="6313"/>
        <item m="1" x="3322"/>
        <item m="1" x="4476"/>
        <item m="1" x="1474"/>
        <item m="1" x="5745"/>
        <item m="1" x="6134"/>
        <item m="1" x="7717"/>
        <item m="1" x="2836"/>
        <item m="1" x="2246"/>
        <item m="1" x="7548"/>
        <item m="1" x="3300"/>
        <item m="1" x="1652"/>
        <item m="1" x="5831"/>
        <item m="1" x="7347"/>
        <item m="1" x="2646"/>
        <item m="1" x="1967"/>
        <item m="1" x="1972"/>
        <item m="1" x="2628"/>
        <item m="1" x="2997"/>
        <item m="1" x="7891"/>
        <item m="1" x="2913"/>
        <item m="1" x="6996"/>
        <item m="1" x="4639"/>
        <item m="1" x="5317"/>
        <item m="1" x="5350"/>
        <item m="1" x="2982"/>
        <item m="1" x="5270"/>
        <item m="1" x="4599"/>
        <item m="1" x="3987"/>
        <item m="1" x="3057"/>
        <item m="1" x="4077"/>
        <item x="83"/>
        <item m="1" x="6772"/>
        <item m="1" x="6614"/>
        <item m="1" x="6155"/>
        <item x="346"/>
        <item m="1" x="1510"/>
        <item m="1" x="7098"/>
        <item m="1" x="1608"/>
        <item m="1" x="3276"/>
        <item m="1" x="3079"/>
        <item m="1" x="2091"/>
        <item m="1" x="2087"/>
        <item m="1" x="6617"/>
        <item m="1" x="7074"/>
        <item m="1" x="3201"/>
        <item m="1" x="6140"/>
        <item m="1" x="2110"/>
        <item m="1" x="6339"/>
        <item m="1" x="4760"/>
        <item m="1" x="6027"/>
        <item m="1" x="4259"/>
        <item m="1" x="5759"/>
        <item m="1" x="7270"/>
        <item m="1" x="4588"/>
        <item m="1" x="3775"/>
        <item m="1" x="6874"/>
        <item m="1" x="6417"/>
        <item m="1" x="4331"/>
        <item m="1" x="3915"/>
        <item m="1" x="4272"/>
        <item m="1" x="6299"/>
        <item m="1" x="1768"/>
        <item m="1" x="3783"/>
        <item m="1" x="4529"/>
        <item m="1" x="2706"/>
        <item m="1" x="2739"/>
        <item m="1" x="7844"/>
        <item m="1" x="3469"/>
        <item m="1" x="6664"/>
        <item m="1" x="6415"/>
        <item m="1" x="6840"/>
        <item m="1" x="5391"/>
        <item m="1" x="1803"/>
        <item m="1" x="5995"/>
        <item m="1" x="3326"/>
        <item m="1" x="7389"/>
        <item m="1" x="3765"/>
        <item m="1" x="2703"/>
        <item m="1" x="4628"/>
        <item m="1" x="2536"/>
        <item m="1" x="4845"/>
        <item m="1" x="5740"/>
        <item m="1" x="6713"/>
        <item m="1" x="2934"/>
        <item m="1" x="2870"/>
        <item m="1" x="6908"/>
        <item m="1" x="2790"/>
        <item m="1" x="1243"/>
        <item m="1" x="7993"/>
        <item m="1" x="2148"/>
        <item m="1" x="3737"/>
        <item m="1" x="4862"/>
        <item m="1" x="1924"/>
        <item m="1" x="7461"/>
        <item m="1" x="2416"/>
        <item m="1" x="3716"/>
        <item m="1" x="5565"/>
        <item m="1" x="4975"/>
        <item m="1" x="5168"/>
        <item m="1" x="4182"/>
        <item m="1" x="4114"/>
        <item m="1" x="6688"/>
        <item m="1" x="4073"/>
        <item m="1" x="6486"/>
        <item m="1" x="1400"/>
        <item m="1" x="4424"/>
        <item m="1" x="6381"/>
        <item m="1" x="3314"/>
        <item m="1" x="6085"/>
        <item m="1" x="4646"/>
        <item m="1" x="1279"/>
        <item m="1" x="6112"/>
        <item m="1" x="1481"/>
        <item m="1" x="3542"/>
        <item m="1" x="4030"/>
        <item x="758"/>
        <item m="1" x="6800"/>
        <item m="1" x="1915"/>
        <item m="1" x="6951"/>
        <item m="1" x="5946"/>
        <item m="1" x="4565"/>
        <item m="1" x="4293"/>
        <item m="1" x="7017"/>
        <item m="1" x="4701"/>
        <item m="1" x="1417"/>
        <item m="1" x="3463"/>
        <item m="1" x="7729"/>
        <item m="1" x="4193"/>
        <item m="1" x="3897"/>
        <item m="1" x="1853"/>
        <item m="1" x="3504"/>
        <item m="1" x="6639"/>
        <item m="1" x="4870"/>
        <item m="1" x="2371"/>
        <item m="1" x="7127"/>
        <item m="1" x="3065"/>
        <item m="1" x="5018"/>
        <item m="1" x="6716"/>
        <item m="1" x="4514"/>
        <item m="1" x="5026"/>
        <item m="1" x="6952"/>
        <item m="1" x="4691"/>
        <item m="1" x="2676"/>
        <item m="1" x="2466"/>
        <item m="1" x="3007"/>
        <item m="1" x="5628"/>
        <item m="1" x="2365"/>
        <item m="1" x="5218"/>
        <item m="1" x="1381"/>
        <item m="1" x="5155"/>
        <item m="1" x="7530"/>
        <item m="1" x="7767"/>
        <item m="1" x="5278"/>
        <item m="1" x="2409"/>
        <item m="1" x="2478"/>
        <item m="1" x="5280"/>
        <item m="1" x="4130"/>
        <item m="1" x="3501"/>
        <item m="1" x="5200"/>
        <item m="1" x="6154"/>
        <item m="1" x="2498"/>
        <item m="1" x="4947"/>
        <item m="1" x="6032"/>
        <item m="1" x="4312"/>
        <item m="1" x="5654"/>
        <item m="1" x="6601"/>
        <item m="1" x="4139"/>
        <item m="1" x="5795"/>
        <item m="1" x="4302"/>
        <item m="1" x="3700"/>
        <item m="1" x="4956"/>
        <item m="1" x="1798"/>
        <item m="1" x="2168"/>
        <item m="1" x="3193"/>
        <item m="1" x="1488"/>
        <item m="1" x="1145"/>
        <item m="1" x="7042"/>
        <item m="1" x="3922"/>
        <item m="1" x="2720"/>
        <item m="1" x="7205"/>
        <item m="1" x="2381"/>
        <item m="1" x="1275"/>
        <item m="1" x="2019"/>
        <item m="1" x="6086"/>
        <item m="1" x="2701"/>
        <item m="1" x="3281"/>
        <item m="1" x="4153"/>
        <item m="1" x="5931"/>
        <item m="1" x="4733"/>
        <item m="1" x="4238"/>
        <item m="1" x="7708"/>
        <item m="1" x="1096"/>
        <item m="1" x="4678"/>
        <item m="1" x="7377"/>
        <item m="1" x="7848"/>
        <item m="1" x="4980"/>
        <item m="1" x="6246"/>
        <item m="1" x="5167"/>
        <item m="1" x="5832"/>
        <item m="1" x="6512"/>
        <item m="1" x="7975"/>
        <item m="1" x="5014"/>
        <item m="1" x="1183"/>
        <item m="1" x="7467"/>
        <item m="1" x="6556"/>
        <item m="1" x="1408"/>
        <item m="1" x="3244"/>
        <item m="1" x="4824"/>
        <item m="1" x="3451"/>
        <item m="1" x="7748"/>
        <item m="1" x="7672"/>
        <item m="1" x="5719"/>
        <item m="1" x="3158"/>
        <item m="1" x="5093"/>
        <item m="1" x="6014"/>
        <item m="1" x="3456"/>
        <item m="1" x="6351"/>
        <item x="580"/>
        <item m="1" x="7834"/>
        <item m="1" x="5225"/>
        <item m="1" x="3256"/>
        <item m="1" x="2561"/>
        <item m="1" x="6926"/>
        <item m="1" x="2023"/>
        <item m="1" x="4271"/>
        <item m="1" x="7106"/>
        <item m="1" x="3745"/>
        <item m="1" x="2619"/>
        <item m="1" x="7795"/>
        <item x="611"/>
        <item m="1" x="5231"/>
        <item m="1" x="5794"/>
        <item m="1" x="3571"/>
        <item m="1" x="1910"/>
        <item m="1" x="5603"/>
        <item m="1" x="4815"/>
        <item m="1" x="7804"/>
        <item m="1" x="5277"/>
        <item m="1" x="6021"/>
        <item m="1" x="1827"/>
        <item m="1" x="4535"/>
        <item m="1" x="2262"/>
        <item m="1" x="1051"/>
        <item m="1" x="2369"/>
        <item x="658"/>
        <item m="1" x="2604"/>
        <item m="1" x="1613"/>
        <item m="1" x="2096"/>
        <item m="1" x="4725"/>
        <item m="1" x="2162"/>
        <item m="1" x="5846"/>
        <item m="1" x="3162"/>
        <item m="1" x="4142"/>
        <item m="1" x="5657"/>
        <item m="1" x="1227"/>
        <item m="1" x="4002"/>
        <item m="1" x="1276"/>
        <item m="1" x="4606"/>
        <item m="1" x="960"/>
        <item m="1" x="3867"/>
        <item m="1" x="7267"/>
        <item m="1" x="1565"/>
        <item m="1" x="7355"/>
        <item m="1" x="2061"/>
        <item m="1" x="4357"/>
        <item m="1" x="2668"/>
        <item m="1" x="7188"/>
        <item m="1" x="2544"/>
        <item m="1" x="4415"/>
        <item m="1" x="2448"/>
        <item m="1" x="3629"/>
        <item m="1" x="2477"/>
        <item m="1" x="7122"/>
        <item m="1" x="2819"/>
        <item m="1" x="3727"/>
        <item m="1" x="3963"/>
        <item m="1" x="5819"/>
        <item m="1" x="4612"/>
        <item m="1" x="6981"/>
        <item m="1" x="5241"/>
        <item m="1" x="1456"/>
        <item m="1" x="6038"/>
        <item m="1" x="3725"/>
        <item m="1" x="7300"/>
        <item m="1" x="1985"/>
        <item m="1" x="6462"/>
        <item m="1" x="1548"/>
        <item m="1" x="4386"/>
        <item m="1" x="6472"/>
        <item m="1" x="5880"/>
        <item m="1" x="3636"/>
        <item m="1" x="6640"/>
        <item m="1" x="4098"/>
        <item m="1" x="3485"/>
        <item m="1" x="7382"/>
        <item m="1" x="3443"/>
        <item m="1" x="6718"/>
        <item m="1" x="4307"/>
        <item m="1" x="7490"/>
        <item m="1" x="3195"/>
        <item m="1" x="3548"/>
        <item m="1" x="3290"/>
        <item m="1" x="1061"/>
        <item m="1" x="7709"/>
        <item m="1" x="2257"/>
        <item m="1" x="3878"/>
        <item m="1" x="4799"/>
        <item m="1" x="3191"/>
        <item m="1" x="4932"/>
        <item m="1" x="2707"/>
        <item m="1" x="1174"/>
        <item m="1" x="5442"/>
        <item x="124"/>
        <item m="1" x="4528"/>
        <item m="1" x="6720"/>
        <item m="1" x="7498"/>
        <item m="1" x="7673"/>
        <item m="1" x="3721"/>
        <item m="1" x="2537"/>
        <item m="1" x="5617"/>
        <item m="1" x="2016"/>
        <item m="1" x="2117"/>
        <item m="1" x="5512"/>
        <item m="1" x="6537"/>
        <item m="1" x="7359"/>
        <item m="1" x="4059"/>
        <item m="1" x="7474"/>
        <item m="1" x="6847"/>
        <item m="1" x="4343"/>
        <item m="1" x="5452"/>
        <item m="1" x="4867"/>
        <item m="1" x="7336"/>
        <item m="1" x="4220"/>
        <item m="1" x="4321"/>
        <item m="1" x="4757"/>
        <item m="1" x="6960"/>
        <item m="1" x="6055"/>
        <item m="1" x="1891"/>
        <item m="1" x="3885"/>
        <item m="1" x="3758"/>
        <item m="1" x="5595"/>
        <item m="1" x="5536"/>
        <item m="1" x="4566"/>
        <item m="1" x="6972"/>
        <item m="1" x="6125"/>
        <item m="1" x="6058"/>
        <item m="1" x="4603"/>
        <item m="1" x="2751"/>
        <item m="1" x="3659"/>
        <item m="1" x="2574"/>
        <item m="1" x="3055"/>
        <item m="1" x="2469"/>
        <item m="1" x="1812"/>
        <item m="1" x="1596"/>
        <item m="1" x="4699"/>
        <item m="1" x="5232"/>
        <item m="1" x="4451"/>
        <item m="1" x="4361"/>
        <item m="1" x="2843"/>
        <item m="1" x="6160"/>
        <item m="1" x="7041"/>
        <item m="1" x="1689"/>
        <item m="1" x="4593"/>
        <item m="1" x="5351"/>
        <item m="1" x="5237"/>
        <item m="1" x="3995"/>
        <item m="1" x="5950"/>
        <item m="1" x="4336"/>
        <item m="1" x="5068"/>
        <item m="1" x="4325"/>
        <item m="1" x="4354"/>
        <item m="1" x="1692"/>
        <item m="1" x="4670"/>
        <item m="1" x="6406"/>
        <item m="1" x="5677"/>
        <item m="1" x="2958"/>
        <item m="1" x="5016"/>
        <item m="1" x="6128"/>
        <item m="1" x="4768"/>
        <item m="1" x="1331"/>
        <item m="1" x="3260"/>
        <item m="1" x="6895"/>
        <item m="1" x="5908"/>
        <item m="1" x="4617"/>
        <item m="1" x="6699"/>
        <item m="1" x="2229"/>
        <item m="1" x="5004"/>
        <item m="1" x="1927"/>
        <item m="1" x="2212"/>
        <item m="1" x="5417"/>
        <item m="1" x="3924"/>
        <item m="1" x="1371"/>
        <item m="1" x="3446"/>
        <item m="1" x="5282"/>
        <item m="1" x="7901"/>
        <item m="1" x="7390"/>
        <item m="1" x="5925"/>
        <item m="1" x="2133"/>
        <item m="1" x="2580"/>
        <item m="1" x="6524"/>
        <item m="1" x="6543"/>
        <item m="1" x="3813"/>
        <item m="1" x="1757"/>
        <item m="1" x="7134"/>
        <item m="1" x="5625"/>
        <item m="1" x="5496"/>
        <item m="1" x="2506"/>
        <item m="1" x="5303"/>
        <item m="1" x="2927"/>
        <item m="1" x="6316"/>
        <item m="1" x="2729"/>
        <item m="1" x="6110"/>
        <item m="1" x="1049"/>
        <item m="1" x="5547"/>
        <item m="1" x="4262"/>
        <item m="1" x="1259"/>
        <item m="1" x="4960"/>
        <item m="1" x="7841"/>
        <item m="1" x="6183"/>
        <item m="1" x="6726"/>
        <item m="1" x="6322"/>
        <item m="1" x="6986"/>
        <item m="1" x="6420"/>
        <item m="1" x="2074"/>
        <item m="1" x="6774"/>
        <item m="1" x="5106"/>
        <item m="1" x="6666"/>
        <item m="1" x="2367"/>
        <item m="1" x="3905"/>
        <item m="1" x="2496"/>
        <item m="1" x="2240"/>
        <item m="1" x="5996"/>
        <item m="1" x="1267"/>
        <item m="1" x="1151"/>
        <item m="1" x="2202"/>
        <item m="1" x="7826"/>
        <item m="1" x="6004"/>
        <item m="1" x="4068"/>
        <item m="1" x="2042"/>
        <item m="1" x="2517"/>
        <item m="1" x="3872"/>
        <item m="1" x="6507"/>
        <item m="1" x="7683"/>
        <item m="1" x="6158"/>
        <item m="1" x="5695"/>
        <item m="1" x="1141"/>
        <item m="1" x="4709"/>
        <item m="1" x="6484"/>
        <item m="1" x="1332"/>
        <item m="1" x="5399"/>
        <item m="1" x="3019"/>
        <item m="1" x="3374"/>
        <item m="1" x="1171"/>
        <item m="1" x="3386"/>
        <item m="1" x="4353"/>
        <item m="1" x="6065"/>
        <item m="1" x="1138"/>
        <item m="1" x="2691"/>
        <item m="1" x="1399"/>
        <item m="1" x="3052"/>
        <item m="1" x="2190"/>
        <item m="1" x="7966"/>
        <item m="1" x="7247"/>
        <item m="1" x="3178"/>
        <item m="1" x="1521"/>
        <item m="1" x="4620"/>
        <item m="1" x="5372"/>
        <item m="1" x="6775"/>
        <item m="1" x="2724"/>
        <item m="1" x="5678"/>
        <item m="1" x="1990"/>
        <item m="1" x="5796"/>
        <item m="1" x="7855"/>
        <item m="1" x="4055"/>
        <item m="1" x="2931"/>
        <item m="1" x="2451"/>
        <item m="1" x="6064"/>
        <item m="1" x="1001"/>
        <item m="1" x="2127"/>
        <item m="1" x="1042"/>
        <item m="1" x="4838"/>
        <item m="1" x="5528"/>
        <item m="1" x="6100"/>
        <item m="1" x="4477"/>
        <item m="1" x="7636"/>
        <item m="1" x="7210"/>
        <item m="1" x="2095"/>
        <item m="1" x="2194"/>
        <item m="1" x="1575"/>
        <item m="1" x="6648"/>
        <item m="1" x="7069"/>
        <item m="1" x="5414"/>
        <item m="1" x="4621"/>
        <item m="1" x="5747"/>
        <item m="1" x="4208"/>
        <item m="1" x="6901"/>
        <item m="1" x="4039"/>
        <item m="1" x="3197"/>
        <item m="1" x="4112"/>
        <item m="1" x="6173"/>
        <item m="1" x="1091"/>
        <item m="1" x="6578"/>
        <item m="1" x="967"/>
        <item m="1" x="6162"/>
        <item m="1" x="3444"/>
        <item m="1" x="4913"/>
        <item m="1" x="5164"/>
        <item m="1" x="4395"/>
        <item m="1" x="5585"/>
        <item m="1" x="3771"/>
        <item m="1" x="3690"/>
        <item m="1" x="2269"/>
        <item m="1" x="1928"/>
        <item m="1" x="2700"/>
        <item m="1" x="2798"/>
        <item m="1" x="2597"/>
        <item m="1" x="2769"/>
        <item m="1" x="3985"/>
        <item m="1" x="7444"/>
        <item m="1" x="7109"/>
        <item m="1" x="6265"/>
        <item m="1" x="3884"/>
        <item m="1" x="2263"/>
        <item m="1" x="3106"/>
        <item m="1" x="6298"/>
        <item m="1" x="2294"/>
        <item m="1" x="5472"/>
        <item m="1" x="1082"/>
        <item m="1" x="1884"/>
        <item m="1" x="3035"/>
        <item m="1" x="3234"/>
        <item m="1" x="3631"/>
        <item m="1" x="1544"/>
        <item m="1" x="2174"/>
        <item m="1" x="7354"/>
        <item m="1" x="3124"/>
        <item m="1" x="4569"/>
        <item m="1" x="5474"/>
        <item m="1" x="3279"/>
        <item m="1" x="4918"/>
        <item m="1" x="5663"/>
        <item m="1" x="2495"/>
        <item m="1" x="5426"/>
        <item m="1" x="2848"/>
        <item m="1" x="6941"/>
        <item m="1" x="4667"/>
        <item m="1" x="2306"/>
        <item m="1" x="7626"/>
        <item m="1" x="2807"/>
        <item m="1" x="2136"/>
        <item m="1" x="6878"/>
        <item m="1" x="4729"/>
        <item m="1" x="7316"/>
        <item m="1" x="7146"/>
        <item m="1" x="2251"/>
        <item m="1" x="1520"/>
        <item m="1" x="7947"/>
        <item m="1" x="6035"/>
        <item m="1" x="1296"/>
        <item m="1" x="6918"/>
        <item m="1" x="4752"/>
        <item m="1" x="5479"/>
        <item m="1" x="1500"/>
        <item m="1" x="4040"/>
        <item m="1" x="2723"/>
        <item m="1" x="1547"/>
        <item m="1" x="5432"/>
        <item m="1" x="7395"/>
        <item m="1" x="5854"/>
        <item m="1" x="7759"/>
        <item m="1" x="4047"/>
        <item m="1" x="7203"/>
        <item m="1" x="2914"/>
        <item m="1" x="6344"/>
        <item m="1" x="7462"/>
        <item m="1" x="7372"/>
        <item m="1" x="1329"/>
        <item m="1" x="7201"/>
        <item m="1" x="3586"/>
        <item m="1" x="2022"/>
        <item m="1" x="4296"/>
        <item m="1" x="3799"/>
        <item m="1" x="5104"/>
        <item m="1" x="6314"/>
        <item m="1" x="7666"/>
        <item m="1" x="7231"/>
        <item m="1" x="1549"/>
        <item m="1" x="2153"/>
        <item m="1" x="6722"/>
        <item m="1" x="2009"/>
        <item m="1" x="1847"/>
        <item m="1" x="3691"/>
        <item m="1" x="4280"/>
        <item m="1" x="1336"/>
        <item m="1" x="6948"/>
        <item m="1" x="3186"/>
        <item m="1" x="6072"/>
        <item m="1" x="7095"/>
        <item m="1" x="2764"/>
        <item m="1" x="1031"/>
        <item m="1" x="1734"/>
        <item m="1" x="4247"/>
        <item m="1" x="7264"/>
        <item m="1" x="7912"/>
        <item m="1" x="6393"/>
        <item m="1" x="7407"/>
        <item m="1" x="2059"/>
        <item m="1" x="1416"/>
        <item m="1" x="7958"/>
        <item m="1" x="6056"/>
        <item m="1" x="7113"/>
        <item m="1" x="6736"/>
        <item m="1" x="6665"/>
        <item m="1" x="5128"/>
        <item m="1" x="3302"/>
        <item m="1" x="6367"/>
        <item m="1" x="6631"/>
        <item m="1" x="5482"/>
        <item m="1" x="2163"/>
        <item m="1" x="5690"/>
        <item m="1" x="4232"/>
        <item m="1" x="1807"/>
        <item m="1" x="4642"/>
        <item m="1" x="5060"/>
        <item m="1" x="5219"/>
        <item m="1" x="1139"/>
        <item m="1" x="6515"/>
        <item m="1" x="7520"/>
        <item m="1" x="7112"/>
        <item m="1" x="6106"/>
        <item m="1" x="5461"/>
        <item m="1" x="2825"/>
        <item m="1" x="2261"/>
        <item m="1" x="6764"/>
        <item m="1" x="1854"/>
        <item m="1" x="2954"/>
        <item m="1" x="4101"/>
        <item m="1" x="5704"/>
        <item m="1" x="2412"/>
        <item m="1" x="2725"/>
        <item m="1" x="4061"/>
        <item m="1" x="1454"/>
        <item m="1" x="7627"/>
        <item m="1" x="2179"/>
        <item m="1" x="1420"/>
        <item m="1" x="1393"/>
        <item m="1" x="3343"/>
        <item m="1" x="3205"/>
        <item m="1" x="6142"/>
        <item m="1" x="6518"/>
        <item m="1" x="4310"/>
        <item m="1" x="2175"/>
        <item m="1" x="4578"/>
        <item m="1" x="6545"/>
        <item m="1" x="2178"/>
        <item m="1" x="3043"/>
        <item m="1" x="3384"/>
        <item m="1" x="7552"/>
        <item m="1" x="4121"/>
        <item m="1" x="7725"/>
        <item m="1" x="6138"/>
        <item m="1" x="3153"/>
        <item m="1" x="5627"/>
        <item m="1" x="2820"/>
        <item m="1" x="7750"/>
        <item m="1" x="4207"/>
        <item m="1" x="6511"/>
        <item m="1" x="5676"/>
        <item m="1" x="3603"/>
        <item m="1" x="2305"/>
        <item m="1" x="992"/>
        <item m="1" x="3130"/>
        <item m="1" x="4611"/>
        <item m="1" x="4004"/>
        <item m="1" x="3165"/>
        <item m="1" x="3861"/>
        <item m="1" x="4655"/>
        <item m="1" x="2266"/>
        <item m="1" x="3063"/>
        <item m="1" x="4746"/>
        <item m="1" x="5359"/>
        <item m="1" x="4929"/>
        <item m="1" x="4241"/>
        <item m="1" x="1155"/>
        <item m="1" x="7023"/>
        <item m="1" x="4163"/>
        <item m="1" x="7940"/>
        <item m="1" x="5046"/>
        <item m="1" x="5144"/>
        <item m="1" x="2782"/>
        <item m="1" x="3568"/>
        <item m="1" x="4132"/>
        <item m="1" x="7413"/>
        <item m="1" x="5881"/>
        <item m="1" x="6594"/>
        <item m="1" x="2654"/>
        <item m="1" x="4391"/>
        <item m="1" x="1958"/>
        <item m="1" x="7722"/>
        <item m="1" x="6475"/>
        <item m="1" x="1217"/>
        <item m="1" x="4692"/>
        <item m="1" x="3741"/>
        <item m="1" x="6561"/>
        <item m="1" x="5555"/>
        <item m="1" x="5017"/>
        <item m="1" x="3866"/>
        <item m="1" x="5397"/>
        <item m="1" x="3724"/>
        <item m="1" x="4554"/>
        <item m="1" x="2609"/>
        <item m="1" x="1433"/>
        <item m="1" x="5589"/>
        <item m="1" x="4418"/>
        <item m="1" x="1201"/>
        <item m="1" x="4526"/>
        <item m="1" x="2667"/>
        <item m="1" x="3766"/>
        <item m="1" x="6102"/>
        <item m="1" x="4113"/>
        <item m="1" x="5194"/>
        <item m="1" x="5211"/>
        <item m="1" x="2753"/>
        <item m="1" x="2330"/>
        <item m="1" x="3810"/>
        <item m="1" x="5119"/>
        <item m="1" x="6668"/>
        <item m="1" x="6624"/>
        <item m="1" x="6844"/>
        <item m="1" x="1076"/>
        <item m="1" x="7301"/>
        <item m="1" x="4323"/>
        <item m="1" x="6900"/>
        <item m="1" x="5047"/>
        <item m="1" x="3382"/>
        <item m="1" x="2785"/>
        <item m="1" x="4732"/>
        <item m="1" x="6728"/>
        <item m="1" x="5181"/>
        <item m="1" x="4719"/>
        <item m="1" x="5393"/>
        <item m="1" x="1225"/>
        <item m="1" x="3062"/>
        <item m="1" x="4835"/>
        <item m="1" x="2666"/>
        <item m="1" x="1240"/>
        <item m="1" x="1447"/>
        <item m="1" x="2105"/>
        <item m="1" x="3537"/>
        <item m="1" x="5173"/>
        <item m="1" x="2092"/>
        <item m="1" x="5251"/>
        <item m="1" x="3478"/>
        <item m="1" x="7797"/>
        <item m="1" x="2533"/>
        <item m="1" x="5464"/>
        <item m="1" x="2613"/>
        <item m="1" x="6516"/>
        <item m="1" x="5315"/>
        <item m="1" x="1661"/>
        <item m="1" x="7734"/>
        <item m="1" x="3031"/>
        <item m="1" x="4993"/>
        <item m="1" x="6203"/>
        <item m="1" x="6078"/>
        <item m="1" x="2291"/>
        <item m="1" x="6703"/>
        <item m="1" x="6273"/>
        <item m="1" x="1188"/>
        <item m="1" x="5323"/>
        <item m="1" x="5515"/>
        <item m="1" x="6663"/>
        <item m="1" x="3955"/>
        <item m="1" x="3572"/>
        <item m="1" x="1929"/>
        <item m="1" x="3283"/>
        <item m="1" x="4770"/>
        <item m="1" x="7142"/>
        <item m="1" x="3634"/>
        <item m="1" x="4044"/>
        <item m="1" x="3710"/>
        <item m="1" x="7192"/>
        <item m="1" x="4425"/>
        <item m="1" x="4884"/>
        <item m="1" x="2610"/>
        <item m="1" x="7387"/>
        <item m="1" x="2177"/>
        <item m="1" x="3268"/>
        <item m="1" x="4582"/>
        <item m="1" x="7145"/>
        <item m="1" x="1775"/>
        <item m="1" x="3387"/>
        <item m="1" x="4875"/>
        <item m="1" x="7374"/>
        <item m="1" x="6197"/>
        <item m="1" x="3499"/>
        <item m="1" x="5262"/>
        <item m="1" x="1442"/>
        <item m="1" x="2577"/>
        <item m="1" x="7268"/>
        <item m="1" x="1523"/>
        <item m="1" x="1791"/>
        <item m="1" x="3816"/>
        <item m="1" x="2626"/>
        <item m="1" x="1722"/>
        <item m="1" x="7329"/>
        <item m="1" x="5943"/>
        <item m="1" x="1450"/>
        <item m="1" x="2446"/>
        <item m="1" x="3886"/>
        <item m="1" x="7536"/>
        <item m="1" x="4356"/>
        <item m="1" x="5039"/>
        <item m="1" x="3707"/>
        <item m="1" x="6796"/>
        <item m="1" x="4062"/>
        <item m="1" x="1896"/>
        <item m="1" x="5576"/>
        <item m="1" x="5932"/>
        <item m="1" x="7153"/>
        <item m="1" x="4150"/>
        <item m="1" x="3464"/>
        <item m="1" x="6083"/>
        <item m="1" x="1611"/>
        <item m="1" x="1542"/>
        <item m="1" x="1890"/>
        <item m="1" x="3932"/>
        <item m="1" x="3503"/>
        <item m="1" x="7907"/>
        <item m="1" x="7962"/>
        <item m="1" x="1999"/>
        <item m="1" x="1716"/>
        <item m="1" x="7567"/>
        <item m="1" x="4483"/>
        <item m="1" x="5801"/>
        <item m="1" x="1767"/>
        <item m="1" x="6384"/>
        <item m="1" x="3229"/>
        <item m="1" x="5806"/>
        <item m="1" x="4905"/>
        <item m="1" x="7589"/>
        <item m="1" x="5544"/>
        <item m="1" x="5519"/>
        <item m="1" x="5465"/>
        <item m="1" x="5889"/>
        <item m="1" x="4675"/>
        <item m="1" x="7755"/>
        <item m="1" x="989"/>
        <item m="1" x="2992"/>
        <item m="1" x="1806"/>
        <item m="1" x="5131"/>
        <item m="1" x="6276"/>
        <item m="1" x="4502"/>
        <item m="1" x="2243"/>
        <item m="1" x="7685"/>
        <item m="1" x="6149"/>
        <item m="1" x="5860"/>
        <item m="1" x="3961"/>
        <item m="1" x="4592"/>
        <item m="1" x="4858"/>
        <item m="1" x="5788"/>
        <item m="1" x="4297"/>
        <item m="1" x="1991"/>
        <item m="1" x="3280"/>
        <item m="1" x="7770"/>
        <item m="1" x="4052"/>
        <item m="1" x="1137"/>
        <item m="1" x="6350"/>
        <item m="1" x="2276"/>
        <item m="1" x="6677"/>
        <item m="1" x="7358"/>
        <item m="1" x="5070"/>
        <item m="1" x="1574"/>
        <item m="1" x="3822"/>
        <item m="1" x="3285"/>
        <item m="1" x="1130"/>
        <item m="1" x="1328"/>
        <item m="1" x="2312"/>
        <item m="1" x="6576"/>
        <item m="1" x="3971"/>
        <item m="1" x="1112"/>
        <item m="1" x="6439"/>
        <item m="1" x="4605"/>
        <item m="1" x="3736"/>
        <item m="1" x="7496"/>
        <item m="1" x="2308"/>
        <item m="1" x="7022"/>
        <item m="1" x="4382"/>
        <item m="1" x="3220"/>
        <item m="1" x="2595"/>
        <item m="1" x="5638"/>
        <item m="1" x="7794"/>
        <item m="1" x="3964"/>
        <item m="1" x="2673"/>
        <item m="1" x="1067"/>
        <item m="1" x="5499"/>
        <item m="1" x="2332"/>
        <item m="1" x="5960"/>
        <item m="1" x="1793"/>
        <item m="1" x="7136"/>
        <item m="1" x="7381"/>
        <item m="1" x="6521"/>
        <item m="1" x="3022"/>
        <item m="1" x="4722"/>
        <item m="1" x="4173"/>
        <item m="1" x="5043"/>
        <item m="1" x="7075"/>
        <item m="1" x="1753"/>
        <item m="1" x="2986"/>
        <item m="1" x="6568"/>
        <item m="1" x="5031"/>
        <item m="1" x="3358"/>
        <item m="1" x="4930"/>
        <item m="1" x="4174"/>
        <item m="1" x="6041"/>
        <item m="1" x="3994"/>
        <item m="1" x="1603"/>
        <item m="1" x="4601"/>
        <item m="1" x="2125"/>
        <item m="1" x="1252"/>
        <item m="1" x="7208"/>
        <item m="1" x="4095"/>
        <item m="1" x="5217"/>
        <item m="1" x="6377"/>
        <item m="1" x="3368"/>
        <item m="1" x="6368"/>
        <item m="1" x="1643"/>
        <item m="1" x="6587"/>
        <item m="1" x="3618"/>
        <item m="1" x="6669"/>
        <item m="1" x="1569"/>
        <item m="1" x="3680"/>
        <item m="1" x="2527"/>
        <item m="1" x="6812"/>
        <item m="1" x="2456"/>
        <item m="1" x="5823"/>
        <item m="1" x="4367"/>
        <item m="1" x="6266"/>
        <item m="1" x="5085"/>
        <item m="1" x="6679"/>
        <item m="1" x="7369"/>
        <item m="1" x="5722"/>
        <item m="1" x="5937"/>
        <item m="1" x="6673"/>
        <item m="1" x="1100"/>
        <item m="1" x="1723"/>
        <item m="1" x="7120"/>
        <item m="1" x="5161"/>
        <item m="1" x="7560"/>
        <item m="1" x="5248"/>
        <item m="1" x="3686"/>
        <item m="1" x="1382"/>
        <item m="1" x="7883"/>
        <item m="1" x="4156"/>
        <item m="1" x="6487"/>
        <item m="1" x="1323"/>
        <item m="1" x="7842"/>
        <item m="1" x="2840"/>
        <item m="1" x="5944"/>
        <item m="1" x="2868"/>
        <item m="1" x="1190"/>
        <item m="1" x="7034"/>
        <item m="1" x="1099"/>
        <item m="1" x="3651"/>
        <item m="1" x="4880"/>
        <item m="1" x="1006"/>
        <item m="1" x="5797"/>
        <item m="1" x="5368"/>
        <item m="1" x="1177"/>
        <item m="1" x="5970"/>
        <item m="1" x="3573"/>
        <item m="1" x="2128"/>
        <item m="1" x="7128"/>
        <item m="1" x="2154"/>
        <item m="1" x="1182"/>
        <item m="1" x="5599"/>
        <item m="1" x="7194"/>
        <item m="1" x="4255"/>
        <item m="1" x="6983"/>
        <item m="1" x="7765"/>
        <item m="1" x="2867"/>
        <item m="1" x="2255"/>
        <item m="1" x="3889"/>
        <item m="1" x="3616"/>
        <item m="1" x="5912"/>
        <item m="1" x="5027"/>
        <item m="1" x="4106"/>
        <item m="1" x="4840"/>
        <item m="1" x="3445"/>
        <item m="1" x="3068"/>
        <item m="1" x="1538"/>
        <item m="1" x="3274"/>
        <item m="1" x="2363"/>
        <item m="1" x="1284"/>
        <item m="1" x="7607"/>
        <item m="1" x="3194"/>
        <item m="1" x="2669"/>
        <item m="1" x="7279"/>
        <item m="1" x="3661"/>
        <item m="1" x="6497"/>
        <item m="1" x="4695"/>
        <item m="1" x="7916"/>
        <item m="1" x="5939"/>
        <item m="1" x="5428"/>
        <item m="1" x="3425"/>
        <item m="1" x="5073"/>
        <item m="1" x="5275"/>
        <item m="1" x="1568"/>
        <item m="1" x="2590"/>
        <item m="1" x="3262"/>
        <item m="1" x="4134"/>
        <item m="1" x="1220"/>
        <item m="1" x="2033"/>
        <item m="1" x="1073"/>
        <item m="1" x="6390"/>
        <item m="1" x="3650"/>
        <item m="1" x="7078"/>
        <item m="1" x="1983"/>
        <item m="1" x="7234"/>
        <item m="1" x="3215"/>
        <item m="1" x="5040"/>
        <item m="1" x="7312"/>
        <item m="1" x="1688"/>
        <item m="1" x="6215"/>
        <item m="1" x="7168"/>
        <item m="1" x="4751"/>
        <item m="1" x="2328"/>
        <item m="1" x="6297"/>
        <item m="1" x="3708"/>
        <item m="1" x="3133"/>
        <item m="1" x="7889"/>
        <item m="1" x="1862"/>
        <item m="1" x="6879"/>
        <item m="1" x="1898"/>
        <item m="1" x="1095"/>
        <item m="1" x="3999"/>
        <item m="1" x="7371"/>
        <item m="1" x="2576"/>
        <item m="1" x="1092"/>
        <item x="600"/>
        <item m="1" x="5781"/>
        <item m="1" x="5818"/>
        <item m="1" x="4694"/>
        <item m="1" x="4229"/>
        <item m="1" x="1648"/>
        <item m="1" x="3117"/>
        <item m="1" x="2554"/>
        <item m="1" x="5825"/>
        <item m="1" x="2695"/>
        <item m="1" x="1742"/>
        <item m="1" x="1165"/>
        <item m="1" x="7873"/>
        <item m="1" x="4823"/>
        <item m="1" x="6169"/>
        <item m="1" x="5888"/>
        <item m="1" x="1434"/>
        <item m="1" x="4125"/>
        <item m="1" x="7221"/>
        <item m="1" x="6638"/>
        <item m="1" x="3610"/>
        <item m="1" x="4056"/>
        <item m="1" x="4570"/>
        <item m="1" x="2124"/>
        <item m="1" x="1964"/>
        <item m="1" x="4550"/>
        <item m="1" x="2687"/>
        <item x="705"/>
        <item m="1" x="5203"/>
        <item m="1" x="3179"/>
        <item m="1" x="1997"/>
        <item m="1" x="2421"/>
        <item m="1" x="6610"/>
        <item m="1" x="7442"/>
        <item m="1" x="2084"/>
        <item m="1" x="7411"/>
        <item m="1" x="3168"/>
        <item m="1" x="5673"/>
        <item m="1" x="6206"/>
        <item m="1" x="5799"/>
        <item m="1" x="1071"/>
        <item m="1" x="7140"/>
        <item m="1" x="6835"/>
        <item m="1" x="3747"/>
        <item m="1" x="6421"/>
        <item m="1" x="7200"/>
        <item m="1" x="3819"/>
        <item m="1" x="7892"/>
        <item m="1" x="4743"/>
        <item m="1" x="3797"/>
        <item m="1" x="6049"/>
        <item m="1" x="6551"/>
        <item m="1" x="4891"/>
        <item m="1" x="4452"/>
        <item m="1" x="1870"/>
        <item m="1" x="5926"/>
        <item m="1" x="1833"/>
        <item m="1" x="4663"/>
        <item m="1" x="4534"/>
        <item m="1" x="2657"/>
        <item m="1" x="2650"/>
        <item m="1" x="3015"/>
        <item m="1" x="7858"/>
        <item m="1" x="6696"/>
        <item m="1" x="2473"/>
        <item m="1" x="5098"/>
        <item m="1" x="3824"/>
        <item m="1" x="4118"/>
        <item m="1" x="6979"/>
        <item m="1" x="3786"/>
        <item m="1" x="3188"/>
        <item m="1" x="7093"/>
        <item m="1" x="5166"/>
        <item m="1" x="3821"/>
        <item m="1" x="6724"/>
        <item m="1" x="7181"/>
        <item m="1" x="4407"/>
        <item m="1" x="4690"/>
        <item m="1" x="2564"/>
        <item m="1" x="2804"/>
        <item m="1" x="6185"/>
        <item m="1" x="5291"/>
        <item m="1" x="2444"/>
        <item m="1" x="5503"/>
        <item m="1" x="4533"/>
        <item m="1" x="5202"/>
        <item m="1" x="4000"/>
        <item m="1" x="6109"/>
        <item m="1" x="5083"/>
        <item m="1" x="3547"/>
        <item m="1" x="6157"/>
        <item m="1" x="7040"/>
        <item m="1" x="7806"/>
        <item m="1" x="4761"/>
        <item m="1" x="7978"/>
        <item m="1" x="6479"/>
        <item m="1" x="2746"/>
        <item m="1" x="2482"/>
        <item m="1" x="990"/>
        <item m="1" x="3098"/>
        <item m="1" x="1974"/>
        <item m="1" x="2169"/>
        <item m="1" x="5234"/>
        <item m="1" x="2075"/>
        <item m="1" x="3729"/>
        <item m="1" x="6563"/>
        <item m="1" x="6025"/>
        <item m="1" x="5059"/>
        <item m="1" x="7455"/>
        <item m="1" x="3122"/>
        <item m="1" x="5842"/>
        <item m="1" x="3085"/>
        <item m="1" x="5189"/>
        <item m="1" x="2326"/>
        <item m="1" x="2970"/>
        <item m="1" x="1610"/>
        <item m="1" x="3487"/>
        <item m="1" x="6572"/>
        <item m="1" x="6862"/>
        <item m="1" x="1805"/>
        <item m="1" x="4217"/>
        <item m="1" x="6894"/>
        <item m="1" x="1650"/>
        <item m="1" x="7899"/>
        <item m="1" x="5845"/>
        <item m="1" x="6210"/>
        <item m="1" x="1529"/>
        <item m="1" x="7818"/>
        <item m="1" x="2144"/>
        <item m="1" x="5518"/>
        <item m="1" x="2886"/>
        <item m="1" x="5636"/>
        <item m="1" x="5862"/>
        <item m="1" x="7613"/>
        <item m="1" x="1982"/>
        <item m="1" x="1721"/>
        <item m="1" x="4915"/>
        <item m="1" x="6550"/>
        <item m="1" x="7727"/>
        <item m="1" x="7757"/>
        <item m="1" x="5750"/>
        <item m="1" x="6672"/>
        <item m="1" x="3677"/>
        <item m="1" x="5145"/>
        <item m="1" x="4584"/>
        <item m="1" x="6976"/>
        <item m="1" x="1917"/>
        <item m="1" x="1875"/>
        <item m="1" x="3413"/>
        <item m="1" x="1245"/>
        <item m="1" x="6777"/>
        <item m="1" x="996"/>
        <item m="1" x="7396"/>
        <item m="1" x="4505"/>
        <item m="1" x="4831"/>
        <item m="1" x="5927"/>
        <item m="1" x="3118"/>
        <item m="1" x="1883"/>
        <item m="1" x="988"/>
        <item m="1" x="6164"/>
        <item m="1" x="6597"/>
        <item m="1" x="5724"/>
        <item m="1" x="7910"/>
        <item m="1" x="7629"/>
        <item m="1" x="4856"/>
        <item m="1" x="5785"/>
        <item m="1" x="3576"/>
        <item m="1" x="7656"/>
        <item m="1" x="5814"/>
        <item m="1" x="3979"/>
        <item m="1" x="6616"/>
        <item m="1" x="2427"/>
        <item m="1" x="2572"/>
        <item m="1" x="2273"/>
        <item m="1" x="2991"/>
        <item m="1" x="3601"/>
        <item m="1" x="5191"/>
        <item m="1" x="6101"/>
        <item m="1" x="4767"/>
        <item m="1" x="4147"/>
        <item m="1" x="4765"/>
        <item m="1" x="4622"/>
        <item m="1" x="3891"/>
        <item m="1" x="7783"/>
        <item m="1" x="7323"/>
        <item m="1" x="1830"/>
        <item m="1" x="6443"/>
        <item m="1" x="2039"/>
        <item m="1" x="977"/>
        <item m="1" x="7174"/>
        <item m="1" x="3434"/>
        <item m="1" x="1797"/>
        <item m="1" x="3699"/>
        <item m="1" x="4900"/>
        <item m="1" x="4298"/>
        <item m="1" x="5264"/>
        <item m="1" x="2196"/>
        <item m="1" x="7617"/>
        <item m="1" x="5256"/>
        <item m="1" x="2115"/>
        <item m="1" x="1451"/>
        <item m="1" x="3024"/>
        <item m="1" x="3395"/>
        <item m="1" x="7430"/>
        <item m="1" x="6241"/>
        <item m="1" x="1657"/>
        <item m="1" x="3363"/>
        <item m="1" x="7039"/>
        <item m="1" x="2966"/>
        <item m="1" x="4591"/>
        <item m="1" x="2779"/>
        <item m="1" x="3830"/>
        <item m="1" x="6170"/>
        <item m="1" x="4849"/>
        <item m="1" x="5940"/>
        <item m="1" x="7861"/>
        <item m="1" x="1280"/>
        <item m="1" x="2343"/>
        <item m="1" x="4673"/>
        <item m="1" x="973"/>
        <item m="1" x="2711"/>
        <item m="1" x="7297"/>
        <item m="1" x="3390"/>
        <item m="1" x="3578"/>
        <item m="1" x="7926"/>
        <item m="1" x="1219"/>
        <item m="1" x="1426"/>
        <item m="1" x="5637"/>
        <item m="1" x="4735"/>
        <item m="1" x="3743"/>
        <item m="1" x="7202"/>
        <item m="1" x="6763"/>
        <item m="1" x="1666"/>
        <item m="1" x="7115"/>
        <item m="1" x="5446"/>
        <item m="1" x="5019"/>
        <item m="1" x="5141"/>
        <item m="1" x="4020"/>
        <item m="1" x="5955"/>
        <item m="1" x="4577"/>
        <item m="1" x="6207"/>
        <item m="1" x="1703"/>
        <item m="1" x="1739"/>
        <item m="1" x="6327"/>
        <item m="1" x="6579"/>
        <item m="1" x="5160"/>
        <item m="1" x="3604"/>
        <item m="1" x="5471"/>
        <item m="1" x="4718"/>
        <item m="1" x="3534"/>
        <item m="1" x="2268"/>
        <item m="1" x="993"/>
        <item m="1" x="5784"/>
        <item m="1" x="1858"/>
        <item m="1" x="1475"/>
        <item m="1" x="7798"/>
        <item m="1" x="6103"/>
        <item m="1" x="1667"/>
        <item m="1" x="4965"/>
        <item m="1" x="4537"/>
        <item m="1" x="7116"/>
        <item m="1" x="5573"/>
        <item m="1" x="4287"/>
        <item m="1" x="5716"/>
        <item m="1" x="6369"/>
        <item m="1" x="1004"/>
        <item m="1" x="3037"/>
        <item m="1" x="6494"/>
        <item m="1" x="1179"/>
        <item m="1" x="6139"/>
        <item m="1" x="2407"/>
        <item m="1" x="4568"/>
        <item m="1" x="7714"/>
        <item m="1" x="4237"/>
        <item m="1" x="1996"/>
        <item m="1" x="1976"/>
        <item m="1" x="2631"/>
        <item m="1" x="4085"/>
        <item m="1" x="4269"/>
        <item m="1" x="4738"/>
        <item m="1" x="2959"/>
        <item m="1" x="1266"/>
        <item m="1" x="6220"/>
        <item m="1" x="6830"/>
        <item m="1" x="2198"/>
        <item m="1" x="2930"/>
        <item m="1" x="1346"/>
        <item m="1" x="4666"/>
        <item m="1" x="6573"/>
        <item m="1" x="6848"/>
        <item m="1" x="6958"/>
        <item m="1" x="6066"/>
        <item m="1" x="5647"/>
        <item m="1" x="3080"/>
        <item m="1" x="6243"/>
        <item m="1" x="7862"/>
        <item m="1" x="5163"/>
        <item m="1" x="7349"/>
        <item m="1" x="2013"/>
        <item m="1" x="7298"/>
        <item m="1" x="1685"/>
        <item m="1" x="1334"/>
        <item m="1" x="5324"/>
        <item m="1" x="4697"/>
        <item m="1" x="1029"/>
        <item m="1" x="4925"/>
        <item m="1" x="7529"/>
        <item m="1" x="6423"/>
        <item m="1" x="6806"/>
        <item m="1" x="3067"/>
        <item m="1" x="7902"/>
        <item m="1" x="4648"/>
        <item m="1" x="2279"/>
        <item m="1" x="1087"/>
        <item m="1" x="6301"/>
        <item m="1" x="4793"/>
        <item m="1" x="2845"/>
        <item m="1" x="4802"/>
        <item m="1" x="7481"/>
        <item m="1" x="6019"/>
        <item m="1" x="5186"/>
        <item m="1" x="5214"/>
        <item m="1" x="3155"/>
        <item m="1" x="7441"/>
        <item m="1" x="2928"/>
        <item m="1" x="7893"/>
        <item m="1" x="5411"/>
        <item m="1" x="4254"/>
        <item m="1" x="5541"/>
        <item m="1" x="6356"/>
        <item m="1" x="5856"/>
        <item m="1" x="1953"/>
        <item m="1" x="1506"/>
        <item m="1" x="4922"/>
        <item m="1" x="7950"/>
        <item m="1" x="2671"/>
        <item m="1" x="4517"/>
        <item m="1" x="7432"/>
        <item m="1" x="6239"/>
        <item m="1" x="4782"/>
        <item m="1" x="4268"/>
        <item m="1" x="3702"/>
        <item m="1" x="4910"/>
        <item m="1" x="7273"/>
        <item m="1" x="3347"/>
        <item m="1" x="2331"/>
        <item m="1" x="5622"/>
        <item m="1" x="5606"/>
        <item m="1" x="6788"/>
        <item m="1" x="7914"/>
        <item m="1" x="6598"/>
        <item m="1" x="7776"/>
        <item m="1" x="4022"/>
        <item m="1" x="6345"/>
        <item m="1" x="1505"/>
        <item m="1" x="5298"/>
        <item m="1" x="4244"/>
        <item m="1" x="5699"/>
        <item m="1" x="1414"/>
        <item m="1" x="6961"/>
        <item m="1" x="3231"/>
        <item m="1" x="4389"/>
        <item m="1" x="4428"/>
        <item m="1" x="7063"/>
        <item m="1" x="3001"/>
        <item m="1" x="7050"/>
        <item m="1" x="4137"/>
        <item m="1" x="6029"/>
        <item m="1" x="2315"/>
        <item m="1" x="4817"/>
        <item m="1" x="5135"/>
        <item m="1" x="4937"/>
        <item m="1" x="2345"/>
        <item m="1" x="7010"/>
        <item m="1" x="1844"/>
        <item m="1" x="1403"/>
        <item m="1" x="7805"/>
        <item m="1" x="1105"/>
        <item m="1" x="7534"/>
        <item m="1" x="4651"/>
        <item m="1" x="2877"/>
        <item m="1" x="2011"/>
        <item m="1" x="7287"/>
        <item m="1" x="1046"/>
        <item m="1" x="975"/>
        <item m="1" x="1237"/>
        <item m="1" x="1339"/>
        <item m="1" x="5435"/>
        <item m="1" x="7597"/>
        <item m="1" x="7131"/>
        <item m="1" x="4034"/>
        <item m="1" x="5571"/>
        <item m="1" x="5375"/>
        <item m="1" x="2214"/>
        <item m="1" x="1153"/>
        <item m="1" x="6513"/>
        <item m="1" x="3146"/>
        <item m="1" x="5221"/>
        <item m="1" x="7723"/>
        <item m="1" x="3147"/>
        <item m="1" x="7976"/>
        <item m="1" x="2364"/>
        <item m="1" x="3693"/>
        <item m="1" x="3224"/>
        <item m="1" x="7999"/>
        <item m="1" x="3777"/>
        <item m="1" x="7172"/>
        <item m="1" x="1191"/>
        <item m="1" x="5653"/>
        <item m="1" x="6964"/>
        <item m="1" x="2684"/>
        <item m="1" x="7071"/>
        <item m="1" x="4205"/>
        <item m="1" x="5746"/>
        <item m="1" x="1390"/>
        <item m="1" x="5520"/>
        <item m="1" x="5987"/>
        <item m="1" x="7744"/>
        <item m="1" x="6738"/>
        <item m="1" x="1892"/>
        <item m="1" x="5407"/>
        <item m="1" x="4635"/>
        <item m="1" x="2160"/>
        <item m="1" x="4590"/>
        <item m="1" x="3309"/>
        <item m="1" x="4878"/>
        <item m="1" x="5306"/>
        <item m="1" x="2963"/>
        <item m="1" x="1744"/>
        <item m="1" x="4192"/>
        <item m="1" x="2709"/>
        <item m="1" x="2520"/>
        <item m="1" x="1321"/>
        <item m="1" x="2352"/>
        <item m="1" x="6526"/>
        <item m="1" x="7446"/>
        <item m="1" x="2388"/>
        <item m="1" x="1760"/>
        <item m="1" x="5117"/>
        <item m="1" x="1715"/>
        <item m="1" x="3879"/>
        <item m="1" x="3175"/>
        <item m="1" x="5439"/>
        <item m="1" x="5090"/>
        <item m="1" x="6730"/>
        <item m="1" x="7502"/>
        <item m="1" x="3825"/>
        <item m="1" x="1949"/>
        <item m="1" x="4917"/>
        <item m="1" x="976"/>
        <item m="1" x="5242"/>
        <item m="1" x="1086"/>
        <item m="1" x="5340"/>
        <item m="1" x="5235"/>
        <item m="1" x="7119"/>
        <item m="1" x="6596"/>
        <item m="1" x="2282"/>
        <item m="1" x="6020"/>
        <item m="1" x="3303"/>
        <item m="1" x="4462"/>
        <item m="1" x="5727"/>
        <item m="1" x="2545"/>
        <item m="1" x="5807"/>
        <item m="1" x="2655"/>
        <item m="1" x="6127"/>
        <item m="1" x="4176"/>
        <item m="1" x="6712"/>
        <item m="1" x="3275"/>
        <item m="1" x="1503"/>
        <item m="1" x="4222"/>
        <item m="1" x="6595"/>
        <item m="1" x="2822"/>
        <item m="1" x="2189"/>
        <item m="1" x="4548"/>
        <item m="1" x="7764"/>
        <item m="1" x="2794"/>
        <item m="1" x="4736"/>
        <item m="1" x="1731"/>
        <item m="1" x="4344"/>
        <item m="1" x="4841"/>
        <item m="1" x="4807"/>
        <item m="1" x="2494"/>
        <item m="1" x="5360"/>
        <item m="1" x="3490"/>
        <item m="1" x="2137"/>
        <item m="1" x="1554"/>
        <item m="1" x="2895"/>
        <item m="1" x="3166"/>
        <item m="1" x="6605"/>
        <item m="1" x="2892"/>
        <item m="1" x="1729"/>
        <item m="1" x="4084"/>
        <item m="1" x="1018"/>
        <item m="1" x="5431"/>
        <item m="1" x="3820"/>
        <item m="1" x="1107"/>
        <item m="1" x="7085"/>
        <item m="1" x="1436"/>
        <item m="1" x="3863"/>
        <item m="1" x="7921"/>
        <item m="1" x="4756"/>
        <item m="1" x="2912"/>
        <item m="1" x="1931"/>
        <item m="1" x="2902"/>
        <item m="1" x="6209"/>
        <item m="1" x="5735"/>
        <item m="1" x="4294"/>
        <item m="1" x="2648"/>
        <item m="1" x="2642"/>
        <item x="307"/>
        <item m="1" x="1418"/>
        <item m="1" x="7640"/>
        <item m="1" x="3833"/>
        <item m="1" x="1215"/>
        <item m="1" x="7036"/>
        <item m="1" x="3206"/>
        <item m="1" x="1893"/>
        <item m="1" x="2437"/>
        <item m="1" x="3596"/>
        <item m="1" x="4580"/>
        <item m="1" x="6153"/>
        <item m="1" x="4846"/>
        <item m="1" x="5329"/>
        <item m="1" x="7419"/>
        <item m="1" x="3385"/>
        <item m="1" x="2020"/>
        <item m="1" x="3713"/>
        <item m="1" x="5773"/>
        <item m="1" x="3991"/>
        <item m="1" x="4819"/>
        <item m="1" x="2696"/>
        <item m="1" x="7970"/>
        <item m="1" x="2828"/>
        <item m="1" x="3084"/>
        <item m="1" x="1350"/>
        <item m="1" x="6860"/>
        <item m="1" x="2374"/>
        <item m="1" x="2693"/>
        <item m="1" x="3204"/>
        <item m="1" x="7211"/>
        <item m="1" x="6586"/>
        <item m="1" x="7473"/>
        <item m="1" x="7920"/>
        <item m="1" x="5587"/>
        <item m="1" x="2596"/>
        <item m="1" x="3762"/>
        <item m="1" x="2534"/>
        <item m="1" x="1951"/>
        <item m="1" x="6411"/>
        <item m="1" x="6094"/>
        <item m="1" x="1616"/>
        <item m="1" x="3854"/>
        <item m="1" x="4487"/>
        <item m="1" x="1025"/>
        <item m="1" x="1864"/>
        <item m="1" x="4465"/>
        <item m="1" x="2239"/>
        <item m="1" x="4078"/>
        <item m="1" x="5890"/>
        <item m="1" x="6122"/>
        <item m="1" x="5910"/>
        <item m="1" x="2301"/>
        <item m="1" x="2420"/>
        <item m="1" x="7292"/>
        <item m="1" x="5733"/>
        <item m="1" x="5539"/>
        <item m="1" x="6163"/>
        <item m="1" x="2484"/>
        <item m="1" x="1140"/>
        <item m="1" x="6292"/>
        <item m="1" x="5032"/>
        <item m="1" x="4434"/>
        <item m="1" x="3763"/>
        <item m="1" x="7720"/>
        <item m="1" x="3695"/>
        <item m="1" x="1444"/>
        <item m="1" x="2010"/>
        <item m="1" x="5095"/>
        <item m="1" x="6187"/>
        <item m="1" x="1590"/>
        <item m="1" x="3626"/>
        <item m="1" x="3682"/>
        <item m="1" x="5701"/>
        <item m="1" x="3550"/>
        <item m="1" x="1143"/>
        <item m="1" x="1222"/>
        <item m="1" x="2543"/>
        <item m="1" x="3835"/>
        <item m="1" x="3575"/>
        <item m="1" x="5100"/>
        <item m="1" x="3936"/>
        <item m="1" x="4901"/>
        <item m="1" x="1859"/>
        <item m="1" x="7771"/>
        <item m="1" x="2563"/>
        <item m="1" x="5220"/>
        <item m="1" x="3524"/>
        <item m="1" x="1905"/>
        <item m="1" x="5367"/>
        <item m="1" x="2712"/>
        <item m="1" x="7245"/>
        <item m="1" x="4954"/>
        <item m="1" x="2946"/>
        <item m="1" x="6658"/>
        <item m="1" x="1837"/>
        <item m="1" x="2030"/>
        <item m="1" x="6168"/>
        <item m="1" x="2185"/>
        <item m="1" x="7554"/>
        <item m="1" x="2603"/>
        <item m="1" x="6255"/>
        <item m="1" x="6259"/>
        <item m="1" x="6326"/>
        <item m="1" x="3513"/>
        <item m="1" x="1602"/>
        <item m="1" x="1809"/>
        <item m="1" x="1992"/>
        <item m="1" x="5992"/>
        <item m="1" x="1788"/>
        <item m="1" x="5412"/>
        <item m="1" x="4198"/>
        <item m="1" x="3510"/>
        <item m="1" x="5874"/>
        <item m="1" x="2996"/>
        <item m="1" x="7551"/>
        <item m="1" x="7669"/>
        <item m="1" x="3243"/>
        <item m="1" x="3645"/>
        <item m="1" x="7799"/>
        <item m="1" x="4689"/>
        <item x="689"/>
        <item m="1" x="7483"/>
        <item m="1" x="3344"/>
        <item m="1" x="5366"/>
        <item m="1" x="5383"/>
        <item m="1" x="2036"/>
        <item m="1" x="1169"/>
        <item m="1" x="7828"/>
        <item m="1" x="2647"/>
        <item m="1" x="1036"/>
        <item m="1" x="5140"/>
        <item m="1" x="6409"/>
        <item m="1" x="6047"/>
        <item m="1" x="2562"/>
        <item m="1" x="3562"/>
        <item m="1" x="7814"/>
        <item m="1" x="7365"/>
        <item m="1" x="5717"/>
        <item m="1" x="5421"/>
        <item m="1" x="2460"/>
        <item m="1" x="7559"/>
        <item m="1" x="6212"/>
        <item m="1" x="7540"/>
        <item m="1" x="7946"/>
        <item m="1" x="7375"/>
        <item m="1" x="6270"/>
        <item m="1" x="1614"/>
        <item m="1" x="7087"/>
        <item m="1" x="2107"/>
        <item m="1" x="7984"/>
        <item m="1" x="5402"/>
        <item m="1" x="2831"/>
        <item m="1" x="2436"/>
        <item m="1" x="1963"/>
        <item m="1" x="2641"/>
        <item m="1" x="6924"/>
        <item m="1" x="2852"/>
        <item m="1" x="2303"/>
        <item m="1" x="2976"/>
        <item m="1" x="1662"/>
        <item m="1" x="5902"/>
        <item m="1" x="3241"/>
        <item m="1" x="1620"/>
        <item m="1" x="5596"/>
        <item m="1" x="4342"/>
        <item m="1" x="4935"/>
        <item m="1" x="7291"/>
        <item m="1" x="1342"/>
        <item m="1" x="2962"/>
        <item m="1" x="7695"/>
        <item m="1" x="5885"/>
        <item m="1" x="7506"/>
        <item m="1" x="2827"/>
        <item m="1" x="5420"/>
        <item m="1" x="5105"/>
        <item m="1" x="3483"/>
        <item m="1" x="3944"/>
        <item m="1" x="7602"/>
        <item m="1" x="5575"/>
        <item m="1" x="6387"/>
        <item m="1" x="4329"/>
        <item m="1" x="6740"/>
        <item m="1" x="7726"/>
        <item m="1" x="7679"/>
        <item m="1" x="1186"/>
        <item m="1" x="6355"/>
        <item m="1" x="5800"/>
        <item m="1" x="3730"/>
        <item m="1" x="2858"/>
        <item m="1" x="3111"/>
        <item m="1" x="3555"/>
        <item m="1" x="3751"/>
        <item m="1" x="5299"/>
        <item m="1" x="3269"/>
        <item m="1" x="1969"/>
        <item m="1" x="6448"/>
        <item m="1" x="6727"/>
        <item m="1" x="5260"/>
        <item m="1" x="4895"/>
        <item m="1" x="2475"/>
        <item m="1" x="3452"/>
        <item m="1" x="3242"/>
        <item m="1" x="3749"/>
        <item m="1" x="3976"/>
        <item m="1" x="6899"/>
        <item m="1" x="1050"/>
        <item m="1" x="1349"/>
        <item m="1" x="3340"/>
        <item m="1" x="7582"/>
        <item m="1" x="4538"/>
        <item m="1" x="3017"/>
        <item m="1" x="5336"/>
        <item m="1" x="2287"/>
        <item m="1" x="6776"/>
        <item m="1" x="7228"/>
        <item m="1" x="7167"/>
        <item m="1" x="5985"/>
        <item m="1" x="4436"/>
        <item m="1" x="6272"/>
        <item m="1" x="1306"/>
        <item m="1" x="4115"/>
        <item m="1" x="5764"/>
        <item m="1" x="2082"/>
        <item m="1" x="3033"/>
        <item m="1" x="2399"/>
        <item m="1" x="7738"/>
        <item m="1" x="3239"/>
        <item m="1" x="3076"/>
        <item m="1" x="5238"/>
        <item m="1" x="6914"/>
        <item m="1" x="2375"/>
        <item m="1" x="4607"/>
        <item m="1" x="3270"/>
        <item m="1" x="1218"/>
        <item m="1" x="1020"/>
        <item m="1" x="5643"/>
        <item m="1" x="7531"/>
        <item m="1" x="3108"/>
        <item m="1" x="4600"/>
        <item m="1" x="6456"/>
        <item m="1" x="1954"/>
        <item m="1" x="7718"/>
        <item m="1" x="2028"/>
        <item m="1" x="6244"/>
        <item m="1" x="1499"/>
        <item m="1" x="1457"/>
        <item m="1" x="5954"/>
        <item m="1" x="1476"/>
        <item m="1" x="4812"/>
        <item m="1" x="7183"/>
        <item m="1" x="7919"/>
        <item m="1" x="4979"/>
        <item m="1" x="4179"/>
        <item m="1" x="3263"/>
        <item m="1" x="3450"/>
        <item m="1" x="3983"/>
        <item m="1" x="1796"/>
        <item m="1" x="6375"/>
        <item m="1" x="2054"/>
        <item m="1" x="1074"/>
        <item m="1" x="6818"/>
        <item m="1" x="1816"/>
        <item m="1" x="4422"/>
        <item m="1" x="4090"/>
        <item m="1" x="6111"/>
        <item m="1" x="5959"/>
        <item m="1" x="5953"/>
        <item m="1" x="3090"/>
        <item m="1" x="4378"/>
        <item m="1" x="6312"/>
        <item m="1" x="3714"/>
        <item m="1" x="1860"/>
        <item m="1" x="5611"/>
        <item m="1" x="7526"/>
        <item m="1" x="4737"/>
        <item m="1" x="1789"/>
        <item m="1" x="1766"/>
        <item m="1" x="2839"/>
        <item m="1" x="2937"/>
        <item m="1" x="2139"/>
        <item m="1" x="6695"/>
        <item m="1" x="7686"/>
        <item m="1" x="1828"/>
        <item m="1" x="4379"/>
        <item m="1" x="3327"/>
        <item m="1" x="7286"/>
        <item m="1" x="6930"/>
        <item m="1" x="1160"/>
        <item m="1" x="1184"/>
        <item m="1" x="5108"/>
        <item m="1" x="7922"/>
        <item m="1" x="2183"/>
        <item m="1" x="5339"/>
        <item m="1" x="4080"/>
        <item m="1" x="5918"/>
        <item m="1" x="7035"/>
        <item m="1" x="1740"/>
        <item m="1" x="5616"/>
        <item m="1" x="2502"/>
        <item m="1" x="7944"/>
        <item m="1" x="7583"/>
        <item m="1" x="3424"/>
        <item m="1" x="6940"/>
        <item m="1" x="3678"/>
        <item m="1" x="7266"/>
        <item m="1" x="4650"/>
        <item m="1" x="7400"/>
        <item m="1" x="4316"/>
        <item m="1" x="4408"/>
        <item m="1" x="4496"/>
        <item m="1" x="5792"/>
        <item m="1" x="5548"/>
        <item m="1" x="4384"/>
        <item m="1" x="5476"/>
        <item m="1" x="5668"/>
        <item m="1" x="2231"/>
        <item m="1" x="1298"/>
        <item m="1" x="7772"/>
        <item m="1" x="4003"/>
        <item m="1" x="7972"/>
        <item m="1" x="5696"/>
        <item m="1" x="5883"/>
        <item m="1" x="5416"/>
        <item m="1" x="7936"/>
        <item m="1" x="5112"/>
        <item m="1" x="5363"/>
        <item m="1" x="4013"/>
        <item m="1" x="3642"/>
        <item m="1" x="4805"/>
        <item m="1" x="7360"/>
        <item m="1" x="6378"/>
        <item m="1" x="1066"/>
        <item m="1" x="2715"/>
        <item m="1" x="6044"/>
        <item m="1" x="6123"/>
        <item m="1" x="2053"/>
        <item m="1" x="7028"/>
        <item m="1" x="4300"/>
        <item m="1" x="5980"/>
        <item m="1" x="2941"/>
        <item m="1" x="5279"/>
        <item m="1" x="7464"/>
        <item m="1" x="5455"/>
        <item m="1" x="2585"/>
        <item m="1" x="4859"/>
        <item m="1" x="3975"/>
        <item m="1" x="6565"/>
        <item m="1" x="2698"/>
        <item m="1" x="2509"/>
        <item m="1" x="4171"/>
        <item m="1" x="3849"/>
        <item m="1" x="6502"/>
        <item m="1" x="6120"/>
        <item m="1" x="4049"/>
        <item m="1" x="5556"/>
        <item m="1" x="4181"/>
        <item m="1" x="5142"/>
        <item m="1" x="3378"/>
        <item m="1" x="3189"/>
        <item m="1" x="2097"/>
        <item m="1" x="1918"/>
        <item m="1" x="5613"/>
        <item m="1" x="4931"/>
        <item m="1" x="5934"/>
        <item m="1" x="1034"/>
        <item m="1" x="5311"/>
        <item m="1" x="4136"/>
        <item m="1" x="3420"/>
        <item m="1" x="954"/>
        <item m="1" x="1377"/>
        <item m="1" x="7931"/>
        <item m="1" x="3864"/>
        <item m="1" x="4364"/>
        <item m="1" x="5848"/>
        <item m="1" x="2449"/>
        <item m="1" x="1305"/>
        <item m="1" x="3876"/>
        <item m="1" x="2670"/>
        <item m="1" x="6119"/>
        <item m="1" x="6742"/>
        <item m="1" x="2915"/>
        <item m="1" x="7449"/>
        <item m="1" x="3192"/>
        <item m="1" x="6612"/>
        <item m="1" x="6853"/>
        <item m="1" x="1566"/>
        <item m="1" x="3352"/>
        <item m="1" x="1727"/>
        <item m="1" x="4025"/>
        <item m="1" x="5873"/>
        <item m="1" x="4189"/>
        <item m="1" x="3973"/>
        <item m="1" x="4810"/>
        <item m="1" x="2835"/>
        <item m="1" x="1308"/>
        <item m="1" x="4081"/>
        <item m="1" x="5867"/>
        <item m="1" x="6410"/>
        <item m="1" x="4248"/>
        <item m="1" x="1102"/>
        <item m="1" x="2425"/>
        <item m="1" x="1790"/>
        <item m="1" x="6291"/>
        <item m="1" x="7565"/>
        <item m="1" x="2945"/>
        <item m="1" x="6959"/>
        <item m="1" x="7416"/>
        <item m="1" x="6540"/>
        <item m="1" x="4852"/>
        <item m="1" x="2342"/>
        <item m="1" x="5338"/>
        <item m="1" x="4352"/>
        <item m="1" x="6269"/>
        <item m="1" x="5459"/>
        <item m="1" x="3902"/>
        <item m="1" x="5590"/>
        <item m="1" x="4926"/>
        <item m="1" x="4230"/>
        <item m="1" x="4516"/>
        <item m="1" x="3526"/>
        <item m="1" x="1432"/>
        <item m="1" x="7348"/>
        <item m="1" x="6539"/>
        <item m="1" x="2518"/>
        <item m="1" x="5743"/>
        <item m="1" x="2557"/>
        <item m="1" x="2884"/>
        <item m="1" x="4791"/>
        <item m="1" x="2052"/>
        <item m="1" x="5748"/>
        <item m="1" x="6892"/>
        <item m="1" x="6432"/>
        <item m="1" x="1665"/>
        <item m="1" x="3933"/>
        <item m="1" x="6307"/>
        <item m="1" x="4933"/>
        <item m="1" x="5913"/>
        <item m="1" x="3637"/>
        <item m="1" x="3795"/>
        <item m="1" x="5492"/>
        <item m="1" x="2817"/>
        <item m="1" x="5319"/>
        <item m="1" x="5358"/>
        <item m="1" x="4138"/>
        <item m="1" x="5655"/>
        <item m="1" x="4393"/>
        <item m="1" x="4335"/>
        <item m="1" x="4250"/>
        <item m="1" x="4448"/>
        <item m="1" x="1407"/>
        <item m="1" x="5422"/>
        <item m="1" x="6095"/>
        <item m="1" x="2000"/>
        <item m="1" x="5456"/>
        <item m="1" x="3102"/>
        <item m="1" x="3676"/>
        <item m="1" x="1944"/>
        <item m="1" x="5297"/>
        <item m="1" x="1365"/>
        <item m="1" x="2008"/>
        <item m="1" x="4961"/>
        <item m="1" x="5001"/>
        <item m="1" x="4844"/>
        <item m="1" x="2361"/>
        <item m="1" x="4347"/>
        <item m="1" x="5738"/>
        <item m="1" x="7290"/>
        <item m="1" x="7556"/>
        <item m="1" x="3074"/>
        <item m="1" x="7310"/>
        <item m="1" x="1942"/>
        <item m="1" x="2242"/>
        <item m="1" x="6071"/>
        <item m="1" x="4798"/>
        <item m="1" x="5758"/>
        <item m="1" x="4313"/>
        <item m="1" x="5033"/>
        <item m="1" x="1533"/>
        <item m="1" x="6928"/>
        <item m="1" x="1700"/>
        <item m="1" x="7180"/>
        <item m="1" x="7965"/>
        <item m="1" x="7825"/>
        <item m="1" x="3273"/>
        <item m="1" x="6435"/>
        <item m="1" x="5945"/>
        <item m="1" x="5062"/>
        <item m="1" x="6360"/>
        <item m="1" x="5620"/>
        <item m="1" x="6929"/>
        <item m="1" x="3113"/>
        <item m="1" x="2944"/>
        <item m="1" x="4513"/>
        <item m="1" x="2225"/>
        <item m="1" x="7137"/>
        <item m="1" x="1515"/>
        <item m="1" x="2728"/>
        <item m="1" x="3756"/>
        <item m="1" x="6875"/>
        <item m="1" x="6729"/>
        <item m="1" x="7070"/>
        <item m="1" x="7505"/>
        <item m="1" x="5975"/>
        <item m="1" x="1380"/>
        <item m="1" x="6748"/>
        <item m="1" x="3731"/>
        <item m="1" x="4999"/>
        <item m="1" x="5146"/>
        <item m="1" x="7016"/>
        <item m="1" x="6195"/>
        <item m="1" x="2616"/>
        <item m="1" x="2528"/>
        <item m="1" x="6642"/>
        <item m="1" x="4797"/>
        <item m="1" x="6133"/>
        <item m="1" x="6424"/>
        <item m="1" x="2140"/>
        <item m="1" x="1539"/>
        <item m="1" x="6434"/>
        <item m="1" x="3853"/>
        <item m="1" x="4045"/>
        <item m="1" x="5947"/>
        <item m="1" x="4194"/>
        <item m="1" x="2612"/>
        <item m="1" x="5294"/>
        <item m="1" x="7987"/>
        <item m="1" x="3315"/>
        <item m="1" x="7865"/>
        <item m="1" x="2111"/>
        <item m="1" x="5392"/>
        <item m="1" x="3583"/>
        <item m="1" x="2147"/>
        <item m="1" x="4595"/>
        <item m="1" x="5958"/>
        <item m="1" x="6607"/>
        <item m="1" x="4028"/>
        <item m="1" x="1207"/>
        <item m="1" x="2635"/>
        <item m="1" x="7801"/>
        <item m="1" x="1242"/>
        <item m="1" x="2085"/>
        <item m="1" x="4024"/>
        <item m="1" x="5877"/>
        <item m="1" x="5008"/>
        <item m="1" x="7803"/>
        <item m="1" x="1940"/>
        <item m="1" x="1720"/>
        <item m="1" x="3126"/>
        <item m="1" x="4613"/>
        <item m="1" x="1676"/>
        <item m="1" x="7111"/>
        <item m="1" x="1316"/>
        <item m="1" x="2329"/>
        <item m="1" x="1492"/>
        <item m="1" x="6906"/>
        <item m="1" x="4157"/>
        <item m="1" x="5247"/>
        <item m="1" x="1607"/>
        <item m="1" x="3899"/>
        <item m="1" x="6558"/>
        <item m="1" x="7244"/>
        <item m="1" x="7277"/>
        <item m="1" x="6902"/>
        <item m="1" x="2222"/>
        <item m="1" x="1728"/>
        <item m="1" x="7457"/>
        <item m="1" x="1421"/>
        <item m="1" x="6871"/>
        <item m="1" x="6002"/>
        <item m="1" x="1376"/>
        <item m="1" x="6278"/>
        <item m="1" x="2346"/>
        <item m="1" x="6388"/>
        <item m="1" x="3581"/>
        <item m="1" x="1655"/>
        <item m="1" x="2101"/>
        <item m="1" x="7179"/>
        <item m="1" x="7690"/>
        <item m="1" x="7219"/>
        <item m="1" x="7787"/>
        <item m="1" x="5269"/>
        <item m="1" x="5864"/>
        <item m="1" x="3875"/>
        <item m="1" x="5651"/>
        <item m="1" x="1802"/>
        <item m="1" x="7218"/>
        <item m="1" x="5757"/>
        <item m="1" x="1313"/>
        <item m="1" x="4295"/>
        <item m="1" x="7793"/>
        <item m="1" x="7737"/>
        <item m="1" x="5956"/>
        <item m="1" x="3588"/>
        <item m="1" x="4814"/>
        <item m="1" x="6017"/>
        <item m="1" x="6386"/>
        <item m="1" x="1384"/>
        <item m="1" x="3213"/>
        <item m="1" x="2086"/>
        <item m="1" x="2359"/>
        <item m="1" x="7563"/>
        <item m="1" x="6470"/>
        <item m="1" x="7143"/>
        <item m="1" x="1581"/>
        <item m="1" x="5568"/>
        <item m="1" x="7223"/>
        <item m="1" x="2871"/>
        <item m="1" x="4608"/>
        <item m="1" x="7573"/>
        <item m="1" x="3105"/>
        <item m="1" x="3533"/>
        <item m="1" x="7062"/>
        <item m="1" x="5778"/>
        <item m="1" x="4444"/>
        <item m="1" x="2975"/>
        <item m="1" x="4468"/>
        <item m="1" x="3100"/>
        <item m="1" x="7601"/>
        <item m="1" x="6287"/>
        <item m="1" x="4131"/>
        <item m="1" x="5849"/>
        <item m="1" x="6182"/>
        <item m="1" x="2123"/>
        <item m="1" x="7624"/>
        <item m="1" x="7198"/>
        <item m="1" x="4630"/>
        <item m="1" x="2755"/>
        <item m="1" x="1669"/>
        <item m="1" x="7957"/>
        <item m="1" x="4152"/>
        <item m="1" x="5030"/>
        <item m="1" x="3026"/>
        <item m="1" x="3436"/>
        <item m="1" x="6807"/>
        <item m="1" x="2640"/>
        <item m="1" x="3674"/>
        <item m="1" x="7014"/>
        <item m="1" x="5502"/>
        <item m="1" x="7009"/>
        <item m="1" x="2605"/>
        <item m="1" x="1455"/>
        <item m="1" x="6834"/>
        <item m="1" x="3764"/>
        <item m="1" x="5723"/>
        <item m="1" x="6145"/>
        <item m="1" x="1531"/>
        <item m="1" x="3753"/>
        <item m="1" x="7994"/>
        <item m="1" x="2968"/>
        <item m="1" x="4482"/>
        <item m="1" x="3757"/>
        <item m="1" x="6016"/>
        <item m="1" x="6683"/>
        <item m="1" x="4023"/>
        <item m="1" x="3137"/>
        <item m="1" x="3744"/>
        <item m="1" x="6441"/>
        <item m="1" x="7121"/>
        <item x="694"/>
        <item m="1" x="4490"/>
        <item m="1" x="1019"/>
        <item m="1" x="5782"/>
        <item m="1" x="1223"/>
        <item m="1" x="4969"/>
        <item m="1" x="4557"/>
        <item m="1" x="4460"/>
        <item m="1" x="3081"/>
        <item m="1" x="4008"/>
        <item m="1" x="4285"/>
        <item m="1" x="7512"/>
        <item m="1" x="2761"/>
        <item m="1" x="1236"/>
        <item m="1" x="6137"/>
        <item m="1" x="5761"/>
        <item m="1" x="7043"/>
        <item m="1" x="7575"/>
        <item m="1" x="5190"/>
        <item m="1" x="1483"/>
        <item m="1" x="3869"/>
        <item m="1" x="4742"/>
        <item m="1" x="1470"/>
        <item m="1" x="1873"/>
        <item m="1" x="5708"/>
        <item m="1" x="1056"/>
        <item m="1" x="2069"/>
        <item m="1" x="7318"/>
        <item m="1" x="6554"/>
        <item m="1" x="4410"/>
        <item m="1" x="3551"/>
        <item m="1" x="1930"/>
        <item m="1" x="7895"/>
        <item m="1" x="2994"/>
        <item m="1" x="5610"/>
        <item m="1" x="2759"/>
        <item m="1" x="2187"/>
        <item m="1" x="6097"/>
        <item m="1" x="2071"/>
        <item m="1" x="3332"/>
        <item m="1" x="6467"/>
        <item m="1" x="2453"/>
        <item m="1" x="5671"/>
        <item m="1" x="6890"/>
        <item m="1" x="4484"/>
        <item m="1" x="3511"/>
        <item m="1" x="5124"/>
        <item m="1" x="2559"/>
        <item m="1" x="2644"/>
        <item m="1" x="6491"/>
        <item m="1" x="5312"/>
        <item m="1" x="1246"/>
        <item m="1" x="7156"/>
        <item m="1" x="2793"/>
        <item m="1" x="6987"/>
        <item m="1" x="2126"/>
        <item m="1" x="5920"/>
        <item m="1" x="4315"/>
        <item m="1" x="1916"/>
        <item m="1" x="5091"/>
        <item m="1" x="4065"/>
        <item m="1" x="2452"/>
        <item m="1" x="7499"/>
        <item m="1" x="7325"/>
        <item m="1" x="2063"/>
        <item m="1" x="7846"/>
        <item m="1" x="7561"/>
        <item m="1" x="3908"/>
        <item m="1" x="6008"/>
        <item m="1" x="6395"/>
        <item m="1" x="5558"/>
        <item m="1" x="5779"/>
        <item m="1" x="2078"/>
        <item m="1" x="7612"/>
        <item m="1" x="3095"/>
        <item m="1" x="1129"/>
        <item m="1" x="7225"/>
        <item m="1" x="1387"/>
        <item m="1" x="5206"/>
        <item m="1" x="2122"/>
        <item m="1" x="4148"/>
        <item m="1" x="5261"/>
        <item m="1" x="4800"/>
        <item m="1" x="5692"/>
        <item m="1" x="1835"/>
        <item m="1" x="1435"/>
        <item m="1" x="3814"/>
        <item m="1" x="7847"/>
        <item m="1" x="1326"/>
        <item m="1" x="7917"/>
        <item m="1" x="7105"/>
        <item m="1" x="3913"/>
        <item m="1" x="6911"/>
        <item m="1" x="1110"/>
        <item m="1" x="1062"/>
        <item m="1" x="7185"/>
        <item m="1" x="2874"/>
        <item m="1" x="1465"/>
        <item m="1" x="2380"/>
        <item m="1" x="7925"/>
        <item m="1" x="7178"/>
        <item m="1" x="5629"/>
        <item m="1" x="5347"/>
        <item m="1" x="6482"/>
        <item m="1" x="2106"/>
        <item m="1" x="4581"/>
        <item m="1" x="5380"/>
        <item m="1" x="4506"/>
        <item m="1" x="4281"/>
        <item m="1" x="4100"/>
        <item m="1" x="5718"/>
        <item m="1" x="5308"/>
        <item m="1" x="6031"/>
        <item m="1" x="4804"/>
        <item m="1" x="4256"/>
        <item m="1" x="5694"/>
        <item m="1" x="1557"/>
        <item m="1" x="2038"/>
        <item m="1" x="1362"/>
        <item m="1" x="7199"/>
        <item m="1" x="5401"/>
        <item m="1" x="5182"/>
        <item m="1" x="7635"/>
        <item m="1" x="3940"/>
        <item m="1" x="1691"/>
        <item m="1" x="6428"/>
        <item m="1" x="2855"/>
        <item m="1" x="2018"/>
        <item m="1" x="5815"/>
        <item m="1" x="4219"/>
        <item m="1" x="4893"/>
        <item m="1" x="6113"/>
        <item m="1" x="5924"/>
        <item m="1" x="6731"/>
        <item m="1" x="7508"/>
        <item m="1" x="3375"/>
        <item m="1" x="4390"/>
        <item m="1" x="1422"/>
        <item m="1" x="1135"/>
        <item m="1" x="3947"/>
        <item m="1" x="6151"/>
        <item m="1" x="7675"/>
        <item m="1" x="3492"/>
        <item m="1" x="3009"/>
        <item m="1" x="7887"/>
        <item m="1" x="3053"/>
        <item m="1" x="4596"/>
        <item m="1" x="2512"/>
        <item m="1" x="2942"/>
        <item m="1" x="5084"/>
        <item m="1" x="1751"/>
        <item m="1" x="5566"/>
        <item m="1" x="5901"/>
        <item m="1" x="2121"/>
        <item m="1" x="6839"/>
        <item m="1" x="7857"/>
        <item m="1" x="1705"/>
        <item m="1" x="3769"/>
        <item m="1" x="7973"/>
        <item m="1" x="5406"/>
        <item m="1" x="7086"/>
        <item m="1" x="7500"/>
        <item m="1" x="1771"/>
        <item m="1" x="6144"/>
        <item m="1" x="2948"/>
        <item m="1" x="1577"/>
        <item m="1" x="3646"/>
        <item m="1" x="6380"/>
        <item m="1" x="5072"/>
        <item m="1" x="1097"/>
        <item m="1" x="6495"/>
        <item m="1" x="4715"/>
        <item m="1" x="5986"/>
        <item m="1" x="7703"/>
        <item m="1" x="7340"/>
        <item m="1" x="1952"/>
        <item m="1" x="4944"/>
        <item m="1" x="4404"/>
        <item m="1" x="6117"/>
        <item m="1" x="5331"/>
        <item m="1" x="4754"/>
        <item m="1" x="4638"/>
        <item m="1" x="5469"/>
        <item m="1" x="4466"/>
        <item m="1" x="1861"/>
        <item m="1" x="4705"/>
        <item m="1" x="2507"/>
        <item m="1" x="5709"/>
        <item m="1" x="7296"/>
        <item m="1" x="4196"/>
        <item m="1" x="7743"/>
        <item m="1" x="2629"/>
        <item m="1" x="7736"/>
        <item m="1" x="2926"/>
        <item m="1" x="1063"/>
        <item m="1" x="2810"/>
        <item m="1" x="5713"/>
        <item m="1" x="7641"/>
        <item m="1" x="4417"/>
        <item m="1" x="4636"/>
        <item m="1" x="6641"/>
        <item m="1" x="5681"/>
        <item m="1" x="6746"/>
        <item m="1" x="5395"/>
        <item m="1" x="6062"/>
        <item m="1" x="4674"/>
        <item m="1" x="5545"/>
        <item m="1" x="7303"/>
        <item m="1" x="5021"/>
        <item m="1" x="3804"/>
        <item m="1" x="7678"/>
        <item m="1" x="7177"/>
        <item m="1" x="5504"/>
        <item m="1" x="2906"/>
        <item m="1" x="5198"/>
        <item m="1" x="4795"/>
        <item m="1" x="4983"/>
        <item m="1" x="3960"/>
        <item m="1" x="4585"/>
        <item m="1" x="2821"/>
        <item m="1" x="5957"/>
        <item m="1" x="5951"/>
        <item m="1" x="3011"/>
        <item m="1" x="4105"/>
        <item m="1" x="7088"/>
        <item m="1" x="2341"/>
        <item m="1" x="7932"/>
        <item m="1" x="4340"/>
        <item m="1" x="7440"/>
        <item m="1" x="2116"/>
        <item m="1" x="7052"/>
        <item m="1" x="6003"/>
        <item m="1" x="5703"/>
        <item m="1" x="1825"/>
        <item m="1" x="6267"/>
        <item m="1" x="2316"/>
        <item m="1" x="7838"/>
        <item m="1" x="4076"/>
        <item m="1" x="1945"/>
        <item m="1" x="1511"/>
        <item m="1" x="7421"/>
        <item m="1" x="1536"/>
        <item m="1" x="2904"/>
        <item m="1" x="1973"/>
        <item m="1" x="4951"/>
        <item m="1" x="4359"/>
        <item m="1" x="3536"/>
        <item m="1" x="2719"/>
        <item m="1" x="7030"/>
        <item m="1" x="3740"/>
        <item m="1" x="6843"/>
        <item m="1" x="1759"/>
        <item m="1" x="7064"/>
        <item m="1" x="5002"/>
        <item m="1" x="6490"/>
        <item m="1" x="2368"/>
        <item m="1" x="4574"/>
        <item m="1" x="2441"/>
        <item m="1" x="5022"/>
        <item m="1" x="2921"/>
        <item m="1" x="7503"/>
        <item m="1" x="6949"/>
        <item m="1" x="2207"/>
        <item m="1" x="5111"/>
        <item m="1" x="1852"/>
        <item m="1" x="5998"/>
        <item m="1" x="6309"/>
        <item m="1" x="2285"/>
        <item m="1" x="7103"/>
        <item m="1" x="2731"/>
        <item m="1" x="4380"/>
        <item m="1" x="3202"/>
        <item m="1" x="2922"/>
        <item m="1" x="4656"/>
        <item m="1" x="7693"/>
        <item m="1" x="1395"/>
        <item m="1" x="6880"/>
        <item m="1" x="2579"/>
        <item m="1" x="4907"/>
        <item m="1" x="1364"/>
        <item m="1" x="3817"/>
        <item m="1" x="961"/>
        <item m="1" x="2414"/>
        <item m="1" x="3648"/>
        <item m="1" x="4854"/>
        <item m="1" x="6615"/>
        <item m="1" x="1213"/>
        <item m="1" x="6523"/>
        <item m="1" x="2044"/>
        <item m="1" x="3988"/>
        <item m="1" x="1211"/>
        <item m="1" x="5928"/>
        <item m="1" x="7019"/>
        <item m="1" x="1116"/>
        <item m="1" x="6135"/>
        <item m="1" x="2439"/>
        <item m="1" x="7195"/>
        <item m="1" x="1052"/>
        <item m="1" x="1674"/>
        <item m="1" x="5553"/>
        <item m="1" x="4190"/>
        <item m="1" x="6359"/>
        <item m="1" x="4571"/>
        <item m="1" x="3888"/>
        <item m="1" x="4808"/>
        <item m="1" x="1136"/>
        <item m="1" x="7654"/>
        <item m="1" x="7262"/>
        <item m="1" x="1374"/>
        <item m="1" x="2152"/>
        <item m="1" x="7415"/>
        <item m="1" x="6606"/>
        <item m="1" x="2047"/>
        <item m="1" x="6845"/>
        <item m="1" x="1965"/>
        <item m="1" x="6342"/>
        <item m="1" x="3530"/>
        <item m="1" x="1398"/>
        <item m="1" x="1799"/>
        <item m="1" x="3405"/>
        <item m="1" x="1551"/>
        <item m="1" x="7719"/>
        <item m="1" x="2953"/>
        <item m="1" x="7527"/>
        <item m="1" x="5240"/>
        <item m="1" x="5844"/>
        <item m="1" x="3852"/>
        <item m="1" x="5632"/>
        <item m="1" x="1189"/>
        <item m="1" x="7833"/>
        <item m="1" x="4661"/>
        <item m="1" x="4830"/>
        <item m="1" x="4006"/>
        <item m="1" x="1206"/>
        <item m="1" x="1752"/>
        <item m="1" x="1572"/>
        <item m="1" x="7894"/>
        <item m="1" x="7623"/>
        <item m="1" x="5365"/>
        <item m="1" x="4976"/>
        <item m="1" x="1425"/>
        <item m="1" x="1272"/>
        <item m="1" x="2789"/>
        <item m="1" x="3514"/>
        <item m="1" x="2865"/>
        <item m="1" x="2467"/>
        <item m="1" x="6214"/>
        <item m="1" x="4547"/>
        <item m="1" x="3904"/>
        <item m="1" x="6011"/>
        <item m="1" x="1736"/>
        <item m="1" x="1149"/>
        <item m="1" x="7204"/>
        <item m="1" x="3545"/>
        <item m="1" x="6391"/>
        <item m="1" x="7639"/>
        <item m="1" x="1989"/>
        <item m="1" x="2983"/>
        <item m="1" x="5451"/>
        <item m="1" x="3785"/>
        <item m="1" x="5697"/>
        <item m="1" x="6321"/>
        <item m="1" x="998"/>
        <item m="1" x="7048"/>
        <item m="1" x="5154"/>
        <item m="1" x="7874"/>
        <item m="1" x="7969"/>
        <item x="389"/>
        <item m="1" x="3393"/>
        <item m="1" x="5344"/>
        <item m="1" x="4762"/>
        <item m="1" x="6757"/>
        <item m="1" x="5281"/>
        <item m="1" x="5309"/>
        <item m="1" x="6013"/>
        <item m="1" x="3633"/>
        <item m="1" x="3496"/>
        <item m="1" x="979"/>
        <item m="1" x="6628"/>
        <item m="1" x="7760"/>
        <item m="1" x="5425"/>
        <item m="1" x="5301"/>
        <item m="1" x="3647"/>
        <item m="1" x="2652"/>
        <item m="1" x="6532"/>
        <item m="1" x="2118"/>
        <item m="1" x="1839"/>
        <item m="1" x="3670"/>
        <item m="1" x="7997"/>
        <item m="1" x="6863"/>
        <item m="1" x="7307"/>
        <item m="1" x="3669"/>
        <item m="1" x="2593"/>
        <item m="1" x="6023"/>
        <item m="1" x="3144"/>
        <item m="1" x="1609"/>
        <item m="1" x="7697"/>
        <item m="1" x="1158"/>
        <item m="1" x="7866"/>
        <item m="1" x="7330"/>
        <item m="1" x="2677"/>
        <item m="1" x="2012"/>
        <item m="1" x="2932"/>
        <item m="1" x="1033"/>
        <item m="1" x="4104"/>
        <item m="1" x="3121"/>
        <item m="1" x="985"/>
        <item m="1" x="5624"/>
        <item m="1" x="1489"/>
        <item m="1" x="5226"/>
        <item m="1" x="1152"/>
        <item m="1" x="2899"/>
        <item m="1" x="3818"/>
        <item m="1" x="4273"/>
        <item m="1" x="5268"/>
        <item m="1" x="1202"/>
        <item m="1" x="4309"/>
        <item m="1" x="7135"/>
        <item m="1" x="7827"/>
        <item m="1" x="2079"/>
        <item m="1" x="1950"/>
        <item x="590"/>
        <item m="1" x="2397"/>
        <item m="1" x="7220"/>
        <item m="1" x="6739"/>
        <item m="1" x="4026"/>
        <item m="1" x="7100"/>
        <item m="1" x="2889"/>
        <item m="1" x="5387"/>
        <item m="1" x="3075"/>
        <item m="1" x="5436"/>
        <item m="1" x="3552"/>
        <item m="1" x="6499"/>
        <item m="1" x="7328"/>
        <item m="1" x="7557"/>
        <item m="1" x="6477"/>
        <item m="1" x="6762"/>
        <item m="1" x="7397"/>
        <item m="1" x="1205"/>
        <item m="1" x="3316"/>
        <item m="1" x="3540"/>
        <item m="1" x="5810"/>
        <item m="1" x="3614"/>
        <item m="1" x="2763"/>
        <item m="1" x="1712"/>
        <item m="1" x="2197"/>
        <item m="1" x="4504"/>
        <item m="1" x="5592"/>
        <item m="1" x="3077"/>
        <item m="1" x="970"/>
        <item m="1" x="5497"/>
        <item m="1" x="1619"/>
        <item m="1" x="7187"/>
        <item m="1" x="7295"/>
        <item m="1" x="1310"/>
        <item m="1" x="3411"/>
        <item m="1" x="1947"/>
        <item m="1" x="3369"/>
        <item m="1" x="5577"/>
        <item m="1" x="7959"/>
        <item m="1" x="3623"/>
        <item m="1" x="3295"/>
        <item m="1" x="7460"/>
        <item m="1" x="7008"/>
        <item m="1" x="4943"/>
        <item m="1" x="2415"/>
        <item m="1" x="6868"/>
        <item m="1" x="7632"/>
        <item m="1" x="4536"/>
        <item m="1" x="2873"/>
        <item m="1" x="1680"/>
        <item m="1" x="3826"/>
        <item m="1" x="6288"/>
        <item m="1" x="2571"/>
        <item m="1" x="4820"/>
        <item m="1" x="1378"/>
        <item m="1" x="2193"/>
        <item m="1" x="3114"/>
        <item m="1" x="5929"/>
        <item m="1" x="6747"/>
        <item m="1" x="7067"/>
        <item m="1" x="7768"/>
        <item m="1" x="1932"/>
        <item m="1" x="4038"/>
        <item m="1" x="7870"/>
        <item m="1" x="3141"/>
        <item m="1" x="5594"/>
        <item m="1" x="4776"/>
        <item m="1" x="6970"/>
        <item m="1" x="3479"/>
        <item m="1" x="5430"/>
        <item m="1" x="3621"/>
        <item m="1" x="7251"/>
        <item m="1" x="6037"/>
        <item m="1" x="3354"/>
        <item m="1" x="4827"/>
        <item m="1" x="6053"/>
        <item m="1" x="2800"/>
        <item m="1" x="1639"/>
        <item m="1" x="2905"/>
        <item m="1" x="1645"/>
        <item m="1" x="2337"/>
        <item m="1" x="3554"/>
        <item m="1" x="6463"/>
        <item m="1" x="7090"/>
        <item m="1" x="5974"/>
        <item m="1" x="2740"/>
        <item m="1" x="1286"/>
        <item m="1" x="7659"/>
        <item m="1" x="2283"/>
        <item m="1" x="2272"/>
        <item m="1" x="2046"/>
        <item m="1" x="6984"/>
        <item m="1" x="4350"/>
        <item m="1" x="3635"/>
        <item m="1" x="2956"/>
        <item m="1" x="7491"/>
        <item m="1" x="3389"/>
        <item m="1" x="4813"/>
        <item m="1" x="4475"/>
        <item m="1" x="4876"/>
        <item m="1" x="5754"/>
        <item m="1" x="7406"/>
        <item m="1" x="7779"/>
        <item m="1" x="7209"/>
        <item m="1" x="7278"/>
        <item m="1" x="2888"/>
        <item m="1" x="5314"/>
        <item m="1" x="3981"/>
        <item m="1" x="4183"/>
        <item m="1" x="6520"/>
        <item m="1" x="1392"/>
        <item m="1" x="6336"/>
        <item m="1" x="5120"/>
        <item m="1" x="4957"/>
        <item m="1" x="5644"/>
        <item m="1" x="5917"/>
        <item m="1" x="3088"/>
        <item m="1" x="2480"/>
        <item m="1" x="2488"/>
        <item m="1" x="6681"/>
        <item m="1" x="4351"/>
        <item m="1" x="2692"/>
        <item m="1" x="5855"/>
        <item m="1" x="7745"/>
        <item m="1" x="2304"/>
        <item m="1" x="3439"/>
        <item m="1" x="3580"/>
        <item m="1" x="5891"/>
        <item m="1" x="1880"/>
        <item m="1" x="2230"/>
        <item m="1" x="6912"/>
        <item m="1" x="6216"/>
        <item m="1" x="5509"/>
        <item m="1" x="2191"/>
        <item m="1" x="4818"/>
        <item m="1" x="5715"/>
        <item m="1" x="7574"/>
        <item m="1" x="4231"/>
        <item m="1" x="5822"/>
        <item m="1" x="5989"/>
        <item m="1" x="1563"/>
        <item m="1" x="2035"/>
        <item m="1" x="7335"/>
        <item m="1" x="6676"/>
        <item m="1" x="7176"/>
        <item m="1" x="1173"/>
        <item m="1" x="2366"/>
        <item m="1" x="2400"/>
        <item m="1" x="6178"/>
        <item m="1" x="2434"/>
        <item m="1" x="6820"/>
        <item m="1" x="1530"/>
        <item m="1" x="1383"/>
        <item m="1" x="2203"/>
        <item m="1" x="7815"/>
        <item m="1" x="6500"/>
        <item m="1" x="6992"/>
        <item m="1" x="5348"/>
        <item m="1" x="3304"/>
        <item m="1" x="7638"/>
        <item m="1" x="5969"/>
        <item m="1" x="5330"/>
        <item m="1" x="7923"/>
        <item m="1" x="4301"/>
        <item m="1" x="7059"/>
        <item m="1" x="7780"/>
        <item m="1" x="1142"/>
        <item m="1" x="5702"/>
        <item m="1" x="2492"/>
        <item m="1" x="5223"/>
        <item m="1" x="2165"/>
        <item m="1" x="5726"/>
        <item m="1" x="7083"/>
        <item m="1" x="2672"/>
        <item m="1" x="1750"/>
        <item m="1" x="3020"/>
        <item m="1" x="3107"/>
        <item m="1" x="7092"/>
        <item m="1" x="1402"/>
        <item m="1" x="5631"/>
        <item m="1" x="1726"/>
        <item m="1" x="5369"/>
        <item m="1" x="5400"/>
        <item m="1" x="2335"/>
        <item m="1" x="5467"/>
        <item m="1" x="6585"/>
        <item m="1" x="3110"/>
        <item m="1" x="1988"/>
        <item m="1" x="1022"/>
        <item m="1" x="5025"/>
        <item m="1" x="5228"/>
        <item m="1" x="1836"/>
        <item m="1" x="7436"/>
        <item m="1" x="6815"/>
        <item m="1" x="7480"/>
        <item m="1" x="4326"/>
        <item m="1" x="4469"/>
        <item m="1" x="4984"/>
        <item m="1" x="6081"/>
        <item m="1" x="3986"/>
        <item m="1" x="7155"/>
        <item m="1" x="7864"/>
        <item m="1" x="3005"/>
        <item m="1" x="7692"/>
        <item m="1" x="4950"/>
        <item m="1" x="2679"/>
        <item m="1" x="4178"/>
        <item m="1" x="7906"/>
        <item m="1" x="7756"/>
        <item x="394"/>
        <item m="1" x="4801"/>
        <item m="1" x="4210"/>
        <item m="1" x="3858"/>
        <item m="1" x="6433"/>
        <item m="1" x="2879"/>
        <item m="1" x="3049"/>
        <item m="1" x="3664"/>
        <item m="1" x="5300"/>
        <item m="1" x="5229"/>
        <item m="1" x="1961"/>
        <item m="1" x="1628"/>
        <item m="1" x="7158"/>
        <item m="1" x="3755"/>
        <item m="1" x="7236"/>
        <item m="1" x="4894"/>
        <item m="1" x="7998"/>
        <item m="1" x="4442"/>
        <item m="1" x="3255"/>
        <item m="1" x="7428"/>
        <item m="1" x="6705"/>
        <item m="1" x="2909"/>
        <item m="1" x="3154"/>
        <item m="1" x="7845"/>
        <item m="1" x="5103"/>
        <item m="1" x="3346"/>
        <item m="1" x="4523"/>
        <item m="1" x="6909"/>
        <item m="1" x="4879"/>
        <item m="1" x="6181"/>
        <item m="1" x="3266"/>
        <item m="1" x="1701"/>
        <item m="1" x="2377"/>
        <item m="1" x="5000"/>
        <item m="1" x="4780"/>
        <item m="1" x="4562"/>
        <item m="1" x="3248"/>
        <item m="1" x="1814"/>
        <item m="1" x="7832"/>
        <item m="1" x="7149"/>
        <item m="1" x="6046"/>
        <item m="1" x="3435"/>
        <item m="1" x="3320"/>
        <item m="1" x="3373"/>
        <item m="1" x="3733"/>
        <item m="1" x="6898"/>
        <item m="1" x="3383"/>
        <item m="1" x="2244"/>
        <item m="1" x="5561"/>
        <item m="1" x="2001"/>
        <item m="1" x="5732"/>
        <item m="1" x="3734"/>
        <item m="1" x="6478"/>
        <item m="1" x="7570"/>
        <item m="1" x="2775"/>
        <item m="1" x="1970"/>
        <item m="1" x="3016"/>
        <item m="1" x="4338"/>
        <item m="1" x="3675"/>
        <item m="1" x="1161"/>
        <item m="1" x="4850"/>
        <item m="1" x="5686"/>
        <item m="1" x="2468"/>
        <item m="1" x="4863"/>
        <item m="1" x="3798"/>
        <item m="1" x="5540"/>
        <item m="1" x="3008"/>
        <item m="1" x="972"/>
        <item m="1" x="7108"/>
        <item m="1" x="3517"/>
        <item m="1" x="3093"/>
        <item m="1" x="5255"/>
        <item m="1" x="1028"/>
        <item m="1" x="4911"/>
        <item m="1" x="3617"/>
        <item m="1" x="5133"/>
        <item x="711"/>
        <item m="1" x="4781"/>
        <item m="1" x="6602"/>
        <item m="1" x="4225"/>
        <item m="1" x="3532"/>
        <item m="1" x="2457"/>
        <item m="1" x="2184"/>
        <item m="1" x="4480"/>
        <item m="1" x="6196"/>
        <item m="1" x="6778"/>
        <item m="1" x="2220"/>
        <item m="1" x="3235"/>
        <item m="1" x="7836"/>
        <item m="1" x="2024"/>
        <item m="1" x="5224"/>
        <item m="1" x="2277"/>
        <item m="1" x="3774"/>
        <item m="1" x="7386"/>
        <item m="1" x="4696"/>
        <item m="1" x="6131"/>
        <item m="1" x="4396"/>
        <item m="1" x="6674"/>
        <item m="1" x="3962"/>
        <item m="1" x="3739"/>
        <item m="1" x="5265"/>
        <item m="1" x="1261"/>
        <item m="1" x="4898"/>
        <item m="1" x="1606"/>
        <item m="1" x="3959"/>
        <item m="1" x="5346"/>
        <item m="1" x="1250"/>
        <item m="1" x="4669"/>
        <item m="1" x="5557"/>
        <item m="1" x="2594"/>
        <item m="1" x="5352"/>
        <item m="1" x="5838"/>
        <item m="1" x="1899"/>
        <item m="1" x="6584"/>
        <item m="1" x="7824"/>
        <item m="1" x="1993"/>
        <item m="1" x="4215"/>
        <item m="1" x="5197"/>
        <item m="1" x="4332"/>
        <item m="1" x="3115"/>
        <item m="1" x="7420"/>
        <item m="1" x="1877"/>
        <item m="1" x="6282"/>
        <item m="1" x="5230"/>
        <item m="1" x="2984"/>
        <item m="1" x="5623"/>
        <item m="1" x="1863"/>
        <item m="1" x="7784"/>
        <item m="1" x="5326"/>
        <item m="1" x="4212"/>
        <item m="1" x="2210"/>
        <item m="1" x="5826"/>
        <item m="1" x="5389"/>
        <item m="1" x="6001"/>
        <item m="1" x="5215"/>
        <item m="1" x="5169"/>
        <item m="1" x="5325"/>
        <item m="1" x="3271"/>
        <item m="1" x="2971"/>
        <item m="1" x="4423"/>
        <item m="1" x="5500"/>
        <item m="1" x="6115"/>
        <item m="1" x="7652"/>
        <item m="1" x="6340"/>
        <item m="1" x="6319"/>
        <item m="1" x="3660"/>
        <item m="1" x="4963"/>
        <item m="1" x="1866"/>
        <item m="1" x="1738"/>
        <item m="1" x="4161"/>
        <item m="1" x="5876"/>
        <item m="1" x="3453"/>
        <item m="1" x="1482"/>
        <item m="1" x="6416"/>
        <item m="1" x="7314"/>
        <item m="1" x="6689"/>
        <item m="1" x="3742"/>
        <item m="1" x="6866"/>
        <item m="1" x="6932"/>
        <item m="1" x="2481"/>
        <item m="1" x="6425"/>
        <item m="1" x="1782"/>
        <item m="1" x="7184"/>
        <item m="1" x="2424"/>
        <item m="1" x="5683"/>
        <item m="1" x="3236"/>
        <item m="1" x="1090"/>
        <item m="1" x="7123"/>
        <item m="1" x="7289"/>
        <item m="1" x="2393"/>
        <item m="1" x="6030"/>
        <item m="1" x="2201"/>
        <item m="1" x="4369"/>
        <item m="1" x="3598"/>
        <item m="1" x="1311"/>
        <item m="1" x="7647"/>
        <item m="1" x="1955"/>
        <item m="1" x="6625"/>
        <item m="1" x="3564"/>
        <item m="1" x="3874"/>
        <item m="1" x="2812"/>
        <item m="1" x="7466"/>
        <item m="1" x="5334"/>
        <item m="1" x="3104"/>
        <item m="1" x="7809"/>
        <item m="1" x="5510"/>
        <item m="1" x="5562"/>
        <item m="1" x="3161"/>
        <item m="1" x="7732"/>
        <item m="1" x="2885"/>
        <item m="1" x="4007"/>
        <item m="1" x="6444"/>
        <item m="1" x="3595"/>
        <item m="1" x="3004"/>
        <item m="1" x="5650"/>
        <item m="1" x="4392"/>
        <item m="1" x="899"/>
        <item m="1" x="2856"/>
        <item m="1" x="986"/>
        <item m="1" x="6781"/>
        <item m="1" x="7478"/>
        <item m="1" x="6392"/>
        <item x="631"/>
        <item x="633"/>
        <item x="634"/>
        <item m="1" x="7488"/>
        <item m="1" x="7953"/>
        <item m="1" x="1023"/>
        <item m="1" x="1397"/>
        <item m="1" x="7968"/>
        <item m="1" x="4847"/>
        <item m="1" x="1681"/>
        <item m="1" x="1987"/>
        <item m="1" x="5171"/>
        <item m="1" x="5982"/>
        <item m="1" x="7572"/>
        <item m="1" x="1979"/>
        <item m="1" x="4368"/>
        <item m="1" x="4764"/>
        <item x="615"/>
        <item m="1" x="4159"/>
        <item m="1" x="2376"/>
        <item m="1" x="1253"/>
        <item m="1" x="5081"/>
        <item m="1" x="4185"/>
        <item m="1" x="6887"/>
        <item x="630"/>
        <item m="1" x="5458"/>
        <item m="1" x="6622"/>
        <item m="1" x="2064"/>
        <item m="1" x="4261"/>
        <item m="1" x="1699"/>
        <item m="1" x="5187"/>
        <item m="1" x="3918"/>
        <item m="1" x="5126"/>
        <item m="1" x="4787"/>
        <item m="1" x="6250"/>
        <item m="1" x="4741"/>
        <item m="1" x="4437"/>
        <item m="1" x="3030"/>
        <item m="1" x="6710"/>
        <item m="1" x="7676"/>
        <item m="1" x="6357"/>
        <item m="1" x="4299"/>
        <item m="1" x="3591"/>
        <item m="1" x="4186"/>
        <item m="1" x="2990"/>
        <item m="1" x="7171"/>
        <item m="1" x="3630"/>
        <item m="1" x="4882"/>
        <item m="1" x="4853"/>
        <item m="1" x="5094"/>
        <item m="1" x="1048"/>
        <item m="1" x="5405"/>
        <item m="1" x="4889"/>
        <item m="1" x="7696"/>
        <item m="1" x="3870"/>
        <item m="1" x="5808"/>
        <item m="1" x="5057"/>
        <item m="1" x="3330"/>
        <item m="1" x="6107"/>
        <item m="1" x="3898"/>
        <item m="1" x="7011"/>
        <item m="1" x="2280"/>
        <item m="1" x="1509"/>
        <item m="1" x="2766"/>
        <item m="1" x="4543"/>
        <item m="1" x="7357"/>
        <item m="1" x="3163"/>
        <item m="1" x="3145"/>
        <item m="1" x="2630"/>
        <item m="1" x="4398"/>
        <item m="1" x="3042"/>
        <item m="1" x="6709"/>
        <item m="1" x="6092"/>
        <item m="1" x="4133"/>
        <item m="1" x="3839"/>
        <item m="1" x="7196"/>
        <item m="1" x="2323"/>
        <item m="1" x="7006"/>
        <item m="1" x="4749"/>
        <item m="1" x="2119"/>
        <item m="1" x="6227"/>
        <item m="1" x="4721"/>
        <item m="1" x="2298"/>
        <item m="1" x="1369"/>
        <item m="1" x="1244"/>
        <item m="1" x="3355"/>
        <item m="1" x="5122"/>
        <item m="1" x="7489"/>
        <item m="1" x="2112"/>
        <item m="1" x="2275"/>
        <item m="1" x="7595"/>
        <item m="1" x="2043"/>
        <item m="1" x="2841"/>
        <item m="1" x="1106"/>
        <item m="1" x="3467"/>
        <item m="1" x="4162"/>
        <item m="1" x="5524"/>
        <item m="1" x="4445"/>
        <item m="1" x="6797"/>
        <item m="1" x="5087"/>
        <item m="1" x="2863"/>
        <item m="1" x="2211"/>
        <item m="1" x="5805"/>
        <item m="1" x="3666"/>
        <item m="1" x="3410"/>
        <item m="1" x="6580"/>
        <item m="1" x="4089"/>
        <item m="1" x="4633"/>
        <item m="1" x="7224"/>
        <item m="1" x="7238"/>
        <item m="1" x="7426"/>
        <item m="1" x="4806"/>
        <item m="1" x="3728"/>
        <item m="1" x="5948"/>
        <item m="1" x="6452"/>
        <item m="1" x="3150"/>
        <item m="1" x="4375"/>
        <item m="1" x="7255"/>
        <item m="1" x="5285"/>
        <item m="1" x="1579"/>
        <item m="1" x="3672"/>
        <item m="1" x="3039"/>
        <item m="1" x="4945"/>
        <item m="1" x="4233"/>
        <item m="1" x="1472"/>
        <item m="1" x="2842"/>
        <item m="1" x="3882"/>
        <item m="1" x="4632"/>
        <item m="1" x="2599"/>
        <item m="1" x="7863"/>
        <item m="1" x="1406"/>
        <item m="1" x="3668"/>
        <item m="1" x="5905"/>
        <item m="1" x="7448"/>
        <item m="1" x="1756"/>
        <item m="1" x="7073"/>
        <item m="1" x="5172"/>
        <item m="1" x="6872"/>
        <item m="1" x="4349"/>
        <item m="1" x="6084"/>
        <item m="1" x="7790"/>
        <item m="1" x="4941"/>
        <item m="1" x="6599"/>
        <item m="1" x="1708"/>
        <item m="1" x="6222"/>
        <item m="1" x="6782"/>
        <item m="1" x="2849"/>
        <item m="1" x="6667"/>
        <item m="1" x="4333"/>
        <item m="1" x="5765"/>
        <item m="1" x="3800"/>
        <item m="1" x="5029"/>
        <item m="1" x="3449"/>
        <item m="1" x="5938"/>
        <item m="1" x="6310"/>
        <item m="1" x="7942"/>
        <item m="1" x="3772"/>
        <item m="1" x="2145"/>
        <item m="1" x="1439"/>
        <item m="1" x="3473"/>
        <item m="1" x="1045"/>
        <item m="1" x="7507"/>
        <item m="1" x="1826"/>
        <item m="1" x="5302"/>
        <item m="1" x="6988"/>
        <item m="1" x="7385"/>
        <item m="1" x="1537"/>
        <item m="1" x="1800"/>
        <item m="1" x="3608"/>
        <item m="1" x="3957"/>
        <item m="1" x="6766"/>
        <item m="1" x="4836"/>
        <item m="1" x="6208"/>
        <item m="1" x="3183"/>
        <item m="1" x="905"/>
        <item x="659"/>
        <item m="1" x="5760"/>
        <item m="1" x="1122"/>
        <item m="1" x="5101"/>
        <item x="258"/>
        <item m="1" x="1834"/>
        <item m="1" x="1517"/>
        <item m="1" x="5245"/>
        <item m="1" x="6608"/>
        <item m="1" x="5619"/>
        <item m="1" x="3431"/>
        <item m="1" x="1737"/>
        <item m="1" x="2943"/>
        <item m="1" x="5973"/>
        <item m="1" x="1265"/>
        <item m="1" x="4996"/>
        <item m="1" x="1871"/>
        <item m="1" x="3455"/>
        <item m="1" x="2505"/>
        <item m="1" x="1366"/>
        <item m="1" x="5878"/>
        <item m="1" x="4432"/>
        <item m="1" x="6353"/>
        <item m="1" x="6536"/>
        <item x="14"/>
        <item m="1" x="6174"/>
        <item m="1" x="4660"/>
        <item m="1" x="6592"/>
        <item m="1" x="1906"/>
        <item m="1" x="3328"/>
        <item m="1" x="7816"/>
        <item m="1" x="4443"/>
        <item m="1" x="3272"/>
        <item m="1" x="1064"/>
        <item m="1" x="3221"/>
        <item m="1" x="3974"/>
        <item m="1" x="6190"/>
        <item m="1" x="4771"/>
        <item m="1" x="1389"/>
        <item m="1" x="1268"/>
        <item m="1" x="3182"/>
        <item m="1" x="4614"/>
        <item m="1" x="3541"/>
        <item m="1" x="5569"/>
        <item x="40"/>
        <item m="1" x="7742"/>
        <item m="1" x="6795"/>
        <item m="1" x="2797"/>
        <item m="1" x="1637"/>
        <item m="1" x="7150"/>
        <item m="1" x="6449"/>
        <item m="1" x="6414"/>
        <item m="1" x="7677"/>
        <item m="1" x="5641"/>
        <item m="1" x="1785"/>
        <item m="1" x="3267"/>
        <item m="1" x="978"/>
        <item m="1" x="6450"/>
        <item m="1" x="4549"/>
        <item x="61"/>
        <item m="1" x="4843"/>
        <item m="1" x="1072"/>
        <item m="1" x="6275"/>
        <item m="1" x="7412"/>
        <item m="1" x="2795"/>
        <item m="1" x="5552"/>
        <item m="1" x="2632"/>
        <item m="1" x="3159"/>
        <item m="1" x="3502"/>
        <item m="1" x="3397"/>
        <item x="81"/>
        <item m="1" x="1612"/>
        <item m="1" x="1304"/>
        <item m="1" x="2433"/>
        <item m="1" x="3916"/>
        <item m="1" x="3259"/>
        <item m="1" x="6161"/>
        <item m="1" x="5201"/>
        <item m="1" x="2450"/>
        <item m="1" x="7904"/>
        <item m="1" x="3579"/>
        <item m="1" x="5362"/>
        <item x="102"/>
        <item m="1" x="1939"/>
        <item m="1" x="7733"/>
        <item m="1" x="6832"/>
        <item m="1" x="6919"/>
        <item m="1" x="4070"/>
        <item m="1" x="7326"/>
        <item m="1" x="2608"/>
        <item m="1" x="5687"/>
        <item m="1" x="2910"/>
        <item m="1" x="6882"/>
        <item x="122"/>
        <item m="1" x="7550"/>
        <item m="1" x="6802"/>
        <item m="1" x="4521"/>
        <item m="1" x="1735"/>
        <item m="1" x="6831"/>
        <item m="1" x="7839"/>
        <item m="1" x="3486"/>
        <item m="1" x="6619"/>
        <item m="1" x="4531"/>
        <item m="1" x="4358"/>
        <item m="1" x="2254"/>
        <item m="1" x="1934"/>
        <item x="142"/>
        <item m="1" x="3318"/>
        <item m="1" x="4834"/>
        <item m="1" x="6753"/>
        <item m="1" x="5092"/>
        <item m="1" x="6148"/>
        <item m="1" x="6104"/>
        <item m="1" x="5600"/>
        <item m="1" x="6921"/>
        <item m="1" x="3643"/>
        <item m="1" x="7618"/>
        <item m="1" x="1445"/>
        <item x="161"/>
        <item m="1" x="4558"/>
        <item m="1" x="1819"/>
        <item m="1" x="4519"/>
        <item m="1" x="7037"/>
        <item m="1" x="4446"/>
        <item m="1" x="1462"/>
        <item m="1" x="7773"/>
        <item m="1" x="4050"/>
        <item m="1" x="7368"/>
        <item m="1" x="3372"/>
        <item m="1" x="6285"/>
        <item m="1" x="5693"/>
        <item x="182"/>
        <item m="1" x="1314"/>
        <item m="1" x="2385"/>
        <item m="1" x="6385"/>
        <item m="1" x="1409"/>
        <item m="1" x="1317"/>
        <item m="1" x="5720"/>
        <item m="1" x="3036"/>
        <item m="1" x="1497"/>
        <item m="1" x="3173"/>
        <item m="1" x="7588"/>
        <item m="1" x="6684"/>
        <item m="1" x="3212"/>
        <item m="1" x="1069"/>
        <item m="1" x="5578"/>
        <item m="1" x="7099"/>
        <item m="1" x="5898"/>
        <item m="1" x="5292"/>
        <item m="1" x="5607"/>
        <item m="1" x="7233"/>
        <item m="1" x="3416"/>
        <item m="1" x="6365"/>
        <item x="225"/>
        <item m="1" x="1115"/>
        <item m="1" x="1119"/>
        <item m="1" x="6749"/>
        <item m="1" x="7080"/>
        <item m="1" x="7363"/>
        <item m="1" x="1818"/>
        <item m="1" x="6858"/>
        <item m="1" x="1686"/>
        <item m="1" x="7758"/>
        <item m="1" x="2173"/>
        <item m="1" x="6429"/>
        <item m="1" x="4731"/>
        <item x="247"/>
        <item m="1" x="7356"/>
        <item m="1" x="5273"/>
        <item m="1" x="6582"/>
        <item m="1" x="3367"/>
        <item m="1" x="3851"/>
        <item m="1" x="6741"/>
        <item m="1" x="3324"/>
        <item m="1" x="7592"/>
        <item m="1" x="5662"/>
        <item x="267"/>
        <item m="1" x="5296"/>
        <item m="1" x="6704"/>
        <item m="1" x="2309"/>
        <item m="1" x="1850"/>
        <item m="1" x="1193"/>
        <item m="1" x="5756"/>
        <item m="1" x="5836"/>
        <item m="1" x="1111"/>
        <item m="1" x="5254"/>
        <item m="1" x="7513"/>
        <item m="1" x="5443"/>
        <item m="1" x="2803"/>
        <item m="1" x="1769"/>
        <item m="1" x="6225"/>
        <item m="1" x="2747"/>
        <item m="1" x="4873"/>
        <item m="1" x="3466"/>
        <item m="1" x="1340"/>
        <item m="1" x="6114"/>
        <item x="305"/>
        <item m="1" x="7333"/>
        <item x="309"/>
        <item m="1" x="5882"/>
        <item m="1" x="3829"/>
        <item m="1" x="2483"/>
        <item m="1" x="5706"/>
        <item m="1" x="7660"/>
        <item m="1" x="3476"/>
        <item m="1" x="4441"/>
        <item m="1" x="4921"/>
        <item m="1" x="4589"/>
        <item m="1" x="4634"/>
        <item m="1" x="7933"/>
        <item x="324"/>
        <item m="1" x="4053"/>
        <item m="1" x="4459"/>
        <item m="1" x="2186"/>
        <item m="1" x="6885"/>
        <item m="1" x="2247"/>
        <item m="1" x="3919"/>
        <item m="1" x="5744"/>
        <item m="1" x="1998"/>
        <item m="1" x="7628"/>
        <item m="1" x="3360"/>
        <item m="1" x="3881"/>
        <item m="1" x="4871"/>
        <item m="1" x="4074"/>
        <item m="1" x="1801"/>
        <item m="1" x="6186"/>
        <item m="1" x="5123"/>
        <item m="1" x="5698"/>
        <item m="1" x="6080"/>
        <item m="1" x="3759"/>
        <item m="1" x="1124"/>
        <item m="1" x="3767"/>
        <item m="1" x="7206"/>
        <item m="1" x="7285"/>
        <item x="384"/>
        <item m="1" x="2382"/>
        <item m="1" x="6399"/>
        <item m="1" x="6476"/>
        <item m="1" x="5534"/>
        <item m="1" x="5852"/>
        <item m="1" x="6358"/>
        <item m="1" x="5053"/>
        <item m="1" x="5356"/>
        <item m="1" x="1486"/>
        <item m="1" x="1437"/>
        <item x="399"/>
        <item x="400"/>
        <item x="401"/>
        <item x="402"/>
        <item x="403"/>
        <item x="404"/>
        <item m="1" x="2410"/>
        <item m="1" x="2634"/>
        <item m="1" x="6438"/>
        <item m="1" x="4058"/>
        <item m="1" x="2625"/>
        <item m="1" x="2591"/>
        <item m="1" x="4402"/>
        <item x="424"/>
        <item m="1" x="7600"/>
        <item m="1" x="4627"/>
        <item m="1" x="1198"/>
        <item m="1" x="3972"/>
        <item m="1" x="1966"/>
        <item m="1" x="7114"/>
        <item m="1" x="6963"/>
        <item m="1" x="3211"/>
        <item m="1" x="1725"/>
        <item m="1" x="6412"/>
        <item x="443"/>
        <item m="1" x="3338"/>
        <item m="1" x="6783"/>
        <item m="1" x="2358"/>
        <item m="1" x="1131"/>
        <item m="1" x="6293"/>
        <item m="1" x="4952"/>
        <item m="1" x="4110"/>
        <item m="1" x="7058"/>
        <item m="1" x="4046"/>
        <item m="1" x="3934"/>
        <item m="1" x="3606"/>
        <item m="1" x="2142"/>
        <item m="1" x="2232"/>
        <item m="1" x="2771"/>
        <item x="462"/>
        <item m="1" x="5413"/>
        <item m="1" x="3296"/>
        <item m="1" x="2048"/>
        <item m="1" x="5506"/>
        <item m="1" x="7835"/>
        <item m="1" x="4117"/>
        <item m="1" x="3362"/>
        <item m="1" x="4227"/>
        <item m="1" x="1000"/>
        <item m="1" x="2418"/>
        <item m="1" x="7625"/>
        <item m="1" x="1817"/>
        <item m="1" x="4928"/>
        <item m="1" x="4769"/>
        <item m="1" x="6302"/>
        <item m="1" x="1224"/>
        <item m="1" x="6175"/>
        <item m="1" x="7713"/>
        <item m="1" x="1178"/>
        <item m="1" x="2034"/>
        <item m="1" x="2730"/>
        <item m="1" x="3312"/>
        <item m="1" x="4759"/>
        <item m="1" x="6870"/>
        <item m="1" x="3087"/>
        <item m="1" x="2918"/>
        <item m="1" x="1065"/>
        <item m="1" x="1415"/>
        <item m="1" x="6286"/>
        <item x="837"/>
        <item m="1" x="3688"/>
        <item m="1" x="1770"/>
        <item m="1" x="4126"/>
        <item m="1" x="2290"/>
        <item x="520"/>
        <item m="1" x="1831"/>
        <item m="1" x="4748"/>
        <item m="1" x="7905"/>
        <item m="1" x="7680"/>
        <item m="1" x="5780"/>
        <item m="1" x="7190"/>
        <item m="1" x="6974"/>
        <item m="1" x="3566"/>
        <item m="1" x="1971"/>
        <item m="1" x="6404"/>
        <item m="1" x="7065"/>
        <item m="1" x="1885"/>
        <item x="539"/>
        <item m="1" x="2627"/>
        <item m="1" x="3556"/>
        <item m="1" x="5688"/>
        <item m="1" x="5015"/>
        <item m="1" x="3069"/>
        <item m="1" x="2170"/>
        <item m="1" x="7549"/>
        <item m="1" x="5884"/>
        <item m="1" x="7707"/>
        <item m="1" x="6534"/>
        <item x="558"/>
        <item m="1" x="5370"/>
        <item x="542"/>
        <item m="1" x="3508"/>
        <item m="1" x="2003"/>
        <item m="1" x="2660"/>
        <item x="575"/>
        <item x="576"/>
        <item m="1" x="2378"/>
        <item m="1" x="2109"/>
        <item m="1" x="3613"/>
        <item m="1" x="3414"/>
        <item m="1" x="4726"/>
        <item m="1" x="1823"/>
        <item m="1" x="6453"/>
        <item m="1" x="3806"/>
        <item m="1" x="4587"/>
        <item m="1" x="3507"/>
        <item m="1" x="7169"/>
        <item x="594"/>
        <item x="595"/>
        <item x="596"/>
        <item x="597"/>
        <item x="601"/>
        <item m="1" x="5725"/>
        <item m="1" x="1467"/>
        <item m="1" x="1098"/>
        <item m="1" x="3227"/>
        <item m="1" x="7961"/>
        <item x="608"/>
        <item m="1" x="2384"/>
        <item m="1" x="3912"/>
        <item m="1" x="1746"/>
        <item m="1" x="6343"/>
        <item x="616"/>
        <item m="1" x="2987"/>
        <item m="1" x="3180"/>
        <item m="1" x="7706"/>
        <item x="625"/>
        <item x="626"/>
        <item x="627"/>
        <item x="628"/>
        <item m="1" x="2936"/>
        <item m="1" x="2993"/>
        <item x="638"/>
        <item m="1" x="1113"/>
        <item m="1" x="6618"/>
        <item x="642"/>
        <item x="643"/>
        <item x="644"/>
        <item m="1" x="6567"/>
        <item m="1" x="2353"/>
        <item m="1" x="2787"/>
        <item m="1" x="1270"/>
        <item m="1" x="1292"/>
        <item m="1" x="6650"/>
        <item m="1" x="6989"/>
        <item m="1" x="6352"/>
        <item m="1" x="4527"/>
        <item x="663"/>
        <item m="1" x="7566"/>
        <item m="1" x="1021"/>
        <item x="671"/>
        <item x="672"/>
        <item m="1" x="7253"/>
        <item x="674"/>
        <item x="677"/>
        <item m="1" x="1343"/>
        <item m="1" x="3143"/>
        <item m="1" x="1477"/>
        <item x="681"/>
        <item x="682"/>
        <item x="683"/>
        <item m="1" x="1804"/>
        <item m="1" x="6254"/>
        <item m="1" x="3337"/>
        <item m="1" x="1730"/>
        <item m="1" x="2155"/>
        <item m="1" x="5074"/>
        <item m="1" x="4649"/>
        <item m="1" x="5071"/>
        <item m="1" x="7935"/>
        <item m="1" x="7982"/>
        <item x="701"/>
        <item x="702"/>
        <item x="703"/>
        <item m="1" x="3351"/>
        <item m="1" x="2031"/>
        <item x="708"/>
        <item x="709"/>
        <item x="710"/>
        <item x="712"/>
        <item m="1" x="6247"/>
        <item m="1" x="3437"/>
        <item m="1" x="3794"/>
        <item m="1" x="1777"/>
        <item m="1" x="2999"/>
        <item m="1" x="1147"/>
        <item m="1" x="1468"/>
        <item m="1" x="4406"/>
        <item m="1" x="7454"/>
        <item m="1" x="4122"/>
        <item m="1" x="7860"/>
        <item m="1" x="5895"/>
        <item m="1" x="2241"/>
        <item m="1" x="2682"/>
        <item m="1" x="6237"/>
        <item m="1" x="2938"/>
        <item m="1" x="6569"/>
        <item x="753"/>
        <item m="1" x="3569"/>
        <item m="1" x="7731"/>
        <item x="761"/>
        <item x="762"/>
        <item x="763"/>
        <item m="1" x="5659"/>
        <item m="1" x="2689"/>
        <item m="1" x="7981"/>
        <item m="1" x="3993"/>
        <item m="1" x="3391"/>
        <item x="776"/>
        <item m="1" x="6977"/>
        <item m="1" x="3704"/>
        <item m="1" x="6493"/>
        <item m="1" x="1132"/>
        <item m="1" x="7229"/>
        <item m="1" x="2786"/>
        <item m="1" x="7555"/>
        <item m="1" x="6394"/>
        <item m="1" x="5080"/>
        <item m="1" x="5988"/>
        <item x="792"/>
        <item m="1" x="3516"/>
        <item m="1" x="7057"/>
        <item m="1" x="6331"/>
        <item m="1" x="7868"/>
        <item m="1" x="4789"/>
        <item x="804"/>
        <item m="1" x="5597"/>
        <item m="1" x="1081"/>
        <item m="1" x="1920"/>
        <item m="1" x="1779"/>
        <item m="1" x="6205"/>
        <item m="1" x="6240"/>
        <item x="813"/>
        <item m="1" x="4149"/>
        <item m="1" x="2404"/>
        <item m="1" x="5322"/>
        <item m="1" x="7728"/>
        <item m="1" x="6956"/>
        <item m="1" x="3044"/>
        <item m="1" x="4063"/>
        <item m="1" x="6923"/>
        <item m="1" x="1792"/>
        <item m="1" x="1749"/>
        <item m="1" x="1293"/>
        <item m="1" x="5042"/>
        <item m="1" x="2869"/>
        <item m="1" x="5097"/>
        <item m="1" x="3237"/>
        <item m="1" x="7367"/>
        <item m="1" x="6089"/>
        <item m="1" x="5216"/>
        <item m="1" x="5803"/>
        <item m="1" x="2989"/>
        <item m="1" x="2132"/>
        <item m="1" x="5824"/>
        <item m="1" x="2788"/>
        <item m="1" x="6498"/>
        <item m="1" x="1724"/>
        <item m="1" x="4103"/>
        <item m="1" x="7943"/>
        <item m="1" x="3600"/>
        <item m="1" x="1285"/>
        <item m="1" x="1054"/>
        <item m="1" x="5847"/>
        <item m="1" x="2704"/>
        <item m="1" x="5633"/>
        <item m="1" x="7271"/>
        <item m="1" x="2029"/>
        <item m="1" x="3512"/>
        <item m="1" x="1247"/>
        <item m="1" x="5776"/>
        <item m="1" x="2916"/>
        <item m="1" x="2504"/>
        <item m="1" x="7581"/>
        <item m="1" x="6750"/>
        <item m="1" x="3662"/>
        <item m="1" x="4971"/>
        <item m="1" x="7871"/>
        <item m="1" x="7541"/>
        <item m="1" x="7212"/>
        <item m="1" x="1841"/>
        <item m="1" x="7918"/>
        <item m="1" x="7423"/>
        <item m="1" x="4510"/>
        <item m="1" x="1962"/>
        <item m="1" x="5316"/>
        <item m="1" x="4339"/>
        <item m="1" x="4184"/>
        <item m="1" x="4291"/>
        <item m="1" x="2589"/>
        <item m="1" x="1335"/>
        <item m="1" x="6334"/>
        <item m="1" x="3698"/>
        <item m="1" x="1448"/>
        <item m="1" x="7769"/>
        <item m="1" x="5976"/>
        <item m="1" x="3567"/>
        <item m="1" x="7937"/>
        <item m="1" x="5721"/>
        <item m="1" x="2041"/>
        <item m="1" x="7955"/>
        <item m="1" x="4463"/>
        <item m="1" x="2829"/>
        <item m="1" x="1356"/>
        <item m="1" x="3527"/>
        <item m="1" x="7964"/>
        <item m="1" x="3233"/>
        <item m="1" x="6224"/>
        <item x="203"/>
        <item m="1" x="7138"/>
        <item m="1" x="982"/>
        <item m="1" x="4712"/>
        <item m="1" x="4203"/>
        <item m="1" x="1528"/>
        <item m="1" x="1772"/>
        <item m="1" x="1011"/>
        <item m="1" x="4720"/>
        <item x="327"/>
        <item m="1" x="4618"/>
        <item m="1" x="7831"/>
        <item m="1" x="2772"/>
        <item x="368"/>
        <item m="1" x="1263"/>
        <item x="407"/>
        <item m="1" x="6280"/>
        <item m="1" x="5853"/>
        <item x="446"/>
        <item m="1" x="2567"/>
        <item m="1" x="6891"/>
        <item m="1" x="7643"/>
        <item m="1" x="3310"/>
        <item m="1" x="2055"/>
        <item m="1" x="3472"/>
        <item m="1" x="2555"/>
        <item m="1" x="7704"/>
        <item m="1" x="2639"/>
        <item m="1" x="7402"/>
        <item m="1" x="5899"/>
        <item m="1" x="3996"/>
        <item x="501"/>
        <item m="1" x="7096"/>
        <item m="1" x="6200"/>
        <item m="1" x="6382"/>
        <item m="1" x="4659"/>
        <item m="1" x="4430"/>
        <item m="1" x="2260"/>
        <item m="1" x="3412"/>
        <item m="1" x="5034"/>
        <item m="1" x="2250"/>
        <item m="1" x="3625"/>
        <item m="1" x="5949"/>
        <item x="736"/>
        <item m="1" x="6644"/>
        <item m="1" x="3909"/>
        <item m="1" x="3848"/>
        <item m="1" x="7258"/>
        <item m="1" x="4832"/>
        <item m="1" x="4489"/>
        <item m="1" x="3218"/>
        <item m="1" x="3684"/>
        <item m="1" x="2662"/>
        <item m="1" x="1550"/>
        <item m="1" x="7789"/>
        <item m="1" x="6232"/>
        <item m="1" x="3454"/>
        <item m="1" x="6263"/>
        <item m="1" x="1283"/>
        <item x="832"/>
        <item m="1" x="5850"/>
        <item m="1" x="7148"/>
        <item m="1" x="6690"/>
        <item m="1" x="6067"/>
        <item m="1" x="5075"/>
        <item m="1" x="5670"/>
        <item m="1" x="4405"/>
        <item m="1" x="7055"/>
        <item m="1" x="6249"/>
        <item m="1" x="1085"/>
        <item m="1" x="5156"/>
        <item m="1" x="6304"/>
        <item m="1" x="4546"/>
        <item m="1" x="7949"/>
        <item m="1" x="3097"/>
        <item m="1" x="5006"/>
        <item m="1" x="5390"/>
        <item m="1" x="5177"/>
        <item m="1" x="2777"/>
        <item m="1" x="4264"/>
        <item m="1" x="5088"/>
        <item m="1" x="5865"/>
        <item m="1" x="3857"/>
        <item m="1" x="2454"/>
        <item m="1" x="4246"/>
        <item m="1" x="5543"/>
        <item m="1" x="4388"/>
        <item m="1" x="5320"/>
        <item m="1" x="5791"/>
        <item m="1" x="6593"/>
        <item m="1" x="6172"/>
        <item m="1" x="7353"/>
        <item m="1" x="4826"/>
        <item m="1" x="2188"/>
        <item m="1" x="2286"/>
        <item m="1" x="3760"/>
        <item m="1" x="7005"/>
        <item m="1" x="2455"/>
        <item m="1" x="7867"/>
        <item m="1" x="1005"/>
        <item m="1" x="7739"/>
        <item m="1" x="7227"/>
        <item m="1" x="6045"/>
        <item m="1" x="1012"/>
        <item m="1" x="6090"/>
        <item m="1" x="7872"/>
        <item m="1" x="6060"/>
        <item m="1" x="6544"/>
        <item m="1" x="1038"/>
        <item m="1" x="3289"/>
        <item m="1" x="6591"/>
        <item m="1" x="6146"/>
        <item m="1" x="2551"/>
        <item m="1" x="4127"/>
        <item m="1" x="2732"/>
        <item m="1" x="5909"/>
        <item m="1" x="2430"/>
        <item m="1" x="2834"/>
        <item m="1" x="6637"/>
        <item m="1" x="4997"/>
        <item m="1" x="3768"/>
        <item m="1" x="2216"/>
        <item m="1" x="7843"/>
        <item m="1" x="3169"/>
        <item m="1" x="7422"/>
        <item m="1" x="2267"/>
        <item m="1" x="5531"/>
        <item m="1" x="2447"/>
        <item m="1" x="3380"/>
        <item m="1" x="4263"/>
        <item m="1" x="6791"/>
        <item m="1" x="2113"/>
        <item m="1" x="4525"/>
        <item m="1" x="4017"/>
        <item m="1" x="1163"/>
        <item m="1" x="7785"/>
        <item m="1" x="4491"/>
        <item m="1" x="7380"/>
        <item m="1" x="3497"/>
        <item m="1" x="7934"/>
        <item m="1" x="7579"/>
        <item m="1" x="3418"/>
        <item m="1" x="6517"/>
        <item m="1" x="1118"/>
        <item m="1" x="3325"/>
        <item m="1" x="4141"/>
        <item m="1" x="4330"/>
        <item m="1" x="6150"/>
        <item m="1" x="3887"/>
        <item m="1" x="6546"/>
        <item m="1" x="4640"/>
        <item m="1" x="1560"/>
        <item m="1" x="1199"/>
        <item m="1" x="7817"/>
        <item m="1" x="3782"/>
        <item m="1" x="7730"/>
        <item m="1" x="2767"/>
        <item m="1" x="1651"/>
        <item m="1" x="1059"/>
        <item m="1" x="6349"/>
        <item m="1" x="6217"/>
        <item m="1" x="4728"/>
        <item m="1" x="7778"/>
        <item m="1" x="4904"/>
        <item m="1" x="2049"/>
        <item m="1" x="6376"/>
        <item m="1" x="4464"/>
        <item m="1" x="3099"/>
        <item m="1" x="6733"/>
        <item m="1" x="4552"/>
        <item m="1" x="7884"/>
        <item m="1" x="3553"/>
        <item m="1" x="2801"/>
        <item m="1" x="7002"/>
        <item m="1" x="7394"/>
        <item m="1" x="3538"/>
        <item m="1" x="1379"/>
        <item m="1" x="7309"/>
        <item m="1" x="2637"/>
        <item m="1" x="1144"/>
        <item m="1" x="2770"/>
        <item m="1" x="6814"/>
        <item m="1" x="6851"/>
        <item m="1" x="5508"/>
        <item m="1" x="6489"/>
        <item m="1" x="3726"/>
        <item m="1" x="5871"/>
        <item m="1" x="5567"/>
        <item m="1" x="2705"/>
        <item m="1" x="1053"/>
        <item m="1" x="1524"/>
        <item m="1" x="2523"/>
        <item m="1" x="7813"/>
        <item m="1" x="5522"/>
        <item m="1" x="1911"/>
        <item m="1" x="7611"/>
        <item m="1" x="7791"/>
        <item m="1" x="1714"/>
        <item m="1" x="3597"/>
        <item m="1" x="1535"/>
        <item m="1" x="4306"/>
        <item m="1" x="3735"/>
        <item m="1" x="3544"/>
        <item m="1" x="7482"/>
        <item m="1" x="7334"/>
        <item m="1" x="4128"/>
        <item m="1" x="7230"/>
        <item m="1" x="4493"/>
        <item m="1" x="3665"/>
        <item m="1" x="2166"/>
        <item m="1" x="7166"/>
        <item m="1" x="1068"/>
        <item m="1" x="5816"/>
        <item m="1" x="4041"/>
        <item m="1" x="4226"/>
        <item m="1" x="3696"/>
        <item m="1" x="6789"/>
        <item m="1" x="1394"/>
        <item m="1" x="4874"/>
        <item m="1" x="3298"/>
        <item m="1" x="5680"/>
        <item m="1" x="6201"/>
        <item m="1" x="7533"/>
        <item m="1" x="2088"/>
        <item m="1" x="1391"/>
        <item m="1" x="5483"/>
        <item m="1" x="6052"/>
        <item m="1" x="4711"/>
        <item m="1" x="2161"/>
        <item m="1" x="1638"/>
        <item m="1" x="7388"/>
        <item m="1" x="6087"/>
        <item m="1" x="2792"/>
        <item m="1" x="7977"/>
        <item m="1" x="1449"/>
        <item m="1" x="7076"/>
        <item m="1" x="6401"/>
        <item m="1" x="7882"/>
        <item m="1" x="5893"/>
        <item m="1" x="6982"/>
        <item m="1" x="5658"/>
        <item m="1" x="4657"/>
        <item m="1" x="1571"/>
        <item m="1" x="2861"/>
        <item m="1" x="3719"/>
        <item m="1" x="4387"/>
        <item m="1" x="1127"/>
        <item m="1" x="4626"/>
        <item m="1" x="1935"/>
        <item m="1" x="5535"/>
        <item m="1" x="7193"/>
        <item m="1" x="3357"/>
        <item m="1" x="6538"/>
        <item m="1" x="2887"/>
        <item x="228"/>
        <item m="1" x="5532"/>
        <item m="1" x="6856"/>
        <item m="1" x="1338"/>
        <item m="1" x="5700"/>
        <item m="1" x="4809"/>
        <item m="1" x="3811"/>
        <item m="1" x="6822"/>
        <item m="1" x="3170"/>
        <item m="1" x="4319"/>
        <item m="1" x="6159"/>
        <item m="1" x="5272"/>
        <item m="1" x="6985"/>
        <item m="1" x="3278"/>
        <item m="1" x="4575"/>
        <item m="1" x="5010"/>
        <item m="1" x="4821"/>
        <item m="1" x="3334"/>
        <item m="1" x="1249"/>
        <item m="1" x="7337"/>
        <item m="1" x="3238"/>
        <item m="1" x="2853"/>
        <item m="1" x="1254"/>
        <item m="1" x="4811"/>
        <item m="1" x="4530"/>
        <item m="1" x="6994"/>
        <item x="286"/>
        <item m="1" x="1653"/>
        <item x="289"/>
        <item m="1" x="7701"/>
        <item m="1" x="5204"/>
        <item m="1" x="2623"/>
        <item m="1" x="4740"/>
        <item m="1" x="7856"/>
        <item m="1" x="3577"/>
        <item m="1" x="2129"/>
        <item m="1" x="3950"/>
        <item m="1" x="5003"/>
        <item m="1" x="2440"/>
        <item m="1" x="1146"/>
        <item m="1" x="6725"/>
        <item m="1" x="4033"/>
        <item x="665"/>
        <item m="1" x="4403"/>
        <item m="1" x="7651"/>
        <item m="1" x="4135"/>
        <item m="1" x="2601"/>
        <item m="1" x="6256"/>
        <item m="1" x="2501"/>
        <item m="1" x="6202"/>
        <item m="1" x="6761"/>
        <item m="1" x="5364"/>
        <item m="1" x="5288"/>
        <item m="1" x="7207"/>
        <item m="1" x="5537"/>
        <item m="1" x="2658"/>
        <item m="1" x="1471"/>
        <item m="1" x="1464"/>
        <item m="1" x="3856"/>
        <item m="1" x="7751"/>
        <item m="1" x="3847"/>
        <item m="1" x="7384"/>
        <item x="349"/>
        <item m="1" x="1351"/>
        <item m="1" x="6888"/>
        <item m="1" x="3041"/>
        <item m="1" x="2588"/>
        <item m="1" x="5827"/>
        <item m="1" x="6233"/>
        <item m="1" x="3187"/>
        <item m="1" x="5438"/>
        <item x="369"/>
        <item m="1" x="2907"/>
        <item m="1" x="5498"/>
        <item m="1" x="3627"/>
        <item m="1" x="6422"/>
        <item m="1" x="1372"/>
        <item m="1" x="3992"/>
        <item m="1" x="7434"/>
        <item m="1" x="7545"/>
        <item m="1" x="5828"/>
        <item m="1" x="4197"/>
        <item m="1" x="1583"/>
        <item m="1" x="3491"/>
        <item m="1" x="3054"/>
        <item m="1" x="1264"/>
        <item m="1" x="7053"/>
        <item m="1" x="6268"/>
        <item m="1" x="2431"/>
        <item m="1" x="1493"/>
        <item m="1" x="2319"/>
        <item m="1" x="4211"/>
        <item m="1" x="3935"/>
        <item m="1" x="4337"/>
        <item m="1" x="1618"/>
        <item m="1" x="1077"/>
        <item m="1" x="6028"/>
        <item m="1" x="2749"/>
        <item m="1" x="2881"/>
        <item m="1" x="4092"/>
        <item m="1" x="3101"/>
        <item m="1" x="4252"/>
        <item m="1" x="2143"/>
        <item m="1" x="3543"/>
        <item m="1" x="2192"/>
        <item m="1" x="3045"/>
        <item m="1" x="3288"/>
        <item m="1" x="6271"/>
        <item m="1" x="4455"/>
        <item m="1" x="3361"/>
        <item m="1" x="1938"/>
        <item m="1" x="7945"/>
        <item m="1" x="4794"/>
        <item m="1" x="2336"/>
        <item m="1" x="3671"/>
        <item m="1" x="3339"/>
        <item m="1" x="3128"/>
        <item m="1" x="3602"/>
        <item m="1" x="1413"/>
        <item m="1" x="4676"/>
        <item m="1" x="6294"/>
        <item m="1" x="5205"/>
        <item m="1" x="6767"/>
        <item m="1" x="2615"/>
        <item m="1" x="3903"/>
        <item m="1" x="6904"/>
        <item m="1" x="2699"/>
        <item x="465"/>
        <item m="1" x="2395"/>
        <item m="1" x="1922"/>
        <item m="1" x="1761"/>
        <item m="1" x="1654"/>
        <item m="1" x="6091"/>
        <item m="1" x="7282"/>
        <item m="1" x="2390"/>
        <item m="1" x="7596"/>
        <item m="1" x="1794"/>
        <item m="1" x="6396"/>
        <item m="1" x="6636"/>
        <item m="1" x="1872"/>
        <item m="1" x="6132"/>
        <item m="1" x="3640"/>
        <item m="1" x="3465"/>
        <item m="1" x="5903"/>
        <item m="1" x="7392"/>
        <item m="1" x="3683"/>
        <item m="1" x="5971"/>
        <item m="1" x="1037"/>
        <item m="1" x="2540"/>
        <item m="1" x="1080"/>
        <item m="1" x="2925"/>
        <item m="1" x="5067"/>
        <item m="1" x="3297"/>
        <item m="1" x="5894"/>
        <item m="1" x="4069"/>
        <item m="1" x="5598"/>
        <item m="1" x="4433"/>
        <item m="1" x="4366"/>
        <item m="1" x="1194"/>
        <item m="1" x="6787"/>
        <item m="1" x="6837"/>
        <item m="1" x="6457"/>
        <item m="1" x="2442"/>
        <item m="1" x="2017"/>
        <item m="1" x="5977"/>
        <item m="1" x="2026"/>
        <item m="1" x="4518"/>
        <item m="1" x="7260"/>
        <item m="1" x="5353"/>
        <item m="1" x="2513"/>
        <item m="1" x="2665"/>
        <item m="1" x="3893"/>
        <item m="1" x="1047"/>
        <item m="1" x="7930"/>
        <item m="1" x="5839"/>
        <item m="1" x="1624"/>
        <item m="1" x="7538"/>
        <item m="1" x="4001"/>
        <item m="1" x="2293"/>
        <item m="1" x="2370"/>
        <item m="1" x="1214"/>
        <item m="1" x="5991"/>
        <item m="1" x="5542"/>
        <item m="1" x="5286"/>
        <item m="1" x="6647"/>
        <item m="1" x="7948"/>
        <item m="1" x="4734"/>
        <item m="1" x="7378"/>
        <item m="1" x="6235"/>
        <item m="1" x="5357"/>
        <item m="1" x="3801"/>
        <item m="1" x="4677"/>
        <item m="1" x="7313"/>
        <item m="1" x="5418"/>
        <item m="1" x="2548"/>
        <item m="1" x="5811"/>
        <item m="1" x="2383"/>
        <item x="687"/>
        <item x="688"/>
        <item x="690"/>
        <item x="691"/>
        <item m="1" x="4579"/>
        <item m="1" x="2499"/>
        <item x="695"/>
        <item m="1" x="4616"/>
        <item m="1" x="5546"/>
        <item m="1" x="1248"/>
        <item m="1" x="4083"/>
        <item m="1" x="7609"/>
        <item m="1" x="1438"/>
        <item m="1" x="4494"/>
        <item m="1" x="7373"/>
        <item m="1" x="6600"/>
        <item x="744"/>
        <item m="1" x="4914"/>
        <item m="1" x="4987"/>
        <item m="1" x="3388"/>
        <item m="1" x="2818"/>
        <item x="733"/>
        <item m="1" x="4093"/>
        <item m="1" x="5626"/>
        <item m="1" x="1894"/>
        <item m="1" x="5335"/>
        <item m="1" x="1829"/>
        <item m="1" x="6068"/>
        <item m="1" x="1309"/>
        <item m="1" x="4079"/>
        <item m="1" x="7543"/>
        <item m="1" x="1089"/>
        <item m="1" x="5196"/>
        <item m="1" x="4258"/>
        <item m="1" x="3692"/>
        <item m="1" x="4658"/>
        <item m="1" x="2340"/>
        <item m="1" x="6193"/>
        <item m="1" x="7504"/>
        <item x="764"/>
        <item m="1" x="2181"/>
        <item m="1" x="7963"/>
        <item x="773"/>
        <item m="1" x="5935"/>
        <item m="1" x="3687"/>
        <item m="1" x="2894"/>
        <item m="1" x="7459"/>
        <item m="1" x="3250"/>
        <item m="1" x="6234"/>
        <item m="1" x="2372"/>
        <item m="1" x="7705"/>
        <item m="1" x="2057"/>
        <item m="1" x="4376"/>
        <item m="1" x="5139"/>
        <item m="1" x="4872"/>
        <item m="1" x="7897"/>
        <item m="1" x="4573"/>
        <item m="1" x="3607"/>
        <item m="1" x="6460"/>
        <item m="1" x="4681"/>
        <item m="1" x="5513"/>
        <item m="1" x="1009"/>
        <item m="1" x="4953"/>
        <item m="1" x="2607"/>
        <item m="1" x="7351"/>
        <item x="809"/>
        <item x="810"/>
        <item x="811"/>
        <item x="812"/>
        <item m="1" x="3901"/>
        <item m="1" x="2040"/>
        <item x="816"/>
        <item m="1" x="4228"/>
        <item m="1" x="6400"/>
        <item m="1" x="959"/>
        <item m="1" x="1994"/>
        <item m="1" x="3089"/>
        <item m="1" x="4724"/>
        <item m="1" x="7762"/>
        <item m="1" x="7517"/>
        <item m="1" x="2525"/>
        <item m="1" x="3594"/>
        <item m="1" x="3951"/>
        <item m="1" x="7648"/>
        <item m="1" x="2497"/>
        <item m="1" x="1617"/>
        <item m="1" x="1312"/>
        <item m="1" x="5672"/>
        <item m="1" x="7985"/>
        <item m="1" x="6260"/>
        <item m="1" x="3313"/>
        <item m="1" x="3622"/>
        <item m="1" x="5921"/>
        <item m="1" x="7049"/>
        <item m="1" x="1995"/>
        <item m="1" x="7302"/>
        <item m="1" x="3679"/>
        <item m="1" x="3584"/>
        <item m="1" x="5741"/>
        <item m="1" x="3793"/>
        <item m="1" x="7682"/>
        <item m="1" x="4123"/>
        <item m="1" x="2510"/>
        <item m="1" x="3593"/>
        <item m="1" x="3844"/>
        <item m="1" x="6398"/>
        <item m="1" x="4043"/>
        <item m="1" x="6553"/>
        <item m="1" x="3027"/>
        <item m="1" x="3653"/>
        <item m="1" x="6682"/>
        <item m="1" x="6721"/>
        <item m="1" x="6048"/>
        <item m="1" x="2108"/>
        <item m="1" x="5376"/>
        <item m="1" x="6332"/>
        <item m="1" x="1781"/>
        <item m="1" x="3406"/>
        <item m="1" x="5916"/>
        <item m="1" x="7881"/>
        <item m="1" x="6459"/>
        <item m="1" x="4334"/>
        <item m="1" x="6418"/>
        <item m="1" x="7152"/>
        <item m="1" x="3072"/>
        <item x="566"/>
        <item m="1" x="3890"/>
        <item m="1" x="7061"/>
        <item m="1" x="5972"/>
        <item m="1" x="4274"/>
        <item m="1" x="7754"/>
        <item m="1" x="3789"/>
        <item m="1" x="5710"/>
        <item m="1" x="6942"/>
        <item m="1" x="5870"/>
        <item m="1" x="6252"/>
        <item m="1" x="1981"/>
        <item m="1" x="7409"/>
        <item m="1" x="2823"/>
        <item m="1" x="5979"/>
        <item m="1" x="3681"/>
        <item m="1" x="5609"/>
        <item m="1" x="4266"/>
        <item m="1" x="1289"/>
        <item m="1" x="2389"/>
        <item m="1" x="1057"/>
        <item m="1" x="4416"/>
        <item m="1" x="5009"/>
        <item m="1" x="6328"/>
        <item m="1" x="1522"/>
        <item m="1" x="4051"/>
        <item m="1" x="4644"/>
        <item m="1" x="3754"/>
        <item m="1" x="4992"/>
        <item m="1" x="4785"/>
        <item m="1" x="1007"/>
        <item m="1" x="2213"/>
        <item m="1" x="6442"/>
        <item m="1" x="7811"/>
        <item m="1" x="2783"/>
        <item m="1" x="7511"/>
        <item m="1" x="5981"/>
        <item m="1" x="4120"/>
        <item m="1" x="3803"/>
        <item m="1" x="6105"/>
        <item m="1" x="3333"/>
        <item m="1" x="7633"/>
        <item m="1" x="1968"/>
        <item m="1" x="7257"/>
        <item m="1" x="5952"/>
        <item m="1" x="1913"/>
        <item m="1" x="3252"/>
        <item m="1" x="7306"/>
        <item m="1" x="3895"/>
        <item m="1" x="2219"/>
        <item m="1" x="3489"/>
        <item m="1" x="2919"/>
        <item m="1" x="6362"/>
        <item m="1" x="6817"/>
        <item m="1" x="6886"/>
        <item m="1" x="1300"/>
        <item m="1" x="1040"/>
        <item m="1" x="1675"/>
        <item m="1" x="1622"/>
        <item m="1" x="2530"/>
        <item m="1" x="6496"/>
        <item m="1" x="7425"/>
        <item m="1" x="1231"/>
        <item m="1" x="6737"/>
        <item m="1" x="5685"/>
        <item m="1" x="1635"/>
        <item m="1" x="3083"/>
        <item m="1" x="6054"/>
        <item m="1" x="4267"/>
        <item m="1" x="3515"/>
        <item m="1" x="3871"/>
        <item m="1" x="3002"/>
        <item m="1" x="4641"/>
        <item m="1" x="6383"/>
        <item m="1" x="1567"/>
        <item m="1" x="4977"/>
        <item m="1" x="7898"/>
        <item m="1" x="2752"/>
        <item m="1" x="2809"/>
        <item m="1" x="4619"/>
        <item m="1" x="4912"/>
        <item m="1" x="1180"/>
        <item m="1" x="1901"/>
        <item m="1" x="5911"/>
        <item m="1" x="5835"/>
        <item m="1" x="6403"/>
        <item m="1" x="6910"/>
        <item m="1" x="5579"/>
        <item m="1" x="1672"/>
        <item m="1" x="6779"/>
        <item m="1" x="1514"/>
        <item m="1" x="1498"/>
        <item m="1" x="6333"/>
        <item m="1" x="1044"/>
        <item m="1" x="5941"/>
        <item m="1" x="7830"/>
        <item m="1" x="2403"/>
        <item m="1" x="7869"/>
        <item m="1" x="7661"/>
        <item m="1" x="2864"/>
        <item m="1" x="6296"/>
        <item m="1" x="5645"/>
        <item m="1" x="3780"/>
        <item m="1" x="4982"/>
        <item m="1" x="4370"/>
        <item m="1" x="6121"/>
        <item m="1" x="1396"/>
        <item m="1" x="4385"/>
        <item m="1" x="2200"/>
        <item x="39"/>
        <item m="1" x="5179"/>
        <item m="1" x="5349"/>
        <item m="1" x="4597"/>
        <item m="1" x="1576"/>
        <item m="1" x="2344"/>
        <item m="1" x="3394"/>
        <item m="1" x="6823"/>
        <item m="1" x="4700"/>
        <item m="1" x="6514"/>
        <item m="1" x="6082"/>
        <item m="1" x="7465"/>
        <item m="1" x="5185"/>
        <item m="1" x="6437"/>
        <item m="1" x="4896"/>
        <item m="1" x="4303"/>
        <item m="1" x="1466"/>
        <item m="1" x="1277"/>
        <item m="1" x="7584"/>
        <item m="1" x="3209"/>
        <item m="1" x="2120"/>
        <item m="1" x="3796"/>
        <item m="1" x="1636"/>
        <item m="1" x="7880"/>
        <item m="1" x="6933"/>
        <item m="1" x="5936"/>
        <item m="1" x="3287"/>
        <item m="1" x="1172"/>
        <item m="1" x="6177"/>
        <item m="1" x="5604"/>
        <item m="1" x="5165"/>
        <item m="1" x="2234"/>
        <item m="1" x="1428"/>
        <item m="1" x="1578"/>
        <item m="1" x="6907"/>
        <item m="1" x="1162"/>
        <item m="1" x="4453"/>
        <item m="1" x="5661"/>
        <item m="1" x="1228"/>
        <item m="1" x="3815"/>
        <item m="1" x="2068"/>
        <item m="1" x="7013"/>
        <item m="1" x="7586"/>
        <item m="1" x="1271"/>
        <item m="1" x="7304"/>
        <item m="1" x="3506"/>
        <item m="1" x="4833"/>
        <item m="1" x="2093"/>
        <item m="1" x="5675"/>
        <item m="1" x="6962"/>
        <item m="1" x="5283"/>
        <item m="1" x="2911"/>
        <item m="1" x="5102"/>
        <item m="1" x="1764"/>
        <item m="1" x="6993"/>
        <item m="1" x="2969"/>
        <item m="1" x="6649"/>
        <item m="1" x="2859"/>
        <item m="1" x="5355"/>
        <item m="1" x="5162"/>
        <item m="1" x="1717"/>
        <item m="1" x="5642"/>
        <item m="1" x="4967"/>
        <item m="1" x="3232"/>
        <item m="1" x="4016"/>
        <item m="1" x="3184"/>
        <item m="1" x="4036"/>
        <item m="1" x="1150"/>
        <item m="1" x="4284"/>
        <item m="1" x="1354"/>
        <item m="1" x="3720"/>
        <item m="1" x="4363"/>
        <item m="1" x="1367"/>
        <item m="1" x="7338"/>
        <item m="1" x="2310"/>
        <item m="1" x="1212"/>
        <item m="1" x="7591"/>
        <item m="1" x="4643"/>
        <item m="1" x="1258"/>
        <item m="1" x="1658"/>
        <item x="164"/>
        <item m="1" x="5178"/>
        <item m="1" x="4990"/>
        <item m="1" x="4071"/>
        <item m="1" x="3208"/>
        <item m="1" x="1919"/>
        <item m="1" x="3952"/>
        <item m="1" x="5817"/>
        <item m="1" x="7886"/>
        <item m="1" x="7850"/>
        <item m="1" x="5963"/>
        <item m="1" x="7458"/>
        <item m="1" x="4775"/>
        <item m="1" x="6141"/>
        <item m="1" x="5441"/>
        <item m="1" x="5572"/>
        <item m="1" x="2880"/>
        <item m="1" x="7475"/>
        <item m="1" x="3438"/>
        <item m="1" x="3398"/>
        <item m="1" x="2917"/>
        <item m="1" x="1128"/>
        <item m="1" x="6454"/>
        <item m="1" x="6366"/>
        <item m="1" x="6670"/>
        <item m="1" x="7047"/>
        <item m="1" x="3013"/>
        <item m="1" x="1984"/>
        <item m="1" x="7700"/>
        <item m="1" x="7102"/>
        <item m="1" x="2411"/>
        <item m="1" x="5495"/>
        <item m="1" x="7364"/>
        <item m="1" x="6570"/>
        <item m="1" x="1230"/>
        <item m="1" x="6661"/>
        <item m="1" x="7237"/>
        <item m="1" x="4479"/>
        <item m="1" x="6634"/>
        <item m="1" x="7951"/>
        <item m="1" x="1908"/>
        <item m="1" x="4583"/>
        <item m="1" x="1824"/>
        <item m="1" x="6659"/>
        <item m="1" x="6468"/>
        <item m="1" x="5640"/>
        <item m="1" x="2708"/>
        <item m="1" x="1412"/>
        <item m="1" x="3923"/>
        <item m="1" x="4923"/>
        <item m="1" x="1848"/>
        <item m="1" x="3460"/>
        <item m="1" x="6656"/>
        <item m="1" x="6708"/>
        <item m="1" x="6927"/>
        <item m="1" x="4779"/>
        <item x="281"/>
        <item x="282"/>
        <item x="283"/>
        <item x="284"/>
        <item x="285"/>
        <item m="1" x="2259"/>
        <item m="1" x="2569"/>
        <item m="1" x="1948"/>
        <item m="1" x="4009"/>
        <item m="1" x="2847"/>
        <item x="296"/>
        <item m="1" x="1114"/>
        <item m="1" x="2674"/>
        <item m="1" x="3837"/>
        <item m="1" x="3599"/>
        <item m="1" x="2149"/>
        <item m="1" x="2611"/>
        <item x="308"/>
        <item m="1" x="6506"/>
        <item m="1" x="5327"/>
        <item m="1" x="4054"/>
        <item m="1" x="7164"/>
        <item m="1" x="6794"/>
        <item x="315"/>
        <item m="1" x="1109"/>
        <item m="1" x="4346"/>
        <item m="1" x="3038"/>
        <item m="1" x="6191"/>
        <item m="1" x="4520"/>
        <item m="1" x="6828"/>
        <item m="1" x="4753"/>
        <item m="1" x="3855"/>
        <item m="1" x="6651"/>
        <item m="1" x="2347"/>
        <item m="1" x="3667"/>
        <item m="1" x="4119"/>
        <item m="1" x="7250"/>
        <item m="1" x="7514"/>
        <item m="1" x="1502"/>
        <item m="1" x="1496"/>
        <item m="1" x="3823"/>
        <item m="1" x="7667"/>
        <item m="1" x="3156"/>
        <item m="1" x="4360"/>
        <item m="1" x="4431"/>
        <item m="1" x="7819"/>
        <item m="1" x="6873"/>
        <item m="1" x="3977"/>
        <item m="1" x="3247"/>
        <item m="1" x="5257"/>
        <item m="1" x="5379"/>
        <item m="1" x="2702"/>
        <item m="1" x="6531"/>
        <item m="1" x="6687"/>
        <item m="1" x="1170"/>
        <item m="1" x="3969"/>
        <item m="1" x="6756"/>
        <item m="1" x="5775"/>
        <item m="1" x="7025"/>
        <item m="1" x="5192"/>
        <item m="1" x="984"/>
        <item m="1" x="7259"/>
        <item m="1" x="1208"/>
        <item m="1" x="6036"/>
        <item m="1" x="4204"/>
        <item m="1" x="1696"/>
        <item m="1" x="6824"/>
        <item m="1" x="6793"/>
        <item m="1" x="4778"/>
        <item m="1" x="4959"/>
        <item m="1" x="2423"/>
        <item m="1" x="1473"/>
        <item m="1" x="5966"/>
        <item m="1" x="7691"/>
        <item m="1" x="5861"/>
        <item m="1" x="2413"/>
        <item m="1" x="5051"/>
        <item m="1" x="4067"/>
        <item m="1" x="2838"/>
        <item m="1" x="3012"/>
        <item m="1" x="2209"/>
        <item m="1" x="3685"/>
        <item x="427"/>
        <item m="1" x="4371"/>
        <item m="1" x="1478"/>
        <item m="1" x="2748"/>
        <item m="1" x="7980"/>
        <item m="1" x="1251"/>
        <item m="1" x="5559"/>
        <item m="1" x="1195"/>
        <item m="1" x="3910"/>
        <item x="440"/>
        <item x="441"/>
        <item m="1" x="2493"/>
        <item m="1" x="3120"/>
        <item m="1" x="3712"/>
        <item m="1" x="6152"/>
        <item m="1" x="1663"/>
        <item m="1" x="1233"/>
        <item m="1" x="2814"/>
        <item m="1" x="7305"/>
        <item m="1" x="1784"/>
        <item m="1" x="6583"/>
        <item m="1" x="5682"/>
        <item m="1" x="6758"/>
        <item m="1" x="2979"/>
        <item m="1" x="7439"/>
        <item m="1" x="4755"/>
        <item m="1" x="5793"/>
        <item m="1" x="1330"/>
        <item m="1" x="1360"/>
        <item m="1" x="1698"/>
        <item m="1" x="5293"/>
        <item m="1" x="2570"/>
        <item m="1" x="7775"/>
        <item m="1" x="1907"/>
        <item m="1" x="3073"/>
        <item m="1" x="7024"/>
        <item m="1" x="7810"/>
        <item m="1" x="2780"/>
        <item m="1" x="5978"/>
        <item m="1" x="1936"/>
        <item m="1" x="1783"/>
        <item m="1" x="7689"/>
        <item m="1" x="5048"/>
        <item m="1" x="7535"/>
        <item m="1" x="2373"/>
        <item m="1" x="2734"/>
        <item m="1" x="4512"/>
        <item m="1" x="4883"/>
        <item m="1" x="4154"/>
        <item m="1" x="7812"/>
        <item m="1" x="6075"/>
        <item m="1" x="2004"/>
        <item m="1" x="6936"/>
        <item x="538"/>
        <item m="1" x="991"/>
        <item m="1" x="2598"/>
        <item m="1" x="5468"/>
        <item m="1" x="3980"/>
        <item m="1" x="6925"/>
        <item m="1" x="1897"/>
        <item m="1" x="3752"/>
        <item m="1" x="1710"/>
        <item m="1" x="7851"/>
        <item m="1" x="7159"/>
        <item m="1" x="7408"/>
        <item m="1" x="1943"/>
        <item m="1" x="4096"/>
        <item m="1" x="4888"/>
        <item x="565"/>
        <item x="567"/>
        <item m="1" x="6938"/>
        <item m="1" x="6577"/>
        <item m="1" x="6755"/>
        <item m="1" x="6010"/>
        <item m="1" x="4899"/>
        <item m="1" x="4563"/>
        <item m="1" x="3718"/>
        <item m="1" x="6810"/>
        <item x="636"/>
        <item m="1" x="4989"/>
        <item m="1" x="5429"/>
        <item m="1" x="6603"/>
        <item m="1" x="7908"/>
        <item m="1" x="4686"/>
        <item x="649"/>
        <item x="650"/>
        <item x="651"/>
        <item x="652"/>
        <item x="653"/>
        <item x="654"/>
        <item m="1" x="1423"/>
        <item x="657"/>
        <item m="1" x="1840"/>
        <item m="1" x="6469"/>
        <item m="1" x="5490"/>
        <item m="1" x="6804"/>
        <item m="1" x="5612"/>
        <item m="1" x="3000"/>
        <item m="1" x="2317"/>
        <item m="1" x="1937"/>
        <item x="669"/>
        <item x="670"/>
        <item x="673"/>
        <item m="1" x="4623"/>
        <item m="1" x="7463"/>
        <item m="1" x="6408"/>
        <item m="1" x="2215"/>
        <item m="1" x="2736"/>
        <item m="1" x="1103"/>
        <item m="1" x="1879"/>
        <item m="1" x="4108"/>
        <item m="1" x="7510"/>
        <item m="1" x="1484"/>
        <item m="1" x="5252"/>
        <item m="1" x="3482"/>
        <item m="1" x="5914"/>
        <item m="1" x="5115"/>
        <item m="1" x="3518"/>
        <item m="1" x="6458"/>
        <item m="1" x="5488"/>
        <item m="1" x="5742"/>
        <item m="1" x="4031"/>
        <item m="1" x="3475"/>
        <item m="1" x="2875"/>
        <item m="1" x="2781"/>
        <item m="1" x="7294"/>
        <item m="1" x="3948"/>
        <item m="1" x="6707"/>
        <item m="1" x="2167"/>
        <item m="1" x="6402"/>
        <item m="1" x="7020"/>
        <item m="1" x="2718"/>
        <item m="1" x="2683"/>
        <item m="1" x="6188"/>
        <item m="1" x="3210"/>
        <item m="1" x="6765"/>
        <item m="1" x="7537"/>
        <item m="1" x="5777"/>
        <item m="1" x="3592"/>
        <item m="1" x="2002"/>
        <item m="1" x="7610"/>
        <item m="1" x="4903"/>
        <item m="1" x="7662"/>
        <item m="1" x="5922"/>
        <item m="1" x="5239"/>
        <item m="1" x="5712"/>
        <item m="1" x="6773"/>
        <item m="1" x="1154"/>
        <item m="1" x="7012"/>
        <item m="1" x="2356"/>
        <item m="1" x="5820"/>
        <item m="1" x="5199"/>
        <item m="1" x="5582"/>
        <item m="1" x="5263"/>
        <item m="1" x="6461"/>
        <item m="1" x="2722"/>
        <item m="1" x="6231"/>
        <item m="1" x="3070"/>
        <item m="1" x="1491"/>
        <item x="66"/>
        <item m="1" x="999"/>
        <item m="1" x="1318"/>
        <item m="1" x="4586"/>
        <item m="1" x="5244"/>
        <item m="1" x="7342"/>
        <item m="1" x="5333"/>
        <item m="1" x="6464"/>
        <item m="1" x="7519"/>
        <item m="1" x="4288"/>
        <item m="1" x="5615"/>
        <item m="1" x="7698"/>
        <item m="1" x="4240"/>
        <item m="1" x="2727"/>
        <item m="1" x="7721"/>
        <item m="1" x="1176"/>
        <item m="1" x="4072"/>
        <item m="1" x="6447"/>
        <item m="1" x="1168"/>
        <item m="1" x="969"/>
        <item m="1" x="2292"/>
        <item m="1" x="2062"/>
        <item m="1" x="7711"/>
        <item m="1" x="7558"/>
        <item m="1" x="6329"/>
        <item m="1" x="6968"/>
        <item m="1" x="2464"/>
        <item m="1" x="1108"/>
        <item m="1" x="6034"/>
        <item m="1" x="3423"/>
        <item m="1" x="3663"/>
        <item m="1" x="6754"/>
        <item m="1" x="4470"/>
        <item m="1" x="5507"/>
        <item m="1" x="1166"/>
        <item m="1" x="6946"/>
        <item m="1" x="7417"/>
        <item m="1" x="1513"/>
        <item m="1" x="1453"/>
        <item m="1" x="3488"/>
        <item m="1" x="3050"/>
        <item m="1" x="7398"/>
        <item m="1" x="3493"/>
        <item m="1" x="3828"/>
        <item m="1" x="3366"/>
        <item m="1" x="6354"/>
        <item m="1" x="3199"/>
        <item m="1" x="4279"/>
        <item m="1" x="971"/>
        <item m="1" x="3135"/>
        <item m="1" x="6300"/>
        <item m="1" x="4758"/>
        <item m="1" x="1307"/>
        <item m="1" x="7990"/>
        <item m="1" x="5208"/>
        <item m="1" x="4497"/>
        <item m="1" x="6079"/>
        <item m="1" x="3505"/>
        <item m="1" x="2408"/>
        <item m="1" x="3535"/>
        <item m="1" x="3307"/>
        <item m="1" x="1604"/>
        <item m="1" x="3989"/>
        <item m="1" x="1017"/>
        <item m="1" x="7911"/>
        <item m="1" x="1274"/>
        <item m="1" x="6675"/>
        <item m="1" x="4985"/>
        <item m="1" x="2656"/>
        <item x="490"/>
        <item x="491"/>
        <item x="492"/>
        <item m="1" x="7027"/>
        <item m="1" x="7118"/>
        <item m="1" x="7606"/>
        <item m="1" x="2519"/>
        <item m="1" x="6819"/>
        <item m="1" x="1490"/>
        <item m="1" x="2471"/>
        <item m="1" x="7619"/>
        <item x="504"/>
        <item m="1" x="2951"/>
        <item m="1" x="5964"/>
        <item m="1" x="6242"/>
        <item m="1" x="7712"/>
        <item m="1" x="2620"/>
        <item m="1" x="2503"/>
        <item m="1" x="4556"/>
        <item m="1" x="1888"/>
        <item m="1" x="3257"/>
        <item m="1" x="2802"/>
        <item m="1" x="3873"/>
        <item m="1" x="64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9"/>
        <item x="261"/>
        <item x="260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7"/>
        <item x="288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6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5"/>
        <item x="326"/>
        <item x="328"/>
        <item x="330"/>
        <item x="331"/>
        <item m="1" x="889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90"/>
        <item x="391"/>
        <item x="392"/>
        <item x="393"/>
        <item x="395"/>
        <item x="396"/>
        <item x="397"/>
        <item x="398"/>
        <item x="405"/>
        <item x="406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2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6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3"/>
        <item x="494"/>
        <item x="495"/>
        <item x="496"/>
        <item x="497"/>
        <item x="498"/>
        <item x="499"/>
        <item x="500"/>
        <item x="502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40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623"/>
        <item x="624"/>
        <item x="629"/>
        <item x="632"/>
        <item x="635"/>
        <item x="639"/>
        <item m="1" x="907"/>
        <item x="641"/>
        <item x="646"/>
        <item x="647"/>
        <item x="648"/>
        <item x="655"/>
        <item x="656"/>
        <item m="1" x="908"/>
        <item m="1" x="3468"/>
        <item x="661"/>
        <item x="662"/>
        <item x="664"/>
        <item x="666"/>
        <item x="667"/>
        <item x="668"/>
        <item x="675"/>
        <item x="676"/>
        <item x="678"/>
        <item x="679"/>
        <item x="680"/>
        <item x="684"/>
        <item x="685"/>
        <item x="686"/>
        <item x="693"/>
        <item x="696"/>
        <item x="698"/>
        <item x="699"/>
        <item x="700"/>
        <item x="706"/>
        <item x="707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4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49"/>
        <item x="750"/>
        <item x="751"/>
        <item x="752"/>
        <item x="754"/>
        <item x="755"/>
        <item x="756"/>
        <item x="757"/>
        <item x="759"/>
        <item x="760"/>
        <item x="765"/>
        <item x="766"/>
        <item x="767"/>
        <item x="768"/>
        <item x="769"/>
        <item x="770"/>
        <item x="772"/>
        <item x="774"/>
        <item x="775"/>
        <item x="777"/>
        <item x="799"/>
        <item x="800"/>
        <item x="801"/>
        <item x="802"/>
        <item x="803"/>
        <item x="805"/>
        <item x="806"/>
        <item x="807"/>
        <item x="808"/>
        <item x="814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8"/>
        <item x="839"/>
        <item x="840"/>
        <item x="778"/>
        <item x="779"/>
        <item x="780"/>
        <item x="781"/>
        <item x="782"/>
        <item m="1" x="909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8"/>
        <item x="563"/>
        <item x="564"/>
        <item x="568"/>
        <item x="570"/>
        <item x="571"/>
        <item x="572"/>
        <item x="573"/>
        <item x="574"/>
        <item x="577"/>
        <item x="578"/>
        <item x="581"/>
        <item x="582"/>
        <item x="583"/>
        <item x="584"/>
        <item x="585"/>
        <item x="586"/>
        <item x="588"/>
        <item x="591"/>
        <item x="592"/>
        <item x="593"/>
        <item x="598"/>
        <item x="599"/>
        <item x="602"/>
        <item x="603"/>
        <item x="604"/>
        <item m="1" x="890"/>
        <item m="1" x="891"/>
        <item m="1" x="892"/>
        <item m="1" x="894"/>
        <item m="1" x="896"/>
        <item m="1" x="897"/>
        <item m="1" x="898"/>
        <item m="1" x="901"/>
        <item m="1" x="902"/>
        <item m="1" x="903"/>
        <item m="1" x="906"/>
        <item x="660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x="861"/>
        <item x="862"/>
        <item x="863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x="885"/>
        <item x="886"/>
        <item x="887"/>
        <item m="1" x="951"/>
        <item x="332"/>
        <item x="341"/>
        <item x="605"/>
        <item x="606"/>
        <item x="607"/>
        <item x="609"/>
        <item x="610"/>
        <item x="612"/>
        <item x="613"/>
        <item x="614"/>
        <item x="617"/>
        <item x="619"/>
        <item x="621"/>
        <item x="622"/>
        <item x="640"/>
        <item x="783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8"/>
      </items>
    </pivotField>
    <pivotField axis="axisRow" compact="0" outline="0" subtotalTop="0" showAll="0" includeNewItemsInFilter="1" defaultSubtotal="0">
      <items count="5072">
        <item x="5"/>
        <item m="1" x="2919"/>
        <item m="1" x="4103"/>
        <item m="1" x="3700"/>
        <item m="1" x="2915"/>
        <item m="1" x="4668"/>
        <item m="1" x="4067"/>
        <item m="1" x="3455"/>
        <item x="367"/>
        <item m="1" x="1561"/>
        <item m="1" x="1281"/>
        <item x="169"/>
        <item x="369"/>
        <item m="1" x="787"/>
        <item m="1" x="680"/>
        <item m="1" x="598"/>
        <item x="392"/>
        <item m="1" x="4733"/>
        <item m="1" x="4522"/>
        <item m="1" x="4235"/>
        <item m="1" x="1397"/>
        <item m="1" x="915"/>
        <item m="1" x="2740"/>
        <item m="1" x="3453"/>
        <item m="1" x="1806"/>
        <item x="337"/>
        <item m="1" x="4702"/>
        <item m="1" x="1211"/>
        <item m="1" x="3412"/>
        <item m="1" x="1118"/>
        <item m="1" x="2156"/>
        <item m="1" x="2057"/>
        <item m="1" x="3047"/>
        <item m="1" x="4459"/>
        <item x="346"/>
        <item m="1" x="989"/>
        <item m="1" x="785"/>
        <item x="361"/>
        <item m="1" x="3852"/>
        <item m="1" x="3890"/>
        <item m="1" x="2089"/>
        <item m="1" x="4322"/>
        <item m="1" x="4232"/>
        <item m="1" x="2985"/>
        <item m="1" x="650"/>
        <item m="1" x="3921"/>
        <item m="1" x="1834"/>
        <item m="1" x="2341"/>
        <item m="1" x="3955"/>
        <item m="1" x="2691"/>
        <item m="1" x="4922"/>
        <item m="1" x="4289"/>
        <item x="267"/>
        <item m="1" x="2406"/>
        <item m="1" x="1804"/>
        <item m="1" x="4551"/>
        <item m="1" x="4457"/>
        <item m="1" x="987"/>
        <item m="1" x="4354"/>
        <item m="1" x="3954"/>
        <item m="1" x="3329"/>
        <item m="1" x="5031"/>
        <item m="1" x="4921"/>
        <item m="1" x="2588"/>
        <item m="1" x="1428"/>
        <item m="1" x="814"/>
        <item m="1" x="1336"/>
        <item x="39"/>
        <item m="1" x="1346"/>
        <item m="1" x="3886"/>
        <item m="1" x="900"/>
        <item m="1" x="3377"/>
        <item m="1" x="3160"/>
        <item m="1" x="2855"/>
        <item m="1" x="2313"/>
        <item m="1" x="3369"/>
        <item m="1" x="1066"/>
        <item m="1" x="4444"/>
        <item m="1" x="3797"/>
        <item m="1" x="3737"/>
        <item m="1" x="2055"/>
        <item m="1" x="2929"/>
        <item m="1" x="4817"/>
        <item x="363"/>
        <item m="1" x="500"/>
        <item m="1" x="3246"/>
        <item m="1" x="1755"/>
        <item m="1" x="3563"/>
        <item m="1" x="2961"/>
        <item m="1" x="1274"/>
        <item m="1" x="4023"/>
        <item m="1" x="4353"/>
        <item m="1" x="4369"/>
        <item m="1" x="898"/>
        <item m="1" x="2570"/>
        <item m="1" x="1953"/>
        <item m="1" x="3857"/>
        <item m="1" x="3125"/>
        <item m="1" x="1141"/>
        <item m="1" x="812"/>
        <item m="1" x="1647"/>
        <item m="1" x="2368"/>
        <item m="1" x="4939"/>
        <item m="1" x="1874"/>
        <item m="1" x="4421"/>
        <item m="1" x="3884"/>
        <item m="1" x="4427"/>
        <item m="1" x="2507"/>
        <item m="1" x="4120"/>
        <item m="1" x="3172"/>
        <item m="1" x="2001"/>
        <item m="1" x="3278"/>
        <item m="1" x="4978"/>
        <item m="1" x="970"/>
        <item m="1" x="2871"/>
        <item m="1" x="1287"/>
        <item m="1" x="654"/>
        <item m="1" x="2777"/>
        <item m="1" x="4994"/>
        <item m="1" x="1712"/>
        <item m="1" x="4362"/>
        <item m="1" x="1616"/>
        <item m="1" x="1005"/>
        <item m="1" x="3108"/>
        <item m="1" x="3409"/>
        <item m="1" x="1958"/>
        <item m="1" x="2160"/>
        <item m="1" x="2585"/>
        <item m="1" x="4209"/>
        <item m="1" x="3144"/>
        <item m="1" x="3151"/>
        <item m="1" x="3469"/>
        <item m="1" x="2286"/>
        <item m="1" x="1472"/>
        <item m="1" x="2980"/>
        <item m="1" x="4660"/>
        <item m="1" x="4985"/>
        <item m="1" x="2645"/>
        <item m="1" x="1908"/>
        <item m="1" x="4992"/>
        <item m="1" x="4156"/>
        <item m="1" x="584"/>
        <item m="1" x="2032"/>
        <item m="1" x="4577"/>
        <item m="1" x="4793"/>
        <item m="1" x="3516"/>
        <item m="1" x="3970"/>
        <item m="1" x="4809"/>
        <item m="1" x="1035"/>
        <item m="1" x="2165"/>
        <item m="1" x="2176"/>
        <item m="1" x="4098"/>
        <item m="1" x="1754"/>
        <item m="1" x="4104"/>
        <item m="1" x="831"/>
        <item m="1" x="1660"/>
        <item x="61"/>
        <item m="1" x="2613"/>
        <item m="1" x="845"/>
        <item m="1" x="4228"/>
        <item m="1" x="1904"/>
        <item m="1" x="2419"/>
        <item m="1" x="4042"/>
        <item m="1" x="2892"/>
        <item m="1" x="662"/>
        <item m="1" x="2437"/>
        <item m="1" x="3403"/>
        <item m="1" x="3859"/>
        <item m="1" x="4827"/>
        <item m="1" x="1750"/>
        <item m="1" x="1441"/>
        <item m="1" x="3059"/>
        <item m="1" x="1348"/>
        <item m="1" x="4326"/>
        <item m="1" x="1567"/>
        <item m="1" x="1371"/>
        <item m="1" x="646"/>
        <item x="216"/>
        <item m="1" x="2770"/>
        <item m="1" x="2115"/>
        <item m="1" x="1193"/>
        <item m="1" x="5000"/>
        <item m="1" x="875"/>
        <item m="1" x="770"/>
        <item m="1" x="1611"/>
        <item m="1" x="3616"/>
        <item m="1" x="1304"/>
        <item m="1" x="1003"/>
        <item m="1" x="3943"/>
        <item m="1" x="4174"/>
        <item m="1" x="2143"/>
        <item m="1" x="3328"/>
        <item m="1" x="3752"/>
        <item m="1" x="4283"/>
        <item m="1" x="1322"/>
        <item m="1" x="1529"/>
        <item m="1" x="4723"/>
        <item m="1" x="4823"/>
        <item m="1" x="924"/>
        <item m="1" x="1334"/>
        <item m="1" x="4934"/>
        <item m="1" x="4631"/>
        <item m="1" x="1446"/>
        <item m="1" x="1547"/>
        <item m="1" x="931"/>
        <item m="1" x="3458"/>
        <item m="1" x="3777"/>
        <item m="1" x="3461"/>
        <item m="1" x="843"/>
        <item m="1" x="3067"/>
        <item m="1" x="4861"/>
        <item m="1" x="1794"/>
        <item m="1" x="2098"/>
        <item m="1" x="3077"/>
        <item m="1" x="766"/>
        <item m="1" x="3716"/>
        <item m="1" x="4137"/>
        <item m="1" x="1922"/>
        <item m="1" x="1714"/>
        <item m="1" x="3615"/>
        <item m="1" x="2133"/>
        <item m="1" x="2438"/>
        <item m="1" x="2674"/>
        <item m="1" x="796"/>
        <item m="1" x="3420"/>
        <item m="1" x="2457"/>
        <item m="1" x="1739"/>
        <item m="1" x="2824"/>
        <item m="1" x="2932"/>
        <item m="1" x="612"/>
        <item m="1" x="918"/>
        <item m="1" x="4505"/>
        <item m="1" x="5061"/>
        <item m="1" x="2496"/>
        <item m="1" x="1050"/>
        <item m="1" x="3473"/>
        <item m="1" x="644"/>
        <item m="1" x="1796"/>
        <item m="1" x="4131"/>
        <item m="1" x="4759"/>
        <item m="1" x="2831"/>
        <item m="1" x="3387"/>
        <item m="1" x="992"/>
        <item m="1" x="3262"/>
        <item m="1" x="3313"/>
        <item m="1" x="4478"/>
        <item m="1" x="1017"/>
        <item m="1" x="4127"/>
        <item m="1" x="4603"/>
        <item m="1" x="4802"/>
        <item m="1" x="3332"/>
        <item m="1" x="1532"/>
        <item m="1" x="4928"/>
        <item m="1" x="3808"/>
        <item m="1" x="499"/>
        <item m="1" x="2778"/>
        <item m="1" x="1815"/>
        <item m="1" x="1091"/>
        <item m="1" x="619"/>
        <item m="1" x="2078"/>
        <item m="1" x="670"/>
        <item m="1" x="2134"/>
        <item m="1" x="4968"/>
        <item m="1" x="848"/>
        <item m="1" x="1171"/>
        <item m="1" x="1470"/>
        <item m="1" x="2100"/>
        <item m="1" x="4085"/>
        <item m="1" x="3337"/>
        <item m="1" x="3294"/>
        <item m="1" x="1145"/>
        <item m="1" x="2069"/>
        <item m="1" x="5002"/>
        <item m="1" x="4107"/>
        <item m="1" x="1292"/>
        <item m="1" x="586"/>
        <item m="1" x="2381"/>
        <item m="1" x="3405"/>
        <item m="1" x="1566"/>
        <item m="1" x="549"/>
        <item m="1" x="4547"/>
        <item m="1" x="2832"/>
        <item m="1" x="1041"/>
        <item m="1" x="3456"/>
        <item m="1" x="3263"/>
        <item x="335"/>
        <item m="1" x="4863"/>
        <item m="1" x="1357"/>
        <item m="1" x="3480"/>
        <item m="1" x="4264"/>
        <item m="1" x="527"/>
        <item m="1" x="587"/>
        <item m="1" x="846"/>
        <item m="1" x="2043"/>
        <item m="1" x="4792"/>
        <item m="1" x="2581"/>
        <item m="1" x="2127"/>
        <item m="1" x="2798"/>
        <item m="1" x="4692"/>
        <item m="1" x="744"/>
        <item m="1" x="3562"/>
        <item m="1" x="1881"/>
        <item m="1" x="4536"/>
        <item m="1" x="3095"/>
        <item m="1" x="4591"/>
        <item m="1" x="597"/>
        <item m="1" x="1632"/>
        <item m="1" x="2181"/>
        <item m="1" x="2366"/>
        <item m="1" x="1622"/>
        <item m="1" x="4852"/>
        <item m="1" x="3795"/>
        <item m="1" x="2201"/>
        <item m="1" x="3399"/>
        <item m="1" x="4208"/>
        <item m="1" x="4946"/>
        <item m="1" x="1795"/>
        <item m="1" x="4516"/>
        <item m="1" x="1689"/>
        <item m="1" x="554"/>
        <item m="1" x="1165"/>
        <item m="1" x="2307"/>
        <item m="1" x="2730"/>
        <item m="1" x="1061"/>
        <item m="1" x="1173"/>
        <item m="1" x="1068"/>
        <item m="1" x="3948"/>
        <item m="1" x="4345"/>
        <item m="1" x="4865"/>
        <item m="1" x="4392"/>
        <item m="1" x="4832"/>
        <item m="1" x="4799"/>
        <item m="1" x="3422"/>
        <item m="1" x="1372"/>
        <item m="1" x="2213"/>
        <item m="1" x="2950"/>
        <item m="1" x="4159"/>
        <item m="1" x="2803"/>
        <item m="1" x="541"/>
        <item m="1" x="2994"/>
        <item m="1" x="3451"/>
        <item m="1" x="2573"/>
        <item m="1" x="2194"/>
        <item m="1" x="4743"/>
        <item m="1" x="1536"/>
        <item m="1" x="1298"/>
        <item m="1" x="668"/>
        <item m="1" x="901"/>
        <item m="1" x="767"/>
        <item m="1" x="3627"/>
        <item m="1" x="3692"/>
        <item m="1" x="2631"/>
        <item m="1" x="4079"/>
        <item m="1" x="1383"/>
        <item m="1" x="1944"/>
        <item m="1" x="4452"/>
        <item m="1" x="1767"/>
        <item m="1" x="2430"/>
        <item m="1" x="2808"/>
        <item m="1" x="4468"/>
        <item m="1" x="2531"/>
        <item m="1" x="4212"/>
        <item m="1" x="3969"/>
        <item m="1" x="1568"/>
        <item m="1" x="2452"/>
        <item m="1" x="4175"/>
        <item m="1" x="3395"/>
        <item m="1" x="4004"/>
        <item m="1" x="1863"/>
        <item m="1" x="4673"/>
        <item m="1" x="1984"/>
        <item m="1" x="4580"/>
        <item m="1" x="720"/>
        <item m="1" x="3383"/>
        <item m="1" x="4475"/>
        <item m="1" x="2964"/>
        <item m="1" x="3343"/>
        <item m="1" x="4132"/>
        <item m="1" x="3694"/>
        <item m="1" x="2813"/>
        <item m="1" x="1143"/>
        <item m="1" x="1377"/>
        <item m="1" x="4751"/>
        <item m="1" x="2016"/>
        <item m="1" x="1898"/>
        <item m="1" x="1523"/>
        <item m="1" x="1579"/>
        <item m="1" x="3003"/>
        <item m="1" x="3705"/>
        <item m="1" x="4249"/>
        <item m="1" x="2536"/>
        <item m="1" x="2676"/>
        <item m="1" x="2197"/>
        <item m="1" x="3648"/>
        <item m="1" x="1321"/>
        <item m="1" x="2395"/>
        <item m="1" x="1670"/>
        <item m="1" x="3553"/>
        <item m="1" x="1269"/>
        <item m="1" x="5035"/>
        <item m="1" x="2383"/>
        <item m="1" x="3159"/>
        <item m="1" x="1562"/>
        <item m="1" x="3543"/>
        <item m="1" x="3853"/>
        <item m="1" x="954"/>
        <item m="1" x="2421"/>
        <item m="1" x="4677"/>
        <item m="1" x="1855"/>
        <item m="1" x="2464"/>
        <item m="1" x="684"/>
        <item m="1" x="2744"/>
        <item m="1" x="659"/>
        <item m="1" x="3190"/>
        <item m="1" x="1009"/>
        <item m="1" x="1909"/>
        <item m="1" x="4955"/>
        <item m="1" x="797"/>
        <item m="1" x="1283"/>
        <item m="1" x="2481"/>
        <item m="1" x="762"/>
        <item m="1" x="2879"/>
        <item m="1" x="1201"/>
        <item m="1" x="3304"/>
        <item m="1" x="1474"/>
        <item m="1" x="3753"/>
        <item m="1" x="3363"/>
        <item m="1" x="3201"/>
        <item m="1" x="4864"/>
        <item m="1" x="4679"/>
        <item m="1" x="3244"/>
        <item m="1" x="2867"/>
        <item m="1" x="3277"/>
        <item m="1" x="3544"/>
        <item m="1" x="685"/>
        <item m="1" x="2132"/>
        <item m="1" x="4154"/>
        <item m="1" x="5044"/>
        <item m="1" x="2084"/>
        <item m="1" x="4032"/>
        <item m="1" x="2568"/>
        <item m="1" x="4115"/>
        <item m="1" x="3022"/>
        <item m="1" x="2792"/>
        <item m="1" x="539"/>
        <item m="1" x="5070"/>
        <item m="1" x="1785"/>
        <item m="1" x="4359"/>
        <item m="1" x="4432"/>
        <item m="1" x="4970"/>
        <item m="1" x="953"/>
        <item m="1" x="3928"/>
        <item m="1" x="2217"/>
        <item m="1" x="1892"/>
        <item m="1" x="2138"/>
        <item m="1" x="722"/>
        <item m="1" x="999"/>
        <item m="1" x="1918"/>
        <item m="1" x="3492"/>
        <item m="1" x="975"/>
        <item m="1" x="4488"/>
        <item m="1" x="3138"/>
        <item m="1" x="4061"/>
        <item m="1" x="3757"/>
        <item m="1" x="3571"/>
        <item m="1" x="2644"/>
        <item m="1" x="3710"/>
        <item m="1" x="2539"/>
        <item m="1" x="2263"/>
        <item m="1" x="2952"/>
        <item m="1" x="1793"/>
        <item m="1" x="3354"/>
        <item m="1" x="860"/>
        <item m="1" x="1757"/>
        <item m="1" x="1590"/>
        <item m="1" x="2530"/>
        <item m="1" x="962"/>
        <item m="1" x="1434"/>
        <item m="1" x="2517"/>
        <item m="1" x="1422"/>
        <item m="1" x="1550"/>
        <item m="1" x="4014"/>
        <item m="1" x="4521"/>
        <item m="1" x="657"/>
        <item m="1" x="2611"/>
        <item m="1" x="3229"/>
        <item m="1" x="1701"/>
        <item m="1" x="4707"/>
        <item m="1" x="1460"/>
        <item m="1" x="2828"/>
        <item m="1" x="4558"/>
        <item m="1" x="2666"/>
        <item m="1" x="2283"/>
        <item m="1" x="1119"/>
        <item m="1" x="963"/>
        <item m="1" x="594"/>
        <item m="1" x="2727"/>
        <item m="1" x="4706"/>
        <item m="1" x="1067"/>
        <item m="1" x="1623"/>
        <item m="1" x="1019"/>
        <item m="1" x="3989"/>
        <item m="1" x="4756"/>
        <item m="1" x="1308"/>
        <item m="1" x="1435"/>
        <item m="1" x="2008"/>
        <item m="1" x="1870"/>
        <item m="1" x="3916"/>
        <item m="1" x="4141"/>
        <item m="1" x="3560"/>
        <item m="1" x="3555"/>
        <item m="1" x="1840"/>
        <item m="1" x="1572"/>
        <item m="1" x="3593"/>
        <item m="1" x="4047"/>
        <item m="1" x="3379"/>
        <item m="1" x="5014"/>
        <item m="1" x="4686"/>
        <item m="1" x="3483"/>
        <item m="1" x="2015"/>
        <item m="1" x="1694"/>
        <item m="1" x="4649"/>
        <item m="1" x="5010"/>
        <item m="1" x="1494"/>
        <item m="1" x="4687"/>
        <item m="1" x="4875"/>
        <item m="1" x="1624"/>
        <item m="1" x="1775"/>
        <item m="1" x="1399"/>
        <item m="1" x="736"/>
        <item m="1" x="2785"/>
        <item m="1" x="3703"/>
        <item m="1" x="4659"/>
        <item m="1" x="3066"/>
        <item m="1" x="3364"/>
        <item m="1" x="3638"/>
        <item m="1" x="2225"/>
        <item m="1" x="2005"/>
        <item m="1" x="4892"/>
        <item m="1" x="1854"/>
        <item m="1" x="4123"/>
        <item m="1" x="3961"/>
        <item m="1" x="4470"/>
        <item m="1" x="706"/>
        <item m="1" x="4503"/>
        <item m="1" x="2482"/>
        <item m="1" x="1606"/>
        <item m="1" x="543"/>
        <item m="1" x="2506"/>
        <item m="1" x="734"/>
        <item m="1" x="2003"/>
        <item m="1" x="2485"/>
        <item m="1" x="3162"/>
        <item m="1" x="1296"/>
        <item m="1" x="3539"/>
        <item m="1" x="2869"/>
        <item m="1" x="4026"/>
        <item m="1" x="1980"/>
        <item m="1" x="2766"/>
        <item m="1" x="1841"/>
        <item m="1" x="2788"/>
        <item m="1" x="4567"/>
        <item m="1" x="1948"/>
        <item m="1" x="4953"/>
        <item m="1" x="4701"/>
        <item m="1" x="3695"/>
        <item m="1" x="852"/>
        <item m="1" x="2002"/>
        <item m="1" x="4533"/>
        <item m="1" x="2183"/>
        <item m="1" x="2911"/>
        <item m="1" x="4300"/>
        <item m="1" x="611"/>
        <item m="1" x="1025"/>
        <item m="1" x="3070"/>
        <item m="1" x="4826"/>
        <item m="1" x="4453"/>
        <item m="1" x="4254"/>
        <item m="1" x="4873"/>
        <item m="1" x="2807"/>
        <item m="1" x="1116"/>
        <item m="1" x="2797"/>
        <item m="1" x="4918"/>
        <item m="1" x="4016"/>
        <item m="1" x="1585"/>
        <item m="1" x="3362"/>
        <item m="1" x="2218"/>
        <item m="1" x="4713"/>
        <item m="1" x="3824"/>
        <item m="1" x="2295"/>
        <item m="1" x="2615"/>
        <item m="1" x="4527"/>
        <item m="1" x="1683"/>
        <item m="1" x="5030"/>
        <item m="1" x="4302"/>
        <item m="1" x="1450"/>
        <item m="1" x="1831"/>
        <item m="1" x="3582"/>
        <item m="1" x="3350"/>
        <item m="1" x="1595"/>
        <item m="1" x="1884"/>
        <item m="1" x="3468"/>
        <item m="1" x="3478"/>
        <item m="1" x="3558"/>
        <item m="1" x="2288"/>
        <item m="1" x="2096"/>
        <item m="1" x="3586"/>
        <item m="1" x="2473"/>
        <item m="1" x="1382"/>
        <item m="1" x="1827"/>
        <item m="1" x="2111"/>
        <item m="1" x="3868"/>
        <item m="1" x="525"/>
        <item m="1" x="4128"/>
        <item m="1" x="4565"/>
        <item m="1" x="3058"/>
        <item m="1" x="3675"/>
        <item m="1" x="537"/>
        <item m="1" x="4617"/>
        <item m="1" x="2694"/>
        <item m="1" x="3414"/>
        <item m="1" x="2809"/>
        <item m="1" x="1869"/>
        <item m="1" x="4585"/>
        <item m="1" x="1075"/>
        <item m="1" x="4469"/>
        <item m="1" x="1168"/>
        <item m="1" x="3444"/>
        <item m="1" x="1740"/>
        <item m="1" x="675"/>
        <item m="1" x="815"/>
        <item m="1" x="2385"/>
        <item m="1" x="5051"/>
        <item m="1" x="4929"/>
        <item m="1" x="4506"/>
        <item m="1" x="3903"/>
        <item m="1" x="3594"/>
        <item m="1" x="3136"/>
        <item m="1" x="4998"/>
        <item m="1" x="3917"/>
        <item m="1" x="533"/>
        <item m="1" x="2305"/>
        <item m="1" x="3598"/>
        <item m="1" x="1114"/>
        <item m="1" x="2655"/>
        <item m="1" x="4357"/>
        <item m="1" x="4945"/>
        <item m="1" x="1629"/>
        <item m="1" x="2231"/>
        <item m="1" x="2577"/>
        <item m="1" x="2921"/>
        <item m="1" x="2360"/>
        <item m="1" x="1630"/>
        <item m="1" x="1123"/>
        <item m="1" x="4225"/>
        <item m="1" x="4674"/>
        <item m="1" x="3319"/>
        <item m="1" x="3830"/>
        <item m="1" x="928"/>
        <item m="1" x="2175"/>
        <item m="1" x="532"/>
        <item m="1" x="3431"/>
        <item m="1" x="3466"/>
        <item m="1" x="1604"/>
        <item m="1" x="2814"/>
        <item m="1" x="2825"/>
        <item m="1" x="3514"/>
        <item m="1" x="2126"/>
        <item m="1" x="4024"/>
        <item m="1" x="1398"/>
        <item m="1" x="1823"/>
        <item m="1" x="2068"/>
        <item m="1" x="2085"/>
        <item x="389"/>
        <item x="116"/>
        <item m="1" x="952"/>
        <item m="1" x="4640"/>
        <item m="1" x="4763"/>
        <item m="1" x="1747"/>
        <item m="1" x="1574"/>
        <item m="1" x="763"/>
        <item m="1" x="3862"/>
        <item m="1" x="622"/>
        <item m="1" x="2823"/>
        <item m="1" x="3734"/>
        <item m="1" x="2991"/>
        <item m="1" x="1788"/>
        <item m="1" x="4626"/>
        <item m="1" x="5019"/>
        <item m="1" x="3034"/>
        <item m="1" x="2847"/>
        <item m="1" x="3432"/>
        <item m="1" x="3623"/>
        <item m="1" x="2319"/>
        <item m="1" x="2391"/>
        <item m="1" x="4056"/>
        <item m="1" x="4113"/>
        <item m="1" x="4018"/>
        <item m="1" x="683"/>
        <item m="1" x="1968"/>
        <item m="1" x="3449"/>
        <item m="1" x="3851"/>
        <item m="1" x="4593"/>
        <item m="1" x="2940"/>
        <item m="1" x="4535"/>
        <item m="1" x="3850"/>
        <item m="1" x="2463"/>
        <item m="1" x="3318"/>
        <item m="1" x="1720"/>
        <item m="1" x="2422"/>
        <item m="1" x="4579"/>
        <item m="1" x="2653"/>
        <item m="1" x="3112"/>
        <item m="1" x="2597"/>
        <item m="1" x="1326"/>
        <item m="1" x="1902"/>
        <item m="1" x="2659"/>
        <item m="1" x="3382"/>
        <item m="1" x="2833"/>
        <item m="1" x="3810"/>
        <item m="1" x="1089"/>
        <item m="1" x="4813"/>
        <item m="1" x="4573"/>
        <item m="1" x="3654"/>
        <item m="1" x="2540"/>
        <item m="1" x="621"/>
        <item m="1" x="3546"/>
        <item m="1" x="5065"/>
        <item m="1" x="2598"/>
        <item m="1" x="3915"/>
        <item m="1" x="1605"/>
        <item m="1" x="2872"/>
        <item m="1" x="3528"/>
        <item m="1" x="3758"/>
        <item m="1" x="2500"/>
        <item m="1" x="4538"/>
        <item m="1" x="742"/>
        <item m="1" x="1260"/>
        <item m="1" x="3266"/>
        <item m="1" x="4735"/>
        <item m="1" x="2897"/>
        <item m="1" x="1028"/>
        <item m="1" x="1914"/>
        <item m="1" x="1715"/>
        <item m="1" x="4710"/>
        <item m="1" x="3165"/>
        <item m="1" x="891"/>
        <item m="1" x="5041"/>
        <item m="1" x="2276"/>
        <item m="1" x="876"/>
        <item m="1" x="3988"/>
        <item m="1" x="5007"/>
        <item m="1" x="4680"/>
        <item m="1" x="3899"/>
        <item m="1" x="1769"/>
        <item m="1" x="3007"/>
        <item m="1" x="726"/>
        <item m="1" x="2260"/>
        <item m="1" x="3385"/>
        <item x="378"/>
        <item m="1" x="2367"/>
        <item m="1" x="3924"/>
        <item m="1" x="1485"/>
        <item m="1" x="2212"/>
        <item m="1" x="3284"/>
        <item m="1" x="1677"/>
        <item m="1" x="2881"/>
        <item x="414"/>
        <item m="1" x="574"/>
        <item m="1" x="1631"/>
        <item m="1" x="2660"/>
        <item m="1" x="2025"/>
        <item m="1" x="4899"/>
        <item m="1" x="1760"/>
        <item m="1" x="643"/>
        <item m="1" x="2413"/>
        <item m="1" x="1053"/>
        <item m="1" x="3620"/>
        <item m="1" x="2904"/>
        <item m="1" x="2722"/>
        <item m="1" x="2109"/>
        <item m="1" x="904"/>
        <item m="1" x="4304"/>
        <item m="1" x="1203"/>
        <item m="1" x="3942"/>
        <item m="1" x="3596"/>
        <item m="1" x="4253"/>
        <item m="1" x="3340"/>
        <item m="1" x="573"/>
        <item m="1" x="5004"/>
        <item m="1" x="3625"/>
        <item m="1" x="1447"/>
        <item m="1" x="4231"/>
        <item m="1" x="5022"/>
        <item m="1" x="607"/>
        <item m="1" x="1686"/>
        <item m="1" x="4336"/>
        <item m="1" x="3126"/>
        <item m="1" x="3023"/>
        <item m="1" x="2990"/>
        <item m="1" x="976"/>
        <item m="1" x="2236"/>
        <item m="1" x="3720"/>
        <item m="1" x="3048"/>
        <item m="1" x="3876"/>
        <item m="1" x="2972"/>
        <item m="1" x="3326"/>
        <item m="1" x="4423"/>
        <item m="1" x="4682"/>
        <item m="1" x="1112"/>
        <item m="1" x="4251"/>
        <item m="1" x="2125"/>
        <item m="1" x="625"/>
        <item m="1" x="2336"/>
        <item m="1" x="686"/>
        <item m="1" x="4111"/>
        <item m="1" x="536"/>
        <item m="1" x="3869"/>
        <item m="1" x="1036"/>
        <item m="1" x="2948"/>
        <item m="1" x="3214"/>
        <item m="1" x="4408"/>
        <item m="1" x="1466"/>
        <item m="1" x="3583"/>
        <item m="1" x="2090"/>
        <item m="1" x="3610"/>
        <item m="1" x="2353"/>
        <item m="1" x="3847"/>
        <item m="1" x="716"/>
        <item m="1" x="890"/>
        <item m="1" x="4789"/>
        <item m="1" x="2880"/>
        <item m="1" x="3110"/>
        <item m="1" x="3878"/>
        <item m="1" x="3730"/>
        <item m="1" x="4900"/>
        <item m="1" x="1454"/>
        <item m="1" x="4858"/>
        <item m="1" x="732"/>
        <item m="1" x="2365"/>
        <item m="1" x="4586"/>
        <item m="1" x="4308"/>
        <item m="1" x="737"/>
        <item m="1" x="1989"/>
        <item m="1" x="1682"/>
        <item m="1" x="1753"/>
        <item m="1" x="2465"/>
        <item m="1" x="777"/>
        <item m="1" x="1992"/>
        <item m="1" x="3378"/>
        <item m="1" x="4294"/>
        <item m="1" x="3991"/>
        <item m="1" x="1762"/>
        <item m="1" x="1376"/>
        <item m="1" x="4632"/>
        <item m="1" x="4997"/>
        <item m="1" x="969"/>
        <item m="1" x="4062"/>
        <item m="1" x="2800"/>
        <item m="1" x="3714"/>
        <item m="1" x="1954"/>
        <item m="1" x="2265"/>
        <item m="1" x="3481"/>
        <item m="1" x="2862"/>
        <item m="1" x="4795"/>
        <item m="1" x="2137"/>
        <item m="1" x="3157"/>
        <item m="1" x="4185"/>
        <item m="1" x="2489"/>
        <item m="1" x="3609"/>
        <item m="1" x="2240"/>
        <item m="1" x="1244"/>
        <item m="1" x="2602"/>
        <item m="1" x="2978"/>
        <item m="1" x="4661"/>
        <item m="1" x="2086"/>
        <item m="1" x="1726"/>
        <item m="1" x="4977"/>
        <item m="1" x="1139"/>
        <item m="1" x="4741"/>
        <item m="1" x="1608"/>
        <item m="1" x="1990"/>
        <item m="1" x="1659"/>
        <item m="1" x="681"/>
        <item m="1" x="2704"/>
        <item m="1" x="4599"/>
        <item m="1" x="1047"/>
        <item m="1" x="4932"/>
        <item m="1" x="3717"/>
        <item m="1" x="4242"/>
        <item m="1" x="4375"/>
        <item m="1" x="3031"/>
        <item m="1" x="998"/>
        <item m="1" x="3290"/>
        <item m="1" x="967"/>
        <item m="1" x="3143"/>
        <item m="1" x="4822"/>
        <item m="1" x="4060"/>
        <item m="1" x="4940"/>
        <item m="1" x="2388"/>
        <item m="1" x="4211"/>
        <item m="1" x="704"/>
        <item m="1" x="4962"/>
        <item m="1" x="3568"/>
        <item m="1" x="1890"/>
        <item m="1" x="4321"/>
        <item m="1" x="4181"/>
        <item m="1" x="4685"/>
        <item m="1" x="4199"/>
        <item m="1" x="4410"/>
        <item m="1" x="3569"/>
        <item m="1" x="3342"/>
        <item m="1" x="1507"/>
        <item m="1" x="4971"/>
        <item m="1" x="1657"/>
        <item m="1" x="2488"/>
        <item m="1" x="3179"/>
        <item m="1" x="1312"/>
        <item m="1" x="912"/>
        <item m="1" x="3103"/>
        <item m="1" x="1278"/>
        <item m="1" x="3351"/>
        <item m="1" x="2647"/>
        <item m="1" x="1473"/>
        <item m="1" x="1790"/>
        <item m="1" x="3257"/>
        <item m="1" x="4786"/>
        <item m="1" x="1337"/>
        <item m="1" x="2780"/>
        <item m="1" x="1219"/>
        <item m="1" x="5071"/>
        <item m="1" x="1716"/>
        <item m="1" x="1668"/>
        <item m="1" x="3204"/>
        <item m="1" x="4721"/>
        <item m="1" x="3247"/>
        <item m="1" x="4658"/>
        <item m="1" x="2153"/>
        <item m="1" x="3242"/>
        <item m="1" x="4703"/>
        <item m="1" x="2394"/>
        <item m="1" x="4409"/>
        <item m="1" x="3085"/>
        <item m="1" x="3771"/>
        <item m="1" x="3024"/>
        <item m="1" x="1295"/>
        <item m="1" x="4279"/>
        <item m="1" x="3796"/>
        <item m="1" x="2059"/>
        <item m="1" x="4845"/>
        <item m="1" x="4693"/>
        <item m="1" x="2390"/>
        <item m="1" x="3567"/>
        <item x="425"/>
        <item m="1" x="4739"/>
        <item m="1" x="4967"/>
        <item m="1" x="2942"/>
        <item m="1" x="4204"/>
        <item m="1" x="5047"/>
        <item m="1" x="906"/>
        <item m="1" x="4882"/>
        <item m="1" x="3896"/>
        <item m="1" x="1046"/>
        <item m="1" x="4637"/>
        <item m="1" x="2371"/>
        <item m="1" x="1131"/>
        <item m="1" x="3587"/>
        <item m="1" x="1492"/>
        <item m="1" x="2620"/>
        <item m="1" x="4396"/>
        <item m="1" x="4256"/>
        <item m="1" x="564"/>
        <item x="103"/>
        <item m="1" x="4462"/>
        <item m="1" x="2123"/>
        <item m="1" x="4872"/>
        <item m="1" x="4717"/>
        <item m="1" x="3849"/>
        <item m="1" x="2329"/>
        <item m="1" x="1543"/>
        <item m="1" x="2682"/>
        <item m="1" x="2749"/>
        <item m="1" x="3267"/>
        <item m="1" x="922"/>
        <item m="1" x="3668"/>
        <item m="1" x="1517"/>
        <item m="1" x="1124"/>
        <item m="1" x="3790"/>
        <item m="1" x="2593"/>
        <item m="1" x="2514"/>
        <item m="1" x="3591"/>
        <item m="1" x="1663"/>
        <item m="1" x="4906"/>
        <item m="1" x="3212"/>
        <item m="1" x="2374"/>
        <item m="1" x="3366"/>
        <item m="1" x="3738"/>
        <item m="1" x="2461"/>
        <item m="1" x="773"/>
        <item m="1" x="2580"/>
        <item m="1" x="689"/>
        <item m="1" x="2119"/>
        <item m="1" x="880"/>
        <item m="1" x="4126"/>
        <item m="1" x="2662"/>
        <item m="1" x="2569"/>
        <item m="1" x="2773"/>
        <item m="1" x="1427"/>
        <item x="375"/>
        <item m="1" x="2787"/>
        <item m="1" x="982"/>
        <item m="1" x="1838"/>
        <item m="1" x="3600"/>
        <item m="1" x="1814"/>
        <item m="1" x="4556"/>
        <item m="1" x="1409"/>
        <item m="1" x="3813"/>
        <item m="1" x="5015"/>
        <item m="1" x="4509"/>
        <item m="1" x="2495"/>
        <item m="1" x="3750"/>
        <item x="435"/>
        <item m="1" x="1023"/>
        <item m="1" x="2997"/>
        <item m="1" x="2314"/>
        <item m="1" x="1444"/>
        <item m="1" x="4236"/>
        <item m="1" x="4923"/>
        <item m="1" x="3767"/>
        <item m="1" x="4370"/>
        <item m="1" x="1150"/>
        <item m="1" x="3728"/>
        <item m="1" x="2709"/>
        <item m="1" x="4140"/>
        <item m="1" x="4084"/>
        <item m="1" x="2684"/>
        <item m="1" x="3293"/>
        <item m="1" x="1917"/>
        <item m="1" x="2549"/>
        <item m="1" x="1642"/>
        <item m="1" x="3321"/>
        <item m="1" x="1027"/>
        <item m="1" x="4537"/>
        <item m="1" x="1889"/>
        <item m="1" x="2899"/>
        <item m="1" x="3358"/>
        <item m="1" x="4943"/>
        <item m="1" x="3303"/>
        <item m="1" x="3129"/>
        <item m="1" x="2284"/>
        <item m="1" x="2202"/>
        <item m="1" x="3843"/>
        <item m="1" x="745"/>
        <item m="1" x="4429"/>
        <item m="1" x="3856"/>
        <item m="1" x="2243"/>
        <item m="1" x="1528"/>
        <item m="1" x="862"/>
        <item m="1" x="2255"/>
        <item m="1" x="5018"/>
        <item m="1" x="1163"/>
        <item m="1" x="1582"/>
        <item m="1" x="2751"/>
        <item m="1" x="3443"/>
        <item m="1" x="2215"/>
        <item m="1" x="2266"/>
        <item m="1" x="3664"/>
        <item m="1" x="2908"/>
        <item m="1" x="712"/>
        <item m="1" x="3743"/>
        <item m="1" x="2623"/>
        <item m="1" x="497"/>
        <item m="1" x="3814"/>
        <item m="1" x="2227"/>
        <item m="1" x="865"/>
        <item m="1" x="4983"/>
        <item m="1" x="3030"/>
        <item m="1" x="2146"/>
        <item m="1" x="4262"/>
        <item m="1" x="4987"/>
        <item m="1" x="3086"/>
        <item m="1" x="3375"/>
        <item m="1" x="964"/>
        <item m="1" x="4816"/>
        <item m="1" x="942"/>
        <item m="1" x="1932"/>
        <item m="1" x="793"/>
        <item m="1" x="3509"/>
        <item m="1" x="1493"/>
        <item m="1" x="2028"/>
        <item m="1" x="3243"/>
        <item m="1" x="3746"/>
        <item m="1" x="3787"/>
        <item m="1" x="1001"/>
        <item m="1" x="3430"/>
        <item m="1" x="2775"/>
        <item m="1" x="4094"/>
        <item m="1" x="994"/>
        <item m="1" x="1384"/>
        <item m="1" x="1765"/>
        <item m="1" x="2818"/>
        <item m="1" x="2891"/>
        <item m="1" x="753"/>
        <item m="1" x="2074"/>
        <item m="1" x="3817"/>
        <item m="1" x="2562"/>
        <item m="1" x="3153"/>
        <item m="1" x="2534"/>
        <item m="1" x="1844"/>
        <item m="1" x="2837"/>
        <item m="1" x="4938"/>
        <item m="1" x="2772"/>
        <item m="1" x="2320"/>
        <item m="1" x="4083"/>
        <item m="1" x="2717"/>
        <item m="1" x="3815"/>
        <item m="1" x="2331"/>
        <item m="1" x="4258"/>
        <item m="1" x="4200"/>
        <item m="1" x="4080"/>
        <item m="1" x="2230"/>
        <item m="1" x="4180"/>
        <item m="1" x="1442"/>
        <item m="1" x="4491"/>
        <item m="1" x="4331"/>
        <item m="1" x="529"/>
        <item m="1" x="1977"/>
        <item m="1" x="4942"/>
        <item m="1" x="4245"/>
        <item m="1" x="4091"/>
        <item m="1" x="837"/>
        <item m="1" x="2274"/>
        <item m="1" x="1937"/>
        <item m="1" x="4192"/>
        <item m="1" x="4193"/>
        <item m="1" x="1893"/>
        <item m="1" x="4338"/>
        <item m="1" x="1268"/>
        <item m="1" x="2931"/>
        <item m="1" x="1429"/>
        <item m="1" x="1064"/>
        <item m="1" x="3310"/>
        <item m="1" x="3299"/>
        <item m="1" x="1037"/>
        <item m="1" x="4454"/>
        <item m="1" x="966"/>
        <item m="1" x="1499"/>
        <item m="1" x="832"/>
        <item m="1" x="1181"/>
        <item m="1" x="2309"/>
        <item m="1" x="4485"/>
        <item m="1" x="4990"/>
        <item m="1" x="1282"/>
        <item m="1" x="1549"/>
        <item m="1" x="3911"/>
        <item m="1" x="1764"/>
        <item m="1" x="5001"/>
        <item m="1" x="820"/>
        <item m="1" x="4292"/>
        <item m="1" x="2974"/>
        <item m="1" x="1405"/>
        <item m="1" x="4557"/>
        <item m="1" x="2743"/>
        <item m="1" x="4719"/>
        <item m="1" x="3388"/>
        <item m="1" x="3858"/>
        <item m="1" x="3213"/>
        <item m="1" x="3391"/>
        <item m="1" x="3575"/>
        <item m="1" x="3251"/>
        <item m="1" x="3957"/>
        <item m="1" x="1896"/>
        <item m="1" x="2642"/>
        <item m="1" x="3314"/>
        <item m="1" x="3265"/>
        <item m="1" x="4479"/>
        <item m="1" x="1379"/>
        <item m="1" x="974"/>
        <item x="63"/>
        <item m="1" x="3042"/>
        <item m="1" x="4698"/>
        <item m="1" x="2434"/>
        <item m="1" x="1202"/>
        <item m="1" x="3011"/>
        <item m="1" x="3947"/>
        <item m="1" x="1126"/>
        <item m="1" x="4797"/>
        <item m="1" x="3945"/>
        <item m="1" x="1661"/>
        <item m="1" x="4160"/>
        <item m="1" x="3690"/>
        <item m="1" x="2748"/>
        <item m="1" x="2478"/>
        <item m="1" x="1548"/>
        <item m="1" x="3975"/>
        <item m="1" x="4738"/>
        <item m="1" x="4389"/>
        <item m="1" x="1496"/>
        <item m="1" x="4395"/>
        <item m="1" x="3519"/>
        <item m="1" x="3513"/>
        <item m="1" x="2626"/>
        <item m="1" x="1959"/>
        <item m="1" x="1971"/>
        <item m="1" x="3482"/>
        <item m="1" x="4747"/>
        <item m="1" x="3709"/>
        <item m="1" x="1923"/>
        <item m="1" x="3883"/>
        <item m="1" x="4904"/>
        <item m="1" x="3606"/>
        <item m="1" x="4981"/>
        <item m="1" x="3960"/>
        <item m="1" x="715"/>
        <item m="1" x="3662"/>
        <item m="1" x="4260"/>
        <item m="1" x="858"/>
        <item m="1" x="1519"/>
        <item m="1" x="2912"/>
        <item m="1" x="3779"/>
        <item m="1" x="2712"/>
        <item m="1" x="3306"/>
        <item m="1" x="3386"/>
        <item m="1" x="559"/>
        <item m="1" x="4833"/>
        <item m="1" x="590"/>
        <item m="1" x="4049"/>
        <item m="1" x="705"/>
        <item m="1" x="1861"/>
        <item m="1" x="2029"/>
        <item m="1" x="768"/>
        <item m="1" x="4449"/>
        <item m="1" x="3389"/>
        <item m="1" x="2863"/>
        <item m="1" x="2969"/>
        <item m="1" x="1284"/>
        <item x="379"/>
        <item m="1" x="1000"/>
        <item m="1" x="694"/>
        <item m="1" x="3426"/>
        <item m="1" x="2582"/>
        <item m="1" x="1319"/>
        <item m="1" x="1648"/>
        <item m="1" x="4504"/>
        <item m="1" x="2527"/>
        <item m="1" x="3417"/>
        <item m="1" x="3624"/>
        <item m="1" x="4163"/>
        <item m="1" x="2547"/>
        <item m="1" x="3134"/>
        <item m="1" x="3557"/>
        <item m="1" x="4694"/>
        <item m="1" x="3084"/>
        <item x="157"/>
        <item m="1" x="3406"/>
        <item m="1" x="2810"/>
        <item m="1" x="1580"/>
        <item m="1" x="993"/>
        <item m="1" x="910"/>
        <item m="1" x="1127"/>
        <item m="1" x="2180"/>
        <item m="1" x="526"/>
        <item m="1" x="1424"/>
        <item m="1" x="4776"/>
        <item m="1" x="2403"/>
        <item m="1" x="2658"/>
        <item m="1" x="4688"/>
        <item m="1" x="1042"/>
        <item m="1" x="4100"/>
        <item m="1" x="3049"/>
        <item m="1" x="4807"/>
        <item m="1" x="2715"/>
        <item m="1" x="1972"/>
        <item m="1" x="4425"/>
        <item m="1" x="4380"/>
        <item m="1" x="1484"/>
        <item m="1" x="3452"/>
        <item m="1" x="4788"/>
        <item m="1" x="2327"/>
        <item m="1" x="4548"/>
        <item m="1" x="1646"/>
        <item m="1" x="1727"/>
        <item m="1" x="4837"/>
        <item m="1" x="2418"/>
        <item m="1" x="1021"/>
        <item m="1" x="4347"/>
        <item m="1" x="1033"/>
        <item m="1" x="3272"/>
        <item m="1" x="1949"/>
        <item m="1" x="839"/>
        <item m="1" x="2110"/>
        <item m="1" x="3900"/>
        <item m="1" x="3880"/>
        <item m="1" x="4732"/>
        <item m="1" x="2435"/>
        <item m="1" x="2628"/>
        <item m="1" x="3732"/>
        <item m="1" x="3295"/>
        <item m="1" x="3532"/>
        <item m="1" x="602"/>
        <item m="1" x="4247"/>
        <item m="1" x="965"/>
        <item m="1" x="5063"/>
        <item m="1" x="741"/>
        <item m="1" x="2188"/>
        <item x="155"/>
        <item m="1" x="545"/>
        <item m="1" x="3216"/>
        <item m="1" x="2342"/>
        <item m="1" x="2343"/>
        <item m="1" x="2322"/>
        <item m="1" x="3494"/>
        <item m="1" x="2966"/>
        <item m="1" x="4218"/>
        <item m="1" x="2067"/>
        <item m="1" x="1745"/>
        <item m="1" x="794"/>
        <item m="1" x="3854"/>
        <item x="65"/>
        <item x="215"/>
        <item m="1" x="3269"/>
        <item m="1" x="1999"/>
        <item m="1" x="2151"/>
        <item m="1" x="2116"/>
        <item m="1" x="4068"/>
        <item m="1" x="1100"/>
        <item m="1" x="4082"/>
        <item m="1" x="2302"/>
        <item m="1" x="4437"/>
        <item m="1" x="4261"/>
        <item m="1" x="4959"/>
        <item m="1" x="3549"/>
        <item m="1" x="4902"/>
        <item m="1" x="2801"/>
        <item m="1" x="4144"/>
        <item m="1" x="1634"/>
        <item m="1" x="2064"/>
        <item m="1" x="676"/>
        <item m="1" x="3822"/>
        <item m="1" x="3958"/>
        <item m="1" x="1191"/>
        <item m="1" x="4859"/>
        <item m="1" x="3933"/>
        <item m="1" x="1223"/>
        <item m="1" x="4077"/>
        <item m="1" x="1072"/>
        <item m="1" x="2442"/>
        <item m="1" x="2564"/>
        <item m="1" x="3178"/>
        <item m="1" x="1365"/>
        <item m="1" x="4847"/>
        <item m="1" x="2758"/>
        <item m="1" x="5053"/>
        <item m="1" x="2700"/>
        <item m="1" x="3185"/>
        <item m="1" x="2750"/>
        <item m="1" x="3250"/>
        <item m="1" x="4293"/>
        <item m="1" x="1406"/>
        <item m="1" x="1432"/>
        <item m="1" x="2629"/>
        <item m="1" x="3769"/>
        <item m="1" x="1640"/>
        <item m="1" x="1395"/>
        <item m="1" x="857"/>
        <item m="1" x="4794"/>
        <item m="1" x="2492"/>
        <item m="1" x="3209"/>
        <item m="1" x="3721"/>
        <item m="1" x="1817"/>
        <item m="1" x="2762"/>
        <item m="1" x="1698"/>
        <item m="1" x="638"/>
        <item m="1" x="1690"/>
        <item m="1" x="4550"/>
        <item m="1" x="3018"/>
        <item m="1" x="2714"/>
        <item m="1" x="3381"/>
        <item m="1" x="3902"/>
        <item m="1" x="1483"/>
        <item m="1" x="2533"/>
        <item m="1" x="2407"/>
        <item m="1" x="4439"/>
        <item x="345"/>
        <item m="1" x="1965"/>
        <item m="1" x="3736"/>
        <item m="1" x="1950"/>
        <item m="1" x="666"/>
        <item m="1" x="3497"/>
        <item m="1" x="3534"/>
        <item m="1" x="4869"/>
        <item m="1" x="2603"/>
        <item m="1" x="1594"/>
        <item m="1" x="1209"/>
        <item m="1" x="2543"/>
        <item m="1" x="2273"/>
        <item m="1" x="3766"/>
        <item m="1" x="1801"/>
        <item m="1" x="2745"/>
        <item m="1" x="1614"/>
        <item m="1" x="3671"/>
        <item m="1" x="3215"/>
        <item m="1" x="4116"/>
        <item m="1" x="3821"/>
        <item x="438"/>
        <item m="1" x="3636"/>
        <item m="1" x="2296"/>
        <item m="1" x="991"/>
        <item m="1" x="2944"/>
        <item m="1" x="1188"/>
        <item m="1" x="4796"/>
        <item m="1" x="3334"/>
        <item m="1" x="3489"/>
        <item m="1" x="3333"/>
        <item m="1" x="3547"/>
        <item m="1" x="3421"/>
        <item m="1" x="2155"/>
        <item m="1" x="1330"/>
        <item m="1" x="4435"/>
        <item m="1" x="1674"/>
        <item m="1" x="3471"/>
        <item m="1" x="2369"/>
        <item m="1" x="861"/>
        <item m="1" x="1826"/>
        <item m="1" x="1138"/>
        <item m="1" x="548"/>
        <item x="340"/>
        <item m="1" x="2261"/>
        <item m="1" x="1416"/>
        <item m="1" x="4888"/>
        <item m="1" x="4205"/>
        <item m="1" x="2199"/>
        <item m="1" x="2205"/>
        <item m="1" x="1158"/>
        <item m="1" x="4581"/>
        <item m="1" x="1404"/>
        <item m="1" x="1897"/>
        <item m="1" x="4964"/>
        <item m="1" x="2511"/>
        <item m="1" x="4711"/>
        <item m="1" x="3905"/>
        <item m="1" x="2657"/>
        <item m="1" x="4430"/>
        <item m="1" x="1722"/>
        <item m="1" x="3210"/>
        <item m="1" x="639"/>
        <item m="1" x="4147"/>
        <item m="1" x="4070"/>
        <item m="1" x="4931"/>
        <item m="1" x="2548"/>
        <item m="1" x="902"/>
        <item m="1" x="3635"/>
        <item m="1" x="4678"/>
        <item m="1" x="1916"/>
        <item m="1" x="2741"/>
        <item m="1" x="4136"/>
        <item m="1" x="3307"/>
        <item m="1" x="3053"/>
        <item m="1" x="2454"/>
        <item m="1" x="2702"/>
        <item m="1" x="4563"/>
        <item m="1" x="4800"/>
        <item m="1" x="2895"/>
        <item m="1" x="1864"/>
        <item m="1" x="3926"/>
        <item m="1" x="4350"/>
        <item m="1" x="3760"/>
        <item m="1" x="2619"/>
        <item m="1" x="2262"/>
        <item m="1" x="1182"/>
        <item m="1" x="4455"/>
        <item m="1" x="3865"/>
        <item m="1" x="1032"/>
        <item m="1" x="3652"/>
        <item m="1" x="2576"/>
        <item x="178"/>
        <item m="1" x="3696"/>
        <item m="1" x="4324"/>
        <item m="1" x="2033"/>
        <item m="1" x="3500"/>
        <item m="1" x="4309"/>
        <item m="1" x="4584"/>
        <item m="1" x="3503"/>
        <item m="1" x="1576"/>
        <item m="1" x="2088"/>
        <item m="1" x="3573"/>
        <item m="1" x="1184"/>
        <item m="1" x="3651"/>
        <item m="1" x="4311"/>
        <item m="1" x="5028"/>
        <item m="1" x="2380"/>
        <item m="1" x="5062"/>
        <item m="1" x="2854"/>
        <item m="1" x="561"/>
        <item x="242"/>
        <item x="338"/>
        <item m="1" x="2264"/>
        <item m="1" x="4740"/>
        <item m="1" x="2091"/>
        <item m="1" x="2738"/>
        <item m="1" x="1542"/>
        <item m="1" x="4366"/>
        <item x="416"/>
        <item m="1" x="3118"/>
        <item m="1" x="4838"/>
        <item m="1" x="4461"/>
        <item m="1" x="2131"/>
        <item m="1" x="5017"/>
        <item m="1" x="1134"/>
        <item m="1" x="4025"/>
        <item m="1" x="2423"/>
        <item m="1" x="3161"/>
        <item x="362"/>
        <item x="219"/>
        <item m="1" x="1113"/>
        <item m="1" x="4172"/>
        <item m="1" x="1477"/>
        <item m="1" x="2269"/>
        <item m="1" x="3863"/>
        <item x="376"/>
        <item m="1" x="2689"/>
        <item x="221"/>
        <item m="1" x="1136"/>
        <item m="1" x="1426"/>
        <item m="1" x="4305"/>
        <item m="1" x="1725"/>
        <item x="449"/>
        <item m="1" x="4828"/>
        <item m="1" x="1245"/>
        <item m="1" x="1088"/>
        <item m="1" x="1029"/>
        <item m="1" x="4965"/>
        <item m="1" x="2802"/>
        <item m="1" x="3741"/>
        <item m="1" x="4133"/>
        <item x="166"/>
        <item m="1" x="2555"/>
        <item m="1" x="2158"/>
        <item m="1" x="3344"/>
        <item m="1" x="3180"/>
        <item m="1" x="2251"/>
        <item m="1" x="2011"/>
        <item m="1" x="1544"/>
        <item m="1" x="724"/>
        <item m="1" x="3983"/>
        <item m="1" x="4028"/>
        <item m="1" x="2259"/>
        <item m="1" x="3080"/>
        <item m="1" x="2316"/>
        <item m="1" x="4849"/>
        <item m="1" x="1099"/>
        <item m="1" x="1619"/>
        <item m="1" x="1987"/>
        <item m="1" x="2558"/>
        <item m="1" x="3506"/>
        <item m="1" x="2791"/>
        <item m="1" x="1187"/>
        <item m="1" x="955"/>
        <item m="1" x="1411"/>
        <item m="1" x="3521"/>
        <item m="1" x="799"/>
        <item m="1" x="1673"/>
        <item m="1" x="1359"/>
        <item m="1" x="2669"/>
        <item m="1" x="3454"/>
        <item m="1" x="4287"/>
        <item m="1" x="3119"/>
        <item m="1" x="1183"/>
        <item m="1" x="3360"/>
        <item m="1" x="1013"/>
        <item m="1" x="3186"/>
        <item m="1" x="2648"/>
        <item m="1" x="1369"/>
        <item m="1" x="956"/>
        <item m="1" x="5055"/>
        <item m="1" x="1588"/>
        <item m="1" x="1836"/>
        <item m="1" x="1475"/>
        <item x="190"/>
        <item m="1" x="4749"/>
        <item m="1" x="3643"/>
        <item m="1" x="3778"/>
        <item m="1" x="2062"/>
        <item m="1" x="2238"/>
        <item m="1" x="2519"/>
        <item m="1" x="1867"/>
        <item m="1" x="2909"/>
        <item m="1" x="3315"/>
        <item m="1" x="1593"/>
        <item m="1" x="4539"/>
        <item m="1" x="1095"/>
        <item m="1" x="540"/>
        <item m="1" x="4532"/>
        <item m="1" x="4662"/>
        <item m="1" x="1886"/>
        <item x="323"/>
        <item m="1" x="2949"/>
        <item m="1" x="2826"/>
        <item m="1" x="2925"/>
        <item m="1" x="1220"/>
        <item m="1" x="3220"/>
        <item m="1" x="3071"/>
        <item m="1" x="765"/>
        <item m="1" x="4074"/>
        <item m="1" x="4620"/>
        <item m="1" x="3959"/>
        <item m="1" x="4198"/>
        <item m="1" x="819"/>
        <item m="1" x="1684"/>
        <item m="1" x="1737"/>
        <item m="1" x="4616"/>
        <item m="1" x="4930"/>
        <item m="1" x="775"/>
        <item m="1" x="2379"/>
        <item m="1" x="4152"/>
        <item m="1" x="3239"/>
        <item m="1" x="2332"/>
        <item m="1" x="3622"/>
        <item m="1" x="3041"/>
        <item m="1" x="1167"/>
        <item m="1" x="2900"/>
        <item m="1" x="4619"/>
        <item m="1" x="2876"/>
        <item m="1" x="3418"/>
        <item m="1" x="3424"/>
        <item m="1" x="3123"/>
        <item m="1" x="4657"/>
        <item m="1" x="3476"/>
        <item m="1" x="919"/>
        <item m="1" x="3106"/>
        <item m="1" x="2075"/>
        <item m="1" x="1085"/>
        <item m="1" x="2359"/>
        <item m="1" x="2182"/>
        <item m="1" x="1101"/>
        <item m="1" x="2224"/>
        <item m="1" x="2163"/>
        <item m="1" x="2579"/>
        <item m="1" x="2019"/>
        <item m="1" x="2440"/>
        <item m="1" x="1983"/>
        <item m="1" x="2168"/>
        <item m="1" x="4559"/>
        <item m="1" x="3425"/>
        <item m="1" x="2690"/>
        <item m="1" x="3838"/>
        <item m="1" x="3368"/>
        <item m="1" x="4648"/>
        <item m="1" x="1868"/>
        <item m="1" x="4286"/>
        <item m="1" x="2282"/>
        <item m="1" x="2986"/>
        <item m="1" x="1506"/>
        <item m="1" x="3882"/>
        <item m="1" x="725"/>
        <item m="1" x="3637"/>
        <item m="1" x="4571"/>
        <item m="1" x="1058"/>
        <item m="1" x="2987"/>
        <item m="1" x="4135"/>
        <item m="1" x="3617"/>
        <item m="1" x="1262"/>
        <item m="1" x="888"/>
        <item m="1" x="1048"/>
        <item m="1" x="682"/>
        <item m="1" x="930"/>
        <item m="1" x="883"/>
        <item m="1" x="4151"/>
        <item m="1" x="1362"/>
        <item m="1" x="1090"/>
        <item m="1" x="4021"/>
        <item m="1" x="1533"/>
        <item m="1" x="3117"/>
        <item m="1" x="2905"/>
        <item m="1" x="3763"/>
        <item m="1" x="4974"/>
        <item m="1" x="2681"/>
        <item m="1" x="3254"/>
        <item m="1" x="1115"/>
        <item m="1" x="3640"/>
        <item m="1" x="1218"/>
        <item m="1" x="2723"/>
        <item m="1" x="2494"/>
        <item m="1" x="4451"/>
        <item m="1" x="905"/>
        <item m="1" x="4471"/>
        <item m="1" x="3496"/>
        <item m="1" x="1905"/>
        <item m="1" x="1258"/>
        <item m="1" x="1328"/>
        <item m="1" x="677"/>
        <item m="1" x="1960"/>
        <item m="1" x="4524"/>
        <item m="1" x="3723"/>
        <item m="1" x="1770"/>
        <item m="1" x="4467"/>
        <item m="1" x="2387"/>
        <item m="1" x="4187"/>
        <item m="1" x="2933"/>
        <item m="1" x="4390"/>
        <item m="1" x="4742"/>
        <item m="1" x="3798"/>
        <item m="1" x="1993"/>
        <item m="1" x="2922"/>
        <item m="1" x="2752"/>
        <item m="1" x="1974"/>
        <item m="1" x="1445"/>
        <item m="1" x="1007"/>
        <item m="1" x="809"/>
        <item m="1" x="4912"/>
        <item m="1" x="4894"/>
        <item m="1" x="1270"/>
        <item m="1" x="4179"/>
        <item m="1" x="5020"/>
        <item m="1" x="4416"/>
        <item m="1" x="2237"/>
        <item m="1" x="3222"/>
        <item m="1" x="1094"/>
        <item m="1" x="3669"/>
        <item m="1" x="4851"/>
        <item m="1" x="4474"/>
        <item m="1" x="2834"/>
        <item m="1" x="3323"/>
        <item m="1" x="583"/>
        <item m="1" x="2206"/>
        <item m="1" x="1233"/>
        <item m="1" x="4383"/>
        <item m="1" x="3538"/>
        <item m="1" x="708"/>
        <item m="1" x="2303"/>
        <item m="1" x="2503"/>
        <item m="1" x="4989"/>
        <item m="1" x="4237"/>
        <item m="1" x="1615"/>
        <item m="1" x="2184"/>
        <item m="1" x="1107"/>
        <item m="1" x="979"/>
        <item m="1" x="3595"/>
        <item m="1" x="1080"/>
        <item m="1" x="2396"/>
        <item m="1" x="1810"/>
        <item m="1" x="4518"/>
        <item m="1" x="4281"/>
        <item m="1" x="4561"/>
        <item m="1" x="2769"/>
        <item m="1" x="2117"/>
        <item m="1" x="3515"/>
        <item m="1" x="1903"/>
        <item m="1" x="4424"/>
        <item m="1" x="4330"/>
        <item m="1" x="4944"/>
        <item m="1" x="806"/>
        <item m="1" x="1040"/>
        <item m="1" x="1133"/>
        <item m="1" x="2047"/>
        <item m="1" x="1186"/>
        <item m="1" x="3155"/>
        <item m="1" x="2280"/>
        <item m="1" x="2679"/>
        <item m="1" x="4596"/>
        <item m="1" x="3107"/>
        <item m="1" x="2883"/>
        <item m="1" x="3800"/>
        <item m="1" x="3435"/>
        <item m="1" x="2416"/>
        <item m="1" x="917"/>
        <item m="1" x="1253"/>
        <item m="1" x="2936"/>
        <item m="1" x="1394"/>
        <item m="1" x="2639"/>
        <item m="1" x="1022"/>
        <item m="1" x="2095"/>
        <item m="1" x="4784"/>
        <item m="1" x="960"/>
        <item m="1" x="1882"/>
        <item m="1" x="3393"/>
        <item m="1" x="4708"/>
        <item m="1" x="3120"/>
        <item m="1" x="4117"/>
        <item m="1" x="1842"/>
        <item m="1" x="782"/>
        <item m="1" x="1828"/>
        <item m="1" x="4870"/>
        <item m="1" x="3774"/>
        <item m="1" x="1981"/>
        <item m="1" x="4495"/>
        <item m="1" x="1702"/>
        <item m="1" x="3228"/>
        <item m="1" x="3427"/>
        <item m="1" x="4839"/>
        <item m="1" x="4652"/>
        <item m="1" x="546"/>
        <item m="1" x="4255"/>
        <item m="1" x="1735"/>
        <item m="1" x="1164"/>
        <item m="1" x="3191"/>
        <item m="1" x="1734"/>
        <item m="1" x="1297"/>
        <item m="1" x="2373"/>
        <item m="1" x="980"/>
        <item m="1" x="665"/>
        <item m="1" x="810"/>
        <item m="1" x="2742"/>
        <item m="1" x="3536"/>
        <item m="1" x="3597"/>
        <item m="1" x="1152"/>
        <item x="17"/>
        <item m="1" x="4636"/>
        <item m="1" x="3712"/>
        <item m="1" x="1012"/>
        <item m="1" x="1289"/>
        <item m="1" x="1425"/>
        <item m="1" x="759"/>
        <item m="1" x="4814"/>
        <item m="1" x="2683"/>
        <item m="1" x="2587"/>
        <item m="1" x="1161"/>
        <item m="1" x="3484"/>
        <item m="1" x="1236"/>
        <item m="1" x="943"/>
        <item m="1" x="1052"/>
        <item m="1" x="4941"/>
        <item m="1" x="850"/>
        <item m="1" x="3904"/>
        <item m="1" x="951"/>
        <item m="1" x="798"/>
        <item m="1" x="4995"/>
        <item m="1" x="714"/>
        <item m="1" x="3932"/>
        <item m="1" x="4712"/>
        <item m="1" x="5026"/>
        <item m="1" x="4464"/>
        <item m="1" x="4355"/>
        <item m="1" x="3376"/>
        <item m="1" x="565"/>
        <item m="1" x="3755"/>
        <item m="1" x="2030"/>
        <item m="1" x="1110"/>
        <item m="1" x="4391"/>
        <item m="1" x="2786"/>
        <item m="1" x="1286"/>
        <item m="1" x="4250"/>
        <item m="1" x="647"/>
        <item m="1" x="4220"/>
        <item m="1" x="4554"/>
        <item m="1" x="4769"/>
        <item m="1" x="3545"/>
        <item m="1" x="4681"/>
        <item m="1" x="1039"/>
        <item m="1" x="4731"/>
        <item m="1" x="4306"/>
        <item m="1" x="771"/>
        <item m="1" x="1309"/>
        <item m="1" x="1355"/>
        <item m="1" x="4052"/>
        <item m="1" x="2446"/>
        <item m="1" x="3937"/>
        <item x="182"/>
        <item m="1" x="788"/>
        <item m="1" x="3673"/>
        <item m="1" x="4909"/>
        <item m="1" x="1832"/>
        <item m="1" x="1407"/>
        <item m="1" x="3529"/>
        <item m="1" x="825"/>
        <item m="1" x="1481"/>
        <item m="1" x="2981"/>
        <item m="1" x="2529"/>
        <item m="1" x="835"/>
        <item m="1" x="4121"/>
        <item m="1" x="1185"/>
        <item m="1" x="4102"/>
        <item m="1" x="3146"/>
        <item m="1" x="2370"/>
        <item x="427"/>
        <item m="1" x="1901"/>
        <item m="1" x="3026"/>
        <item m="1" x="802"/>
        <item m="1" x="1415"/>
        <item m="1" x="701"/>
        <item m="1" x="4089"/>
        <item m="1" x="5008"/>
        <item m="1" x="3423"/>
        <item m="1" x="1267"/>
        <item m="1" x="4917"/>
        <item m="1" x="3982"/>
        <item m="1" x="4821"/>
        <item m="1" x="4112"/>
        <item m="1" x="2771"/>
        <item m="1" x="3698"/>
        <item m="1" x="2705"/>
        <item m="1" x="1155"/>
        <item m="1" x="4075"/>
        <item m="1" x="1310"/>
        <item m="1" x="1393"/>
        <item m="1" x="1196"/>
        <item m="1" x="1926"/>
        <item m="1" x="2701"/>
        <item m="1" x="4562"/>
        <item m="1" x="1225"/>
        <item m="1" x="1850"/>
        <item m="1" x="4501"/>
        <item m="1" x="2600"/>
        <item m="1" x="4618"/>
        <item m="1" x="3831"/>
        <item m="1" x="1717"/>
        <item x="325"/>
        <item m="1" x="3208"/>
        <item m="1" x="2768"/>
        <item m="1" x="642"/>
        <item m="1" x="635"/>
        <item m="1" x="3436"/>
        <item m="1" x="3043"/>
        <item m="1" x="4015"/>
        <item m="1" x="3356"/>
        <item m="1" x="1979"/>
        <item m="1" x="2048"/>
        <item m="1" x="2984"/>
        <item m="1" x="3792"/>
        <item m="1" x="2121"/>
        <item m="1" x="4949"/>
        <item m="1" x="2166"/>
        <item m="1" x="1341"/>
        <item m="1" x="591"/>
        <item m="1" x="1997"/>
        <item m="1" x="4642"/>
        <item m="1" x="4448"/>
        <item m="1" x="2081"/>
        <item m="1" x="4173"/>
        <item m="1" x="2346"/>
        <item m="1" x="1776"/>
        <item m="1" x="579"/>
        <item m="1" x="3789"/>
        <item m="1" x="4700"/>
        <item m="1" x="2934"/>
        <item m="1" x="1586"/>
        <item x="344"/>
        <item m="1" x="961"/>
        <item m="1" x="4497"/>
        <item m="1" x="3416"/>
        <item m="1" x="1839"/>
        <item x="193"/>
        <item m="1" x="1820"/>
        <item m="1" x="1641"/>
        <item m="1" x="3200"/>
        <item m="1" x="1957"/>
        <item m="1" x="2405"/>
        <item m="1" x="4335"/>
        <item m="1" x="2886"/>
        <item m="1" x="3097"/>
        <item m="1" x="3965"/>
        <item m="1" x="3523"/>
        <item m="1" x="3076"/>
        <item m="1" x="3401"/>
        <item m="1" x="1947"/>
        <item m="1" x="1961"/>
        <item m="1" x="2860"/>
        <item m="1" x="3218"/>
        <item m="1" x="4334"/>
        <item m="1" x="2415"/>
        <item m="1" x="2004"/>
        <item m="1" x="3438"/>
        <item m="1" x="4134"/>
        <item m="1" x="4886"/>
        <item m="1" x="2429"/>
        <item m="1" x="2221"/>
        <item m="1" x="2235"/>
        <item m="1" x="1229"/>
        <item m="1" x="2258"/>
        <item m="1" x="4704"/>
        <item m="1" x="1534"/>
        <item m="1" x="3968"/>
        <item m="1" x="1273"/>
        <item m="1" x="817"/>
        <item m="1" x="872"/>
        <item m="1" x="940"/>
        <item m="1" x="972"/>
        <item m="1" x="4418"/>
        <item m="1" x="2014"/>
        <item m="1" x="5049"/>
        <item m="1" x="897"/>
        <item m="1" x="2323"/>
        <item m="1" x="1111"/>
        <item m="1" x="4984"/>
        <item m="1" x="2433"/>
        <item m="1" x="4272"/>
        <item m="1" x="4635"/>
        <item m="1" x="1388"/>
        <item m="1" x="3685"/>
        <item m="1" x="1417"/>
        <item m="1" x="1349"/>
        <item m="1" x="4774"/>
        <item m="1" x="2998"/>
        <item m="1" x="4552"/>
        <item m="1" x="3707"/>
        <item m="1" x="1662"/>
        <item x="78"/>
        <item m="1" x="1929"/>
        <item m="1" x="2518"/>
        <item m="1" x="5016"/>
        <item m="1" x="929"/>
        <item m="1" x="3264"/>
        <item m="1" x="2924"/>
        <item m="1" x="3726"/>
        <item m="1" x="618"/>
        <item m="1" x="1242"/>
        <item m="1" x="4926"/>
        <item m="1" x="3770"/>
        <item m="1" x="4578"/>
        <item x="288"/>
        <item m="1" x="1625"/>
        <item m="1" x="1556"/>
        <item m="1" x="623"/>
        <item m="1" x="1241"/>
        <item m="1" x="2420"/>
        <item m="1" x="4230"/>
        <item m="1" x="3017"/>
        <item m="1" x="3891"/>
        <item m="1" x="3820"/>
        <item m="1" x="2404"/>
        <item m="1" x="2297"/>
        <item m="1" x="4490"/>
        <item m="1" x="1728"/>
        <item m="1" x="1256"/>
        <item m="1" x="658"/>
        <item m="1" x="2572"/>
        <item m="1" x="2036"/>
        <item m="1" x="2308"/>
        <item x="349"/>
        <item m="1" x="1598"/>
        <item m="1" x="4246"/>
        <item m="1" x="4610"/>
        <item m="1" x="2432"/>
        <item m="1" x="3993"/>
        <item m="1" x="913"/>
        <item m="1" x="3433"/>
        <item m="1" x="3996"/>
        <item m="1" x="3174"/>
        <item m="1" x="4919"/>
        <item m="1" x="4073"/>
        <item m="1" x="4063"/>
        <item m="1" x="1198"/>
        <item m="1" x="3240"/>
        <item m="1" x="4819"/>
        <item m="1" x="3487"/>
        <item m="1" x="2275"/>
        <item m="1" x="4966"/>
        <item m="1" x="2853"/>
        <item m="1" x="628"/>
        <item m="1" x="719"/>
        <item m="1" x="2178"/>
        <item m="1" x="878"/>
        <item m="1" x="4284"/>
        <item m="1" x="2216"/>
        <item m="1" x="1315"/>
        <item m="1" x="1318"/>
        <item m="1" x="1465"/>
        <item m="1" x="934"/>
        <item m="1" x="755"/>
        <item m="1" x="4125"/>
        <item m="1" x="3702"/>
        <item m="1" x="4005"/>
        <item m="1" x="624"/>
        <item m="1" x="2746"/>
        <item m="1" x="3088"/>
        <item m="1" x="4342"/>
        <item m="1" x="4920"/>
        <item m="1" x="1206"/>
        <item m="1" x="1691"/>
        <item m="1" x="945"/>
        <item x="289"/>
        <item m="1" x="3253"/>
        <item m="1" x="3889"/>
        <item m="1" x="3355"/>
        <item m="1" x="2804"/>
        <item m="1" x="721"/>
        <item m="1" x="3978"/>
        <item m="1" x="620"/>
        <item m="1" x="4486"/>
        <item m="1" x="2754"/>
        <item m="1" x="552"/>
        <item m="1" x="4508"/>
        <item m="1" x="4907"/>
        <item m="1" x="1575"/>
        <item m="1" x="2107"/>
        <item m="1" x="3631"/>
        <item m="1" x="603"/>
        <item m="1" x="4003"/>
        <item m="1" x="4860"/>
        <item m="1" x="1264"/>
        <item m="1" x="1976"/>
        <item m="1" x="3274"/>
        <item m="1" x="2053"/>
        <item m="1" x="4976"/>
        <item m="1" x="1563"/>
        <item m="1" x="2505"/>
        <item m="1" x="5040"/>
        <item m="1" x="3147"/>
        <item m="1" x="4008"/>
        <item m="1" x="2959"/>
        <item m="1" x="4482"/>
        <item m="1" x="3923"/>
        <item m="1" x="2397"/>
        <item m="1" x="784"/>
        <item m="1" x="3608"/>
        <item m="1" x="4314"/>
        <item m="1" x="4890"/>
        <item m="1" x="790"/>
        <item m="1" x="2377"/>
        <item m="1" x="783"/>
        <item m="1" x="3380"/>
        <item m="1" x="707"/>
        <item m="1" x="3475"/>
        <item m="1" x="3357"/>
        <item m="1" x="3773"/>
        <item m="1" x="4903"/>
        <item m="1" x="2065"/>
        <item m="1" x="581"/>
        <item m="1" x="1453"/>
        <item m="1" x="3248"/>
        <item m="1" x="2326"/>
        <item m="1" x="4745"/>
        <item m="1" x="3747"/>
        <item m="1" x="3834"/>
        <item m="1" x="895"/>
        <item m="1" x="1391"/>
        <item m="1" x="1440"/>
        <item m="1" x="2392"/>
        <item m="1" x="2591"/>
        <item m="1" x="2344"/>
        <item m="1" x="5042"/>
        <item m="1" x="4641"/>
        <item m="1" x="4876"/>
        <item m="1" x="4785"/>
        <item m="1" x="2544"/>
        <item m="1" x="1780"/>
        <item m="1" x="1866"/>
        <item m="1" x="1038"/>
        <item m="1" x="3286"/>
        <item m="1" x="544"/>
        <item m="1" x="4000"/>
        <item m="1" x="4477"/>
        <item m="1" x="713"/>
        <item m="1" x="4646"/>
        <item m="1" x="2300"/>
        <item m="1" x="4644"/>
        <item m="1" x="641"/>
        <item m="1" x="3782"/>
        <item m="1" x="1541"/>
        <item m="1" x="3374"/>
        <item m="1" x="1226"/>
        <item m="1" x="2393"/>
        <item m="1" x="5036"/>
        <item m="1" x="1478"/>
        <item m="1" x="4356"/>
        <item m="1" x="3677"/>
        <item m="1" x="4834"/>
        <item m="1" x="4348"/>
        <item m="1" x="3282"/>
        <item m="1" x="1291"/>
        <item m="1" x="2686"/>
        <item m="1" x="2793"/>
        <item m="1" x="1175"/>
        <item m="1" x="3010"/>
        <item m="1" x="568"/>
        <item m="1" x="3325"/>
        <item m="1" x="2408"/>
        <item m="1" x="2185"/>
        <item m="1" x="2829"/>
        <item m="1" x="4651"/>
        <item m="1" x="4059"/>
        <item m="1" x="3308"/>
        <item m="1" x="4877"/>
        <item m="1" x="3348"/>
        <item m="1" x="3317"/>
        <item m="1" x="580"/>
        <item m="1" x="2204"/>
        <item m="1" x="4373"/>
        <item m="1" x="3260"/>
        <item m="1" x="3133"/>
        <item m="1" x="2233"/>
        <item m="1" x="1644"/>
        <item m="1" x="2637"/>
        <item m="1" x="1228"/>
        <item m="1" x="2285"/>
        <item m="1" x="3115"/>
        <item m="1" x="4511"/>
        <item m="1" x="1848"/>
        <item m="1" x="2042"/>
        <item m="1" x="756"/>
        <item m="1" x="2102"/>
        <item m="1" x="1830"/>
        <item m="1" x="4415"/>
        <item m="1" x="4271"/>
        <item m="1" x="4883"/>
        <item m="1" x="978"/>
        <item m="1" x="842"/>
        <item m="1" x="2596"/>
        <item m="1" x="911"/>
        <item m="1" x="3442"/>
        <item m="1" x="879"/>
        <item m="1" x="1031"/>
        <item m="1" x="2082"/>
        <item m="1" x="4841"/>
        <item m="1" x="2412"/>
        <item m="1" x="4914"/>
        <item m="1" x="4282"/>
        <item m="1" x="2271"/>
        <item m="1" x="3807"/>
        <item m="1" x="2080"/>
        <item m="1" x="1006"/>
        <item m="1" x="1787"/>
        <item m="1" x="4431"/>
        <item m="1" x="4238"/>
        <item m="1" x="4540"/>
        <item m="1" x="3845"/>
        <item m="1" x="3479"/>
        <item m="1" x="2167"/>
        <item m="1" x="4243"/>
        <item m="1" x="1306"/>
        <item m="1" x="4871"/>
        <item m="1" x="4351"/>
        <item m="1" x="804"/>
        <item m="1" x="2776"/>
        <item m="1" x="1174"/>
        <item m="1" x="1105"/>
        <item m="1" x="997"/>
        <item m="1" x="4650"/>
        <item m="1" x="914"/>
        <item m="1" x="1637"/>
        <item m="1" x="2634"/>
        <item m="1" x="1290"/>
        <item x="359"/>
        <item m="1" x="833"/>
        <item m="1" x="2889"/>
        <item m="1" x="709"/>
        <item m="1" x="1758"/>
        <item m="1" x="2930"/>
        <item m="1" x="4568"/>
        <item x="117"/>
        <item m="1" x="1805"/>
        <item m="1" x="1008"/>
        <item m="1" x="4203"/>
        <item m="1" x="4761"/>
        <item m="1" x="2312"/>
        <item m="1" x="2267"/>
        <item m="1" x="1390"/>
        <item m="1" x="1557"/>
        <item m="1" x="2856"/>
        <item m="1" x="844"/>
        <item m="1" x="4323"/>
        <item m="1" x="632"/>
        <item m="1" x="2767"/>
        <item m="1" x="3164"/>
        <item m="1" x="4182"/>
        <item m="1" x="4963"/>
        <item m="1" x="4404"/>
        <item m="1" x="4638"/>
        <item m="1" x="3580"/>
        <item m="1" x="1643"/>
        <item m="1" x="4937"/>
        <item m="1" x="4767"/>
        <item m="1" x="1121"/>
        <item m="1" x="4720"/>
        <item m="1" x="4969"/>
        <item m="1" x="3014"/>
        <item m="1" x="2152"/>
        <item m="1" x="4197"/>
        <item m="1" x="2289"/>
        <item m="1" x="1389"/>
        <item m="1" x="2087"/>
        <item m="1" x="916"/>
        <item m="1" x="1430"/>
        <item m="1" x="2414"/>
        <item m="1" x="3919"/>
        <item m="1" x="2049"/>
        <item m="1" x="3327"/>
        <item m="1" x="3486"/>
        <item m="1" x="728"/>
        <item m="1" x="2525"/>
        <item m="1" x="3485"/>
        <item m="1" x="2436"/>
        <item m="1" x="3499"/>
        <item m="1" x="3098"/>
        <item m="1" x="3517"/>
        <item m="1" x="1015"/>
        <item m="1" x="1873"/>
        <item m="1" x="2841"/>
        <item m="1" x="3194"/>
        <item m="1" x="2462"/>
        <item m="1" x="4266"/>
        <item m="1" x="2426"/>
        <item m="1" x="1235"/>
        <item m="1" x="2277"/>
        <item m="1" x="4725"/>
        <item m="1" x="3994"/>
        <item m="1" x="4270"/>
        <item m="1" x="3689"/>
        <item m="1" x="4037"/>
        <item m="1" x="950"/>
        <item m="1" x="3527"/>
        <item m="1" x="3629"/>
        <item m="1" x="690"/>
        <item m="1" x="1467"/>
        <item m="1" x="3740"/>
        <item m="1" x="1179"/>
        <item m="1" x="781"/>
        <item m="1" x="3152"/>
        <item m="1" x="3962"/>
        <item m="1" x="1329"/>
        <item m="1" x="3434"/>
        <item m="1" x="1275"/>
        <item m="1" x="1071"/>
        <item m="1" x="2291"/>
        <item m="1" x="1664"/>
        <item m="1" x="2338"/>
        <item m="1" x="1939"/>
        <item m="1" x="649"/>
        <item m="1" x="1461"/>
        <item x="261"/>
        <item m="1" x="2372"/>
        <item m="1" x="937"/>
        <item m="1" x="1194"/>
        <item m="1" x="2207"/>
        <item m="1" x="2384"/>
        <item m="1" x="887"/>
        <item m="1" x="739"/>
        <item m="1" x="2661"/>
        <item m="1" x="1311"/>
        <item m="1" x="2794"/>
        <item m="1" x="1078"/>
        <item m="1" x="2358"/>
        <item m="1" x="551"/>
        <item m="1" x="4986"/>
        <item m="1" x="1333"/>
        <item m="1" x="4009"/>
        <item m="1" x="3460"/>
        <item m="1" x="1687"/>
        <item m="1" x="941"/>
        <item m="1" x="5032"/>
        <item m="1" x="3447"/>
        <item m="1" x="3090"/>
        <item m="1" x="2795"/>
        <item m="1" x="2491"/>
        <item m="1" x="936"/>
        <item m="1" x="1852"/>
        <item m="1" x="2968"/>
        <item m="1" x="718"/>
        <item m="1" x="864"/>
        <item m="1" x="4844"/>
        <item m="1" x="1146"/>
        <item m="1" x="2349"/>
        <item m="1" x="816"/>
        <item m="1" x="3634"/>
        <item m="1" x="2671"/>
        <item m="1" x="2350"/>
        <item m="1" x="1812"/>
        <item m="1" x="1482"/>
        <item m="1" x="2378"/>
        <item m="1" x="4647"/>
        <item m="1" x="1666"/>
        <item m="1" x="4705"/>
        <item m="1" x="4848"/>
        <item m="1" x="2890"/>
        <item m="1" x="2328"/>
        <item m="1" x="1809"/>
        <item m="1" x="2965"/>
        <item m="1" x="1060"/>
        <item m="1" x="4891"/>
        <item m="1" x="1128"/>
        <item m="1" x="1599"/>
        <item m="1" x="1487"/>
        <item m="1" x="4762"/>
        <item m="1" x="4010"/>
        <item m="1" x="3697"/>
        <item m="1" x="2301"/>
        <item m="1" x="1928"/>
        <item m="1" x="1518"/>
        <item m="1" x="3812"/>
        <item m="1" x="4436"/>
        <item m="1" x="4019"/>
        <item m="1" x="3005"/>
        <item m="1" x="3684"/>
        <item m="1" x="2018"/>
        <item m="1" x="870"/>
        <item m="1" x="3533"/>
        <item m="1" x="2920"/>
        <item m="1" x="3198"/>
        <item m="1" x="2453"/>
        <item m="1" x="3794"/>
        <item m="1" x="3827"/>
        <item m="1" x="1554"/>
        <item m="1" x="1402"/>
        <item m="1" x="1352"/>
        <item m="1" x="2755"/>
        <item m="1" x="1693"/>
        <item m="1" x="3786"/>
        <item m="1" x="3661"/>
        <item m="1" x="4054"/>
        <item m="1" x="5021"/>
        <item m="1" x="3647"/>
        <item m="1" x="2594"/>
        <item m="1" x="854"/>
        <item m="1" x="3397"/>
        <item m="1" x="2894"/>
        <item m="1" x="710"/>
        <item m="1" x="1857"/>
        <item m="1" x="1301"/>
        <item m="1" x="1748"/>
        <item m="1" x="2975"/>
        <item m="1" x="1243"/>
        <item m="1" x="3658"/>
        <item m="1" x="3000"/>
        <item m="1" x="4183"/>
        <item m="1" x="4542"/>
        <item m="1" x="4655"/>
        <item m="1" x="3846"/>
        <item m="1" x="4145"/>
        <item m="1" x="3367"/>
        <item m="1" x="4951"/>
        <item m="1" x="1249"/>
        <item m="1" x="4484"/>
        <item m="1" x="2646"/>
        <item m="1" x="2838"/>
        <item m="1" x="749"/>
        <item m="1" x="823"/>
        <item m="1" x="4787"/>
        <item m="1" x="3762"/>
        <item m="1" x="1591"/>
        <item m="1" x="3819"/>
        <item m="1" x="4525"/>
        <item m="1" x="2898"/>
        <item m="1" x="3173"/>
        <item m="1" x="2242"/>
        <item m="1" x="4757"/>
        <item m="1" x="1059"/>
        <item m="1" x="2112"/>
        <item m="1" x="920"/>
        <item m="1" x="3025"/>
        <item m="1" x="562"/>
        <item m="1" x="1259"/>
        <item m="1" x="1361"/>
        <item m="1" x="3341"/>
        <item m="1" x="3963"/>
        <item m="1" x="3784"/>
        <item m="1" x="4088"/>
        <item m="1" x="3888"/>
        <item m="1" x="2627"/>
        <item m="1" x="4601"/>
        <item m="1" x="2535"/>
        <item x="336"/>
        <item m="1" x="3255"/>
        <item m="1" x="4411"/>
        <item m="1" x="557"/>
        <item m="1" x="1945"/>
        <item x="366"/>
        <item x="329"/>
        <item m="1" x="4950"/>
        <item m="1" x="3772"/>
        <item m="1" x="3170"/>
        <item m="1" x="1266"/>
        <item m="1" x="661"/>
        <item m="1" x="4086"/>
        <item m="1" x="885"/>
        <item x="357"/>
        <item x="293"/>
        <item m="1" x="3946"/>
        <item m="1" x="1671"/>
        <item m="1" x="1925"/>
        <item m="1" x="1408"/>
        <item m="1" x="3818"/>
        <item m="1" x="3742"/>
        <item m="1" x="2774"/>
        <item m="1" x="2761"/>
        <item m="1" x="3682"/>
        <item m="1" x="1238"/>
        <item m="1" x="3656"/>
        <item m="1" x="3008"/>
        <item m="1" x="2692"/>
        <item m="1" x="3177"/>
        <item m="1" x="1331"/>
        <item m="1" x="1231"/>
        <item m="1" x="1553"/>
        <item m="1" x="1234"/>
        <item m="1" x="1363"/>
        <item m="1" x="2079"/>
        <item m="1" x="2321"/>
        <item m="1" x="3659"/>
        <item m="1" x="1154"/>
        <item m="1" x="3781"/>
        <item m="1" x="4087"/>
        <item m="1" x="3895"/>
        <item m="1" x="4278"/>
        <item m="1" x="1452"/>
        <item m="1" x="4291"/>
        <item m="1" x="4360"/>
        <item m="1" x="4526"/>
        <item m="1" x="2811"/>
        <item m="1" x="2805"/>
        <item m="1" x="4316"/>
        <item m="1" x="1149"/>
        <item m="1" x="2885"/>
        <item m="1" x="3997"/>
        <item m="1" x="693"/>
        <item m="1" x="4770"/>
        <item m="1" x="2375"/>
        <item m="1" x="3907"/>
        <item m="1" x="1332"/>
        <item m="1" x="1157"/>
        <item m="1" x="3870"/>
        <item m="1" x="2154"/>
        <item m="1" x="1891"/>
        <item m="1" x="633"/>
        <item m="1" x="3621"/>
        <item m="1" x="4670"/>
        <item m="1" x="3530"/>
        <item m="1" x="5066"/>
        <item m="1" x="3887"/>
        <item m="1" x="3649"/>
        <item m="1" x="811"/>
        <item m="1" x="1777"/>
        <item m="1" x="1578"/>
        <item m="1" x="2983"/>
        <item m="1" x="2222"/>
        <item m="1" x="1626"/>
        <item m="1" x="2870"/>
        <item m="1" x="1204"/>
        <item m="1" x="1697"/>
        <item m="1" x="4925"/>
        <item m="1" x="3037"/>
        <item m="1" x="4349"/>
        <item m="1" x="1443"/>
        <item m="1" x="1781"/>
        <item m="1" x="1305"/>
        <item m="1" x="702"/>
        <item m="1" x="983"/>
        <item m="1" x="2827"/>
        <item m="1" x="1502"/>
        <item m="1" x="652"/>
        <item m="1" x="2104"/>
        <item m="1" x="3093"/>
        <item m="1" x="3848"/>
        <item m="1" x="4343"/>
        <item m="1" x="1498"/>
        <item m="1" x="2861"/>
        <item m="1" x="4576"/>
        <item m="1" x="4458"/>
        <item m="1" x="3618"/>
        <item m="1" x="3411"/>
        <item m="1" x="3578"/>
        <item m="1" x="3096"/>
        <item m="1" x="678"/>
        <item m="1" x="3056"/>
        <item m="1" x="1500"/>
        <item m="1" x="1617"/>
        <item m="1" x="4295"/>
        <item m="1" x="2716"/>
        <item m="1" x="3490"/>
        <item m="1" x="1285"/>
        <item m="1" x="778"/>
        <item m="1" x="2945"/>
        <item m="1" x="4339"/>
        <item m="1" x="4689"/>
        <item m="1" x="4781"/>
        <item m="1" x="4881"/>
        <item m="1" x="2504"/>
        <item m="1" x="1935"/>
        <item m="1" x="2868"/>
        <item m="1" x="1277"/>
        <item m="1" x="3998"/>
        <item m="1" x="2873"/>
        <item m="1" x="2606"/>
        <item m="1" x="5058"/>
        <item m="1" x="3145"/>
        <item m="1" x="4885"/>
        <item m="1" x="3759"/>
        <item m="1" x="4572"/>
        <item m="1" x="596"/>
        <item m="1" x="4595"/>
        <item m="1" x="2515"/>
        <item m="1" x="3291"/>
        <item m="1" x="2513"/>
        <item m="1" x="1888"/>
        <item m="1" x="2812"/>
        <item m="1" x="1200"/>
        <item m="1" x="4177"/>
        <item m="1" x="1512"/>
        <item m="1" x="4778"/>
        <item m="1" x="614"/>
        <item m="1" x="3032"/>
        <item m="1" x="4958"/>
        <item m="1" x="1004"/>
        <item m="1" x="1986"/>
        <item m="1" x="4184"/>
        <item m="1" x="1967"/>
        <item m="1" x="1941"/>
        <item m="1" x="1083"/>
        <item m="1" x="1994"/>
        <item m="1" x="4313"/>
        <item m="1" x="4155"/>
        <item m="1" x="2252"/>
        <item m="1" x="2554"/>
        <item m="1" x="3072"/>
        <item m="1" x="2918"/>
        <item m="1" x="3437"/>
        <item m="1" x="3124"/>
        <item m="1" x="4171"/>
        <item m="1" x="4290"/>
        <item m="1" x="3415"/>
        <item m="1" x="3788"/>
        <item m="1" x="4979"/>
        <item m="1" x="3288"/>
        <item x="154"/>
        <item m="1" x="4384"/>
        <item m="1" x="4011"/>
        <item m="1" x="747"/>
        <item m="1" x="4545"/>
        <item m="1" x="4517"/>
        <item m="1" x="3039"/>
        <item m="1" x="2009"/>
        <item m="1" x="4815"/>
        <item m="1" x="1316"/>
        <item m="1" x="3951"/>
        <item m="1" x="1069"/>
        <item m="1" x="4519"/>
        <item m="1" x="3055"/>
        <item m="1" x="2697"/>
        <item m="1" x="3102"/>
        <item m="1" x="2335"/>
        <item m="1" x="2174"/>
        <item m="1" x="3839"/>
        <item m="1" x="4263"/>
        <item m="1" x="3276"/>
        <item m="1" x="2497"/>
        <item m="1" x="3956"/>
        <item m="1" x="818"/>
        <item m="1" x="2147"/>
        <item m="1" x="5068"/>
        <item m="1" x="3619"/>
        <item m="1" x="1302"/>
        <item m="1" x="4191"/>
        <item m="1" x="2721"/>
        <item m="1" x="542"/>
        <item m="1" x="1808"/>
        <item m="1" x="1789"/>
        <item m="1" x="2753"/>
        <item m="1" x="1488"/>
        <item m="1" x="3312"/>
        <item x="443"/>
        <item m="1" x="4234"/>
        <item m="1" x="1849"/>
        <item m="1" x="4480"/>
        <item m="1" x="1468"/>
        <item m="1" x="4514"/>
        <item m="1" x="3225"/>
        <item m="1" x="2765"/>
        <item m="1" x="2241"/>
        <item m="1" x="4035"/>
        <item m="1" x="1656"/>
        <item m="1" x="869"/>
        <item m="1" x="3699"/>
        <item m="1" x="1180"/>
        <item m="1" x="2214"/>
        <item m="1" x="1313"/>
        <item m="1" x="4625"/>
        <item m="1" x="4775"/>
        <item m="1" x="1314"/>
        <item m="1" x="1559"/>
        <item m="1" x="1652"/>
        <item m="1" x="3166"/>
        <item m="1" x="2799"/>
        <item m="1" x="2711"/>
        <item m="1" x="3581"/>
        <item m="1" x="2045"/>
        <item m="1" x="3148"/>
        <item m="1" x="2632"/>
        <item m="1" x="3559"/>
        <item m="1" x="4783"/>
        <item m="1" x="4683"/>
        <item m="1" x="1093"/>
        <item m="1" x="1303"/>
        <item m="1" x="1759"/>
        <item m="1" x="1081"/>
        <item m="1" x="1996"/>
        <item m="1" x="4476"/>
        <item m="1" x="1351"/>
        <item m="1" x="3408"/>
        <item m="1" x="3457"/>
        <item m="1" x="3930"/>
        <item m="1" x="3825"/>
        <item m="1" x="3729"/>
        <item m="1" x="2806"/>
        <item m="1" x="1658"/>
        <item m="1" x="4627"/>
        <item m="1" x="851"/>
        <item m="1" x="2129"/>
        <item m="1" x="4167"/>
        <item m="1" x="1335"/>
        <item m="1" x="2673"/>
        <item m="1" x="2475"/>
        <item m="1" x="2105"/>
        <item m="1" x="4361"/>
        <item m="1" x="1931"/>
        <item m="1" x="2999"/>
        <item m="1" x="1215"/>
        <item m="1" x="5011"/>
        <item m="1" x="4428"/>
        <item m="1" x="610"/>
        <item m="1" x="1704"/>
        <item m="1" x="1410"/>
        <item m="1" x="4615"/>
        <item m="1" x="4583"/>
        <item m="1" x="2699"/>
        <item m="1" x="3892"/>
        <item m="1" x="2790"/>
        <item m="1" x="1213"/>
        <item m="1" x="3855"/>
        <item m="1" x="4275"/>
        <item m="1" x="631"/>
        <item m="1" x="1885"/>
        <item m="1" x="1936"/>
        <item m="1" x="4709"/>
        <item m="1" x="2907"/>
        <item m="1" x="1247"/>
        <item m="1" x="1853"/>
        <item m="1" x="3121"/>
        <item m="1" x="2609"/>
        <item m="1" x="1962"/>
        <item m="1" x="776"/>
        <item m="1" x="1368"/>
        <item m="1" x="589"/>
        <item m="1" x="3913"/>
        <item m="1" x="1026"/>
        <item m="1" x="884"/>
        <item m="1" x="1600"/>
        <item m="1" x="774"/>
        <item m="1" x="1587"/>
        <item m="1" x="3227"/>
        <item m="1" x="4394"/>
        <item m="1" x="1696"/>
        <item m="1" x="2622"/>
        <item m="1" x="4695"/>
        <item m="1" x="3768"/>
        <item m="1" x="3189"/>
        <item m="1" x="3006"/>
        <item m="1" x="2971"/>
        <item m="1" x="2656"/>
        <item m="1" x="4382"/>
        <item m="1" x="1938"/>
        <item m="1" x="688"/>
        <item m="1" x="4901"/>
        <item m="1" x="3949"/>
        <item m="1" x="800"/>
        <item m="1" x="4671"/>
        <item m="1" x="1378"/>
        <item m="1" x="2070"/>
        <item m="1" x="4450"/>
        <item m="1" x="2039"/>
        <item m="1" x="4613"/>
        <item m="1" x="1237"/>
        <item m="1" x="3518"/>
        <item m="1" x="1172"/>
        <item m="1" x="2480"/>
        <item m="1" x="4975"/>
        <item m="1" x="3632"/>
        <item m="1" x="3300"/>
        <item m="1" x="2781"/>
        <item m="1" x="2688"/>
        <item m="1" x="3561"/>
        <item m="1" x="4803"/>
        <item m="1" x="3520"/>
        <item m="1" x="1846"/>
        <item m="1" x="3691"/>
        <item m="1" x="4213"/>
        <item m="1" x="829"/>
        <item m="1" x="4621"/>
        <item m="1" x="3013"/>
        <item m="1" x="2060"/>
        <item m="1" x="1783"/>
        <item m="1" x="2077"/>
        <item m="1" x="2967"/>
        <item m="1" x="4398"/>
        <item m="1" x="3504"/>
        <item m="1" x="1995"/>
        <item m="1" x="2007"/>
        <item m="1" x="2578"/>
        <item m="1" x="2796"/>
        <item m="1" x="2695"/>
        <item m="1" x="1707"/>
        <item m="1" x="2858"/>
        <item m="1" x="4440"/>
        <item m="1" x="3311"/>
        <item m="1" x="4315"/>
        <item m="1" x="3184"/>
        <item m="1" x="2836"/>
        <item m="1" x="4158"/>
        <item m="1" x="2764"/>
        <item m="1" x="2687"/>
        <item m="1" x="2279"/>
        <item m="1" x="3439"/>
        <item m="1" x="4908"/>
        <item m="1" x="3114"/>
        <item m="1" x="3091"/>
        <item m="1" x="743"/>
        <item m="1" x="921"/>
        <item m="1" x="1239"/>
        <item m="1" x="3920"/>
        <item m="1" x="1271"/>
        <item m="1" x="1097"/>
        <item m="1" x="3171"/>
        <item m="1" x="4512"/>
        <item m="1" x="1451"/>
        <item m="1" x="813"/>
        <item m="1" x="3140"/>
        <item m="1" x="1742"/>
        <item m="1" x="2846"/>
        <item m="1" x="1257"/>
        <item m="1" x="4378"/>
        <item m="1" x="1546"/>
        <item m="1" x="3459"/>
        <item m="1" x="2376"/>
        <item m="1" x="2484"/>
        <item m="1" x="3450"/>
        <item m="1" x="3271"/>
        <item m="1" x="1538"/>
        <item m="1" x="3613"/>
        <item m="1" x="1912"/>
        <item m="1" x="2789"/>
        <item m="1" x="1798"/>
        <item m="1" x="3748"/>
        <item m="1" x="4303"/>
        <item m="1" x="1130"/>
        <item m="1" x="4222"/>
        <item m="1" x="1602"/>
        <item m="1" x="2474"/>
        <item m="1" x="2022"/>
        <item m="1" x="609"/>
        <item m="1" x="653"/>
        <item m="1" x="3245"/>
        <item m="1" x="3642"/>
        <item m="1" x="882"/>
        <item m="1" x="2290"/>
        <item m="1" x="660"/>
        <item m="1" x="4434"/>
        <item m="1" x="3708"/>
        <item m="1" x="3881"/>
        <item m="1" x="1772"/>
        <item m="1" x="2246"/>
        <item m="1" x="3335"/>
        <item m="1" x="4487"/>
        <item m="1" x="1420"/>
        <item m="1" x="3837"/>
        <item m="1" x="3206"/>
        <item m="1" x="4608"/>
        <item m="1" x="1920"/>
        <item m="1" x="3805"/>
        <item m="1" x="2130"/>
        <item m="1" x="3715"/>
        <item m="1" x="4226"/>
        <item m="1" x="656"/>
        <item m="1" x="1062"/>
        <item m="1" x="1135"/>
        <item m="1" x="873"/>
        <item m="1" x="4142"/>
        <item m="1" x="4386"/>
        <item m="1" x="692"/>
        <item m="1" x="576"/>
        <item m="1" x="2963"/>
        <item m="1" x="3046"/>
        <item m="1" x="2208"/>
        <item m="1" x="2643"/>
        <item m="1" x="2317"/>
        <item m="1" x="3823"/>
        <item m="1" x="1385"/>
        <item m="1" x="3826"/>
        <item m="1" x="3493"/>
        <item m="1" x="3127"/>
        <item m="1" x="1109"/>
        <item m="1" x="840"/>
        <item m="1" x="2835"/>
        <item m="1" x="4013"/>
        <item m="1" x="827"/>
        <item m="1" x="1520"/>
        <item m="1" x="4753"/>
        <item m="1" x="3906"/>
        <item m="1" x="593"/>
        <item m="1" x="4106"/>
        <item m="1" x="4299"/>
        <item m="1" x="923"/>
        <item m="1" x="2304"/>
        <item m="1" x="853"/>
        <item m="1" x="1412"/>
        <item m="1" x="1877"/>
        <item m="1" x="1636"/>
        <item m="1" x="894"/>
        <item m="1" x="4078"/>
        <item m="1" x="2685"/>
        <item m="1" x="3844"/>
        <item m="1" x="4544"/>
        <item m="1" x="4422"/>
        <item m="1" x="615"/>
        <item m="1" x="4630"/>
        <item m="1" x="4472"/>
        <item m="1" x="679"/>
        <item m="1" x="3279"/>
        <item m="1" x="2124"/>
        <item m="1" x="2245"/>
        <item m="1" x="2839"/>
        <item m="1" x="1862"/>
        <item m="1" x="572"/>
        <item m="1" x="3283"/>
        <item m="1" x="4340"/>
        <item m="1" x="3655"/>
        <item m="1" x="1964"/>
        <item m="1" x="4996"/>
        <item m="1" x="4664"/>
        <item m="1" x="1246"/>
        <item m="1" x="1272"/>
        <item m="1" x="2108"/>
        <item m="1" x="2177"/>
        <item m="1" x="1508"/>
        <item m="1" x="1807"/>
        <item m="1" x="1160"/>
        <item m="1" x="2590"/>
        <item m="1" x="698"/>
        <item m="1" x="3641"/>
        <item m="1" x="849"/>
        <item m="1" x="2992"/>
        <item m="1" x="2256"/>
        <item m="1" x="1240"/>
        <item m="1" x="1847"/>
        <item m="1" x="2605"/>
        <item m="1" x="740"/>
        <item m="1" x="3733"/>
        <item m="1" x="4553"/>
        <item m="1" x="2145"/>
        <item m="1" x="556"/>
        <item m="1" x="1743"/>
        <item m="1" x="1087"/>
        <item x="388"/>
        <item m="1" x="2035"/>
        <item m="1" x="1354"/>
        <item m="1" x="803"/>
        <item m="1" x="3336"/>
        <item m="1" x="3570"/>
        <item m="1" x="2050"/>
        <item m="1" x="3680"/>
        <item m="1" x="1122"/>
        <item m="1" x="2455"/>
        <item m="1" x="3724"/>
        <item m="1" x="1497"/>
        <item m="1" x="3346"/>
        <item m="1" x="1020"/>
        <item m="1" x="2678"/>
        <item m="1" x="1843"/>
        <item m="1" x="4836"/>
        <item m="1" x="550"/>
        <item m="1" x="4915"/>
        <item m="1" x="3169"/>
        <item m="1" x="3050"/>
        <item m="1" x="2849"/>
        <item m="1" x="2859"/>
        <item m="1" x="2501"/>
        <item m="1" x="3745"/>
        <item m="1" x="1140"/>
        <item m="1" x="4629"/>
        <item m="1" x="3938"/>
        <item m="1" x="2226"/>
        <item m="1" x="1479"/>
        <item m="1" x="1491"/>
        <item m="1" x="3462"/>
        <item m="1" x="1176"/>
        <item m="1" x="3592"/>
        <item m="1" x="1911"/>
        <item m="1" x="4099"/>
        <item m="1" x="640"/>
        <item m="1" x="968"/>
        <item m="1" x="886"/>
        <item m="1" x="4165"/>
        <item m="1" x="4442"/>
        <item m="1" x="2382"/>
        <item m="1" x="4887"/>
        <item m="1" x="4186"/>
        <item m="1" x="3168"/>
        <item m="1" x="4543"/>
        <item m="1" x="4298"/>
        <item m="1" x="535"/>
        <item m="1" x="1539"/>
        <item m="1" x="2703"/>
        <item m="1" x="3678"/>
        <item m="1" x="4916"/>
        <item m="1" x="2361"/>
        <item m="1" x="889"/>
        <item m="1" x="4310"/>
        <item m="1" x="3556"/>
        <item m="1" x="3992"/>
        <item m="1" x="4980"/>
        <item m="1" x="4150"/>
        <item m="1" x="1837"/>
        <item m="1" x="3836"/>
        <item m="1" x="3015"/>
        <item m="1" x="996"/>
        <item m="1" x="3188"/>
        <item m="1" x="2698"/>
        <item m="1" x="616"/>
        <item m="1" x="2248"/>
        <item m="1" x="4229"/>
        <item m="1" x="1516"/>
        <item m="1" x="577"/>
        <item m="1" x="1043"/>
        <item m="1" x="2906"/>
        <item m="1" x="1327"/>
        <item m="1" x="1940"/>
        <item m="1" x="5052"/>
        <item m="1" x="585"/>
        <item m="1" x="1486"/>
        <item m="1" x="2209"/>
        <item m="1" x="4043"/>
        <item m="1" x="3373"/>
        <item m="1" x="990"/>
        <item m="1" x="2779"/>
        <item m="1" x="1718"/>
        <item m="1" x="1679"/>
        <item m="1" x="1635"/>
        <item m="1" x="2575"/>
        <item m="1" x="4690"/>
        <item m="1" x="1227"/>
        <item m="1" x="3193"/>
        <item m="1" x="3842"/>
        <item m="1" x="2917"/>
        <item m="1" x="4090"/>
        <item m="1" x="949"/>
        <item m="1" x="4307"/>
        <item m="1" x="3390"/>
        <item m="1" x="3765"/>
        <item m="1" x="1571"/>
        <item m="1" x="3353"/>
        <item m="1" x="3192"/>
        <item x="380"/>
        <item m="1" x="3428"/>
        <item m="1" x="4898"/>
        <item m="1" x="2677"/>
        <item m="1" x="2760"/>
        <item m="1" x="2173"/>
        <item m="1" x="1221"/>
        <item m="1" x="1159"/>
        <item m="1" x="2630"/>
        <item m="1" x="1509"/>
        <item m="1" x="4130"/>
        <item m="1" x="3731"/>
        <item m="1" x="1117"/>
        <item m="1" x="4053"/>
        <item m="1" x="4515"/>
        <item m="1" x="4948"/>
        <item m="1" x="3241"/>
        <item m="1" x="3986"/>
        <item m="1" x="4730"/>
        <item m="1" x="4285"/>
        <item m="1" x="4414"/>
        <item m="1" x="3875"/>
        <item m="1" x="1347"/>
        <item m="1" x="4201"/>
        <item m="1" x="524"/>
        <item m="1" x="2244"/>
        <item m="1" x="1307"/>
        <item m="1" x="1573"/>
        <item m="1" x="881"/>
        <item m="1" x="4765"/>
        <item m="1" x="3273"/>
        <item x="441"/>
        <item m="1" x="4513"/>
        <item m="1" x="2877"/>
        <item m="1" x="2142"/>
        <item m="1" x="3922"/>
        <item m="1" x="4046"/>
        <item m="1" x="2759"/>
        <item m="1" x="3783"/>
        <item m="1" x="3512"/>
        <item m="1" x="1049"/>
        <item m="1" x="3985"/>
        <item m="1" x="3448"/>
        <item m="1" x="4405"/>
        <item m="1" x="2951"/>
        <item m="1" x="3670"/>
        <item m="1" x="4401"/>
        <item m="1" x="1856"/>
        <item m="1" x="4403"/>
        <item m="1" x="4161"/>
        <item m="1" x="4105"/>
        <item m="1" x="1613"/>
        <item m="1" x="1197"/>
        <item m="1" x="4555"/>
        <item m="1" x="2608"/>
        <item m="1" x="4812"/>
        <item m="1" x="1859"/>
        <item m="1" x="4758"/>
        <item m="1" x="1358"/>
        <item m="1" x="1250"/>
        <item m="1" x="4589"/>
        <item m="1" x="4031"/>
        <item m="1" x="1988"/>
        <item m="1" x="3602"/>
        <item m="1" x="3130"/>
        <item m="1" x="2431"/>
        <item m="1" x="2520"/>
        <item m="1" x="2545"/>
        <item m="1" x="3089"/>
        <item m="1" x="3665"/>
        <item m="1" x="1423"/>
        <item m="1" x="4441"/>
        <item m="1" x="3139"/>
        <item m="1" x="1900"/>
        <item m="1" x="1535"/>
        <item m="1" x="2425"/>
        <item m="1" x="1821"/>
        <item m="1" x="3645"/>
        <item m="1" x="3548"/>
        <item m="1" x="2427"/>
        <item m="1" x="2652"/>
        <item m="1" x="3909"/>
        <item m="1" x="2061"/>
        <item m="1" x="792"/>
        <item m="1" x="2101"/>
        <item m="1" x="2052"/>
        <item x="207"/>
        <item m="1" x="1951"/>
        <item m="1" x="4071"/>
        <item m="1" x="3060"/>
        <item m="1" x="3128"/>
        <item m="1" x="3666"/>
        <item m="1" x="3101"/>
        <item m="1" x="877"/>
        <item m="1" x="3912"/>
        <item m="1" x="3897"/>
        <item m="1" x="1710"/>
        <item m="1" x="801"/>
        <item m="1" x="986"/>
        <item m="1" x="626"/>
        <item m="1" x="4598"/>
        <item m="1" x="2499"/>
        <item m="1" x="2521"/>
        <item m="1" x="1638"/>
        <item m="1" x="3612"/>
        <item m="1" x="4846"/>
        <item m="1" x="946"/>
        <item m="1" x="558"/>
        <item m="1" x="4528"/>
        <item m="1" x="2010"/>
        <item m="1" x="4153"/>
        <item m="1" x="1700"/>
        <item m="1" x="3154"/>
        <item m="1" x="3219"/>
        <item m="1" x="637"/>
        <item m="1" x="4956"/>
        <item m="1" x="909"/>
        <item m="1" x="1034"/>
        <item m="1" x="4510"/>
        <item m="1" x="4628"/>
        <item m="1" x="4684"/>
        <item m="1" x="4057"/>
        <item m="1" x="1339"/>
        <item m="1" x="4911"/>
        <item m="1" x="1293"/>
        <item m="1" x="2451"/>
        <item m="1" x="613"/>
        <item m="1" x="4438"/>
        <item m="1" x="3324"/>
        <item m="1" x="2878"/>
        <item m="1" x="1899"/>
        <item m="1" x="2903"/>
        <item m="1" x="2887"/>
        <item m="1" x="3029"/>
        <item m="1" x="1552"/>
        <item m="1" x="4993"/>
        <item m="1" x="2103"/>
        <item m="1" x="2169"/>
        <item m="1" x="1490"/>
        <item m="1" x="1581"/>
        <item m="1" x="3644"/>
        <item m="1" x="4716"/>
        <item m="1" x="2982"/>
        <item m="1" x="1324"/>
        <item m="1" x="3927"/>
        <item m="1" x="2228"/>
        <item m="1" x="1144"/>
        <item m="1" x="1724"/>
        <item m="1" x="2479"/>
        <item m="1" x="560"/>
        <item m="1" x="1883"/>
        <item m="1" x="1530"/>
        <item m="1" x="1092"/>
        <item m="1" x="1792"/>
        <item m="1" x="627"/>
        <item m="1" x="4493"/>
        <item m="1" x="2334"/>
        <item m="1" x="1255"/>
        <item m="1" x="4560"/>
        <item m="1" x="903"/>
        <item m="1" x="2466"/>
        <item m="1" x="2822"/>
        <item m="1" x="1675"/>
        <item x="162"/>
        <item m="1" x="3603"/>
        <item m="1" x="4675"/>
        <item m="1" x="1510"/>
        <item m="1" x="1919"/>
        <item m="1" x="651"/>
        <item m="1" x="752"/>
        <item m="1" x="896"/>
        <item m="1" x="2136"/>
        <item m="1" x="2363"/>
        <item m="1" x="4857"/>
        <item m="1" x="4332"/>
        <item m="1" x="4755"/>
        <item m="1" x="4494"/>
        <item m="1" x="4791"/>
        <item m="1" x="4358"/>
        <item x="447"/>
        <item m="1" x="746"/>
        <item m="1" x="4265"/>
        <item m="1" x="4737"/>
        <item m="1" x="3524"/>
        <item m="1" x="4318"/>
        <item m="1" x="1375"/>
        <item m="1" x="2348"/>
        <item m="1" x="4419"/>
        <item m="1" x="3331"/>
        <item m="1" x="634"/>
        <item m="1" x="2941"/>
        <item m="1" x="4268"/>
        <item m="1" x="4676"/>
        <item m="1" x="4729"/>
        <item m="1" x="2339"/>
        <item m="1" x="2708"/>
        <item m="1" x="588"/>
        <item m="1" x="2443"/>
        <item m="1" x="1342"/>
        <item m="1" x="2337"/>
        <item m="1" x="3706"/>
        <item m="1" x="4064"/>
        <item m="1" x="1462"/>
        <item m="1" x="4808"/>
        <item m="1" x="4029"/>
        <item m="1" x="3345"/>
        <item m="1" x="2680"/>
        <item m="1" x="1299"/>
        <item m="1" x="1106"/>
        <item m="1" x="2599"/>
        <item m="1" x="2006"/>
        <item m="1" x="2159"/>
        <item x="77"/>
        <item m="1" x="3585"/>
        <item m="1" x="2816"/>
        <item m="1" x="3793"/>
        <item m="1" x="3211"/>
        <item m="1" x="1418"/>
        <item m="1" x="2402"/>
        <item m="1" x="2239"/>
        <item m="1" x="2118"/>
        <item m="1" x="2610"/>
        <item m="1" x="5050"/>
        <item m="1" x="3540"/>
        <item m="1" x="4466"/>
        <item m="1" x="3280"/>
        <item m="1" x="567"/>
        <item m="1" x="1531"/>
        <item m="1" x="2398"/>
        <item m="1" x="1514"/>
        <item m="1" x="3537"/>
        <item m="1" x="3584"/>
        <item x="444"/>
        <item m="1" x="2364"/>
        <item m="1" x="1084"/>
        <item m="1" x="3045"/>
        <item m="1" x="4337"/>
        <item m="1" x="4868"/>
        <item m="1" x="3285"/>
        <item m="1" x="1558"/>
        <item m="1" x="1633"/>
        <item m="1" x="498"/>
        <item m="1" x="4972"/>
        <item m="1" x="1791"/>
        <item m="1" x="4101"/>
        <item m="1" x="3725"/>
        <item m="1" x="4588"/>
        <item m="1" x="1973"/>
        <item m="1" x="4854"/>
        <item m="1" x="1699"/>
        <item m="1" x="1680"/>
        <item m="1" x="1719"/>
        <item m="1" x="1978"/>
        <item m="1" x="1876"/>
        <item m="1" x="3626"/>
        <item m="1" x="4329"/>
        <item m="1" x="1782"/>
        <item m="1" x="3976"/>
        <item m="1" x="4051"/>
        <item m="1" x="2106"/>
        <item m="1" x="1589"/>
        <item m="1" x="3804"/>
        <item m="1" x="2731"/>
        <item m="1" x="944"/>
        <item m="1" x="2583"/>
        <item m="1" x="1802"/>
        <item m="1" x="4393"/>
        <item m="1" x="2191"/>
        <item m="1" x="4835"/>
        <item m="1" x="3187"/>
        <item m="1" x="4952"/>
        <item m="1" x="2195"/>
        <item m="1" x="2537"/>
        <item m="1" x="3081"/>
        <item m="1" x="2083"/>
        <item m="1" x="1471"/>
        <item m="1" x="4446"/>
        <item m="1" x="3711"/>
        <item m="1" x="3898"/>
        <item m="1" x="1199"/>
        <item m="1" x="1217"/>
        <item m="1" x="2193"/>
        <item m="1" x="3137"/>
        <item m="1" x="1360"/>
        <item m="1" x="2477"/>
        <item m="1" x="531"/>
        <item m="1" x="4210"/>
        <item m="1" x="1653"/>
        <item m="1" x="4779"/>
        <item m="1" x="1120"/>
        <item m="1" x="1577"/>
        <item m="1" x="3498"/>
        <item m="1" x="2472"/>
        <item m="1" x="2298"/>
        <item m="1" x="3027"/>
        <item m="1" x="3028"/>
        <item m="1" x="4691"/>
        <item m="1" x="3565"/>
        <item m="1" x="667"/>
        <item m="1" x="4216"/>
        <item m="1" x="1927"/>
        <item m="1" x="4954"/>
        <item m="1" x="1655"/>
        <item m="1" x="655"/>
        <item m="1" x="4473"/>
        <item m="1" x="555"/>
        <item m="1" x="4726"/>
        <item m="1" x="973"/>
        <item m="1" x="1294"/>
        <item m="1" x="3718"/>
        <item m="1" x="4592"/>
        <item m="1" x="1208"/>
        <item m="1" x="2954"/>
        <item m="1" x="1137"/>
        <item m="1" x="3082"/>
        <item m="1" x="4463"/>
        <item m="1" x="4239"/>
        <item m="1" x="1797"/>
        <item m="1" x="4924"/>
        <item m="1" x="3252"/>
        <item m="1" x="4244"/>
        <item m="1" x="1672"/>
        <item m="1" x="4219"/>
        <item m="1" x="687"/>
        <item m="1" x="5025"/>
        <item m="1" x="3806"/>
        <item m="1" x="3894"/>
        <item m="1" x="2092"/>
        <item m="1" x="4889"/>
        <item m="1" x="2955"/>
        <item m="1" x="1205"/>
        <item m="1" x="1751"/>
        <item m="1" x="3722"/>
        <item m="1" x="4407"/>
        <item m="1" x="1956"/>
        <item m="1" x="2625"/>
        <item m="1" x="727"/>
        <item m="1" x="841"/>
        <item m="1" x="4825"/>
        <item m="1" x="2486"/>
        <item m="1" x="5064"/>
        <item m="1" x="2542"/>
        <item m="1" x="2693"/>
        <item m="1" x="4728"/>
        <item m="1" x="2448"/>
        <item m="1" x="2728"/>
        <item m="1" x="4224"/>
        <item m="1" x="1056"/>
        <item m="1" x="2254"/>
        <item m="1" x="1620"/>
        <item m="1" x="4752"/>
        <item m="1" x="985"/>
        <item m="1" x="2508"/>
        <item m="1" x="838"/>
        <item m="1" x="1688"/>
        <item m="1" x="1985"/>
        <item m="1" x="4773"/>
        <item m="1" x="669"/>
        <item m="1" x="4896"/>
        <item m="1" x="3614"/>
        <item m="1" x="4039"/>
        <item m="1" x="977"/>
        <item m="1" x="3233"/>
        <item m="1" x="2186"/>
        <item m="1" x="3062"/>
        <item m="1" x="2211"/>
        <item m="1" x="2962"/>
        <item m="1" x="3370"/>
        <item m="1" x="4017"/>
        <item m="1" x="521"/>
        <item m="1" x="4188"/>
        <item m="1" x="3776"/>
        <item m="1" x="789"/>
        <item m="1" x="3109"/>
        <item m="1" x="697"/>
        <item m="1" x="5060"/>
        <item m="1" x="4880"/>
        <item m="1" x="1501"/>
        <item m="1" x="1887"/>
        <item m="1" x="1872"/>
        <item m="1" x="939"/>
        <item m="1" x="984"/>
        <item m="1" x="4206"/>
        <item m="1" x="1503"/>
        <item m="1" x="2150"/>
        <item m="1" x="570"/>
        <item x="128"/>
        <item m="1" x="1713"/>
        <item m="1" x="3292"/>
        <item m="1" x="1705"/>
        <item m="1" x="2916"/>
        <item m="1" x="3749"/>
        <item m="1" x="2571"/>
        <item m="1" x="4982"/>
        <item m="1" x="2051"/>
        <item m="1" x="2000"/>
        <item m="1" x="4564"/>
        <item m="1" x="2896"/>
        <item m="1" x="4496"/>
        <item m="1" x="4862"/>
        <item m="1" x="1279"/>
        <item m="1" x="933"/>
        <item m="1" x="1681"/>
        <item m="1" x="1943"/>
        <item m="1" x="4604"/>
        <item m="1" x="2325"/>
        <item m="1" x="2046"/>
        <item m="1" x="3316"/>
        <item m="1" x="2977"/>
        <item m="1" x="1010"/>
        <item m="1" x="2161"/>
        <item m="1" x="1018"/>
        <item m="1" x="582"/>
        <item m="1" x="3270"/>
        <item m="1" x="4114"/>
        <item m="1" x="1338"/>
        <item m="1" x="566"/>
        <item m="1" x="1505"/>
        <item m="1" x="3009"/>
        <item m="1" x="2356"/>
        <item m="1" x="1439"/>
        <item m="1" x="4575"/>
        <item m="1" x="2330"/>
        <item m="1" x="1074"/>
        <item m="1" x="1800"/>
        <item m="1" x="1654"/>
        <item m="1" x="3298"/>
        <item m="1" x="1386"/>
        <item m="1" x="4312"/>
        <item m="1" x="3052"/>
        <item m="1" x="1251"/>
        <item m="1" x="2641"/>
        <item m="1" x="4905"/>
        <item m="1" x="1639"/>
        <item m="1" x="3866"/>
        <item m="1" x="1216"/>
        <item m="1" x="4502"/>
        <item m="1" x="4973"/>
        <item m="1" x="4124"/>
        <item m="1" x="1374"/>
        <item m="1" x="4999"/>
        <item m="1" x="3365"/>
        <item m="1" x="3087"/>
        <item m="1" x="2187"/>
        <item m="1" x="2196"/>
        <item m="1" x="3054"/>
        <item m="1" x="3657"/>
        <item m="1" x="3633"/>
        <item m="1" x="4164"/>
        <item m="1" x="3440"/>
        <item m="1" x="761"/>
        <item m="1" x="981"/>
        <item m="1" x="4771"/>
        <item x="322"/>
        <item m="1" x="3196"/>
        <item m="1" x="1455"/>
        <item m="1" x="1459"/>
        <item m="1" x="2675"/>
        <item m="1" x="3474"/>
        <item m="1" x="3221"/>
        <item m="1" x="3713"/>
        <item m="1" x="4597"/>
        <item m="1" x="2560"/>
        <item m="1" x="2874"/>
        <item m="1" x="3256"/>
        <item m="1" x="3704"/>
        <item m="1" x="3301"/>
        <item m="1" x="1449"/>
        <item m="1" x="4824"/>
        <item m="1" x="4038"/>
        <item m="1" x="3226"/>
        <item m="1" x="1014"/>
        <item m="1" x="3935"/>
        <item m="1" x="1212"/>
        <item m="1" x="3075"/>
        <item m="1" x="4072"/>
        <item m="1" x="4233"/>
        <item m="1" x="648"/>
        <item m="1" x="4718"/>
        <item m="1" x="1057"/>
        <item m="1" x="1975"/>
        <item m="1" x="2938"/>
        <item m="1" x="600"/>
        <item m="1" x="3104"/>
        <item m="1" x="1723"/>
        <item m="1" x="1952"/>
        <item x="330"/>
        <item m="1" x="2056"/>
        <item m="1" x="2459"/>
        <item m="1" x="1894"/>
        <item m="1" x="4033"/>
        <item m="1" x="4744"/>
        <item m="1" x="2460"/>
        <item m="1" x="3330"/>
        <item m="1" x="3224"/>
        <item m="1" x="2040"/>
        <item m="1" x="1276"/>
        <item m="1" x="2566"/>
        <item m="1" x="4379"/>
        <item m="1" x="791"/>
        <item m="1" x="805"/>
        <item m="1" x="1609"/>
        <item m="1" x="2970"/>
        <item m="1" x="3984"/>
        <item m="1" x="1419"/>
        <item m="1" x="3079"/>
        <item m="1" x="3816"/>
        <item m="1" x="2278"/>
        <item m="1" x="1464"/>
        <item m="1" x="2345"/>
        <item m="1" x="3202"/>
        <item m="1" x="4541"/>
        <item m="1" x="3501"/>
        <item m="1" x="1774"/>
        <item m="1" x="863"/>
        <item m="1" x="1054"/>
        <item m="1" x="4108"/>
        <item m="1" x="4118"/>
        <item m="1" x="3828"/>
        <item m="1" x="1910"/>
        <item m="1" x="3660"/>
        <item m="1" x="2523"/>
        <item m="1" x="4333"/>
        <item m="1" x="1476"/>
        <item m="1" x="534"/>
        <item m="1" x="4549"/>
        <item m="1" x="4030"/>
        <item m="1" x="4754"/>
        <item x="217"/>
        <item x="218"/>
        <item m="1" x="1344"/>
        <item m="1" x="3398"/>
        <item m="1" x="1525"/>
        <item m="1" x="699"/>
        <item m="1" x="1551"/>
        <item m="1" x="4050"/>
        <item m="1" x="3522"/>
        <item m="1" x="4639"/>
        <item m="1" x="4722"/>
        <item m="1" x="2710"/>
        <item x="473"/>
        <item m="1" x="4634"/>
        <item m="1" x="4402"/>
        <item m="1" x="1522"/>
        <item x="350"/>
        <item m="1" x="2937"/>
        <item m="1" x="2318"/>
        <item m="1" x="3650"/>
        <item m="1" x="2013"/>
        <item m="1" x="1721"/>
        <item m="1" x="3182"/>
        <item m="1" x="2559"/>
        <item m="1" x="3910"/>
        <item m="1" x="4406"/>
        <item m="1" x="5023"/>
        <item m="1" x="2268"/>
        <item m="1" x="2844"/>
        <item m="1" x="4325"/>
        <item m="1" x="3604"/>
        <item m="1" x="2848"/>
        <item m="1" x="4927"/>
        <item m="1" x="1513"/>
        <item m="1" x="1618"/>
        <item m="1" x="3352"/>
        <item m="1" x="3667"/>
        <item m="1" x="4176"/>
        <item m="1" x="3809"/>
        <item m="1" x="3012"/>
        <item m="1" x="2875"/>
        <item m="1" x="1437"/>
        <item m="1" x="1401"/>
        <item m="1" x="1829"/>
        <item m="1" x="1913"/>
        <item m="1" x="821"/>
        <item m="1" x="4465"/>
        <item m="1" x="2066"/>
        <item m="1" x="2707"/>
        <item m="1" x="1741"/>
        <item m="1" x="2815"/>
        <item m="1" x="4069"/>
        <item m="1" x="4297"/>
        <item m="1" x="2516"/>
        <item m="1" x="4523"/>
        <item m="1" x="4148"/>
        <item m="1" x="1773"/>
        <item m="1" x="2469"/>
        <item m="1" x="4048"/>
        <item m="1" x="3322"/>
        <item m="1" x="3491"/>
        <item m="1" x="1607"/>
        <item m="1" x="4736"/>
        <item m="1" x="4777"/>
        <item m="1" x="1763"/>
        <item m="1" x="4910"/>
        <item x="287"/>
        <item m="1" x="1421"/>
        <item m="1" x="2553"/>
        <item m="1" x="4500"/>
        <item m="1" x="871"/>
        <item m="1" x="2470"/>
        <item m="1" x="1803"/>
        <item m="1" x="2563"/>
        <item m="1" x="3542"/>
        <item m="1" x="2857"/>
        <item m="1" x="5069"/>
        <item m="1" x="2665"/>
        <item m="1" x="1555"/>
        <item m="1" x="1457"/>
        <item m="1" x="1380"/>
        <item m="1" x="3630"/>
        <item m="1" x="1063"/>
        <item m="1" x="1649"/>
        <item m="1" x="3092"/>
        <item m="1" x="3495"/>
        <item m="1" x="2347"/>
        <item m="1" x="3950"/>
        <item m="1" x="1982"/>
        <item x="262"/>
        <item m="1" x="4368"/>
        <item m="1" x="4569"/>
        <item m="1" x="4040"/>
        <item m="1" x="2113"/>
        <item m="1" x="4020"/>
        <item m="1" x="2357"/>
        <item m="1" x="735"/>
        <item m="1" x="5038"/>
        <item m="1" x="1650"/>
        <item m="1" x="2528"/>
        <item m="1" x="868"/>
        <item m="1" x="3936"/>
        <item x="174"/>
        <item m="1" x="1596"/>
        <item m="1" x="2250"/>
        <item m="1" x="1729"/>
        <item m="1" x="4170"/>
        <item m="1" x="3065"/>
        <item m="1" x="496"/>
        <item m="1" x="502"/>
        <item m="1" x="1280"/>
        <item m="1" x="4843"/>
        <item m="1" x="3441"/>
        <item x="384"/>
        <item m="1" x="2718"/>
        <item m="1" x="2737"/>
        <item m="1" x="988"/>
        <item m="1" x="1779"/>
        <item m="1" x="1695"/>
        <item m="1" x="2400"/>
        <item m="1" x="738"/>
        <item m="1" x="3999"/>
        <item m="1" x="3577"/>
        <item m="1" x="3163"/>
        <item m="1" x="3195"/>
        <item m="1" x="3176"/>
        <item m="1" x="4045"/>
        <item m="1" x="750"/>
        <item m="1" x="5054"/>
        <item m="1" x="2054"/>
        <item m="1" x="4240"/>
        <item m="1" x="866"/>
        <item m="1" x="1177"/>
        <item m="1" x="3338"/>
        <item m="1" x="4036"/>
        <item m="1" x="2071"/>
        <item m="1" x="1871"/>
        <item m="1" x="3016"/>
        <item m="1" x="1527"/>
        <item m="1" x="4194"/>
        <item m="1" x="4602"/>
        <item m="1" x="3464"/>
        <item m="1" x="608"/>
        <item m="1" x="3249"/>
        <item m="1" x="2618"/>
        <item m="1" x="4288"/>
        <item m="1" x="2294"/>
        <item m="1" x="3149"/>
        <item m="1" x="1752"/>
        <item m="1" x="2038"/>
        <item m="1" x="3281"/>
        <item m="1" x="3044"/>
        <item m="1" x="3203"/>
        <item m="1" x="4895"/>
        <item m="1" x="4607"/>
        <item m="1" x="4109"/>
        <item m="1" x="754"/>
        <item m="1" x="2157"/>
        <item m="1" x="2621"/>
        <item m="1" x="1761"/>
        <item m="1" x="4879"/>
        <item m="1" x="3372"/>
        <item m="1" x="1933"/>
        <item m="1" x="3688"/>
        <item m="1" x="3939"/>
        <item m="1" x="995"/>
        <item m="1" x="2310"/>
        <item m="1" x="605"/>
        <item m="1" x="2439"/>
        <item m="1" x="3207"/>
        <item m="1" x="4653"/>
        <item m="1" x="2996"/>
        <item m="1" x="3158"/>
        <item m="1" x="1044"/>
        <item m="1" x="1526"/>
        <item m="1" x="604"/>
        <item m="1" x="4853"/>
        <item m="1" x="1545"/>
        <item m="1" x="5024"/>
        <item m="1" x="3801"/>
        <item m="1" x="2292"/>
        <item m="1" x="2664"/>
        <item m="1" x="3099"/>
        <item m="1" x="2882"/>
        <item m="1" x="3259"/>
        <item m="1" x="2468"/>
        <item m="1" x="3094"/>
        <item m="1" x="3566"/>
        <item m="1" x="1086"/>
        <item m="1" x="932"/>
        <item m="1" x="3064"/>
        <item m="1" x="3780"/>
        <item m="1" x="4935"/>
        <item m="1" x="3361"/>
        <item m="1" x="3833"/>
        <item m="1" x="1880"/>
        <item m="1" x="2428"/>
        <item m="1" x="5046"/>
        <item m="1" x="3864"/>
        <item m="1" x="3874"/>
        <item m="1" x="2031"/>
        <item m="1" x="2210"/>
        <item m="1" x="4669"/>
        <item m="1" x="1096"/>
        <item m="1" x="1353"/>
        <item m="1" x="1166"/>
        <item m="1" x="3384"/>
        <item m="1" x="4489"/>
        <item m="1" x="4034"/>
        <item m="1" x="4385"/>
        <item m="1" x="2293"/>
        <item m="1" x="2012"/>
        <item m="1" x="696"/>
        <item m="1" x="2409"/>
        <item m="1" x="1082"/>
        <item m="1" x="3551"/>
        <item m="1" x="2865"/>
        <item m="1" x="3572"/>
        <item m="1" x="1370"/>
        <item m="1" x="578"/>
        <item m="1" x="2706"/>
        <item m="1" x="1851"/>
        <item m="1" x="3320"/>
        <item m="1" x="2663"/>
        <item m="1" x="3877"/>
        <item m="1" x="4066"/>
        <item m="1" x="3987"/>
        <item m="1" x="731"/>
        <item m="1" x="4566"/>
        <item m="1" x="4801"/>
        <item m="1" x="3237"/>
        <item m="1" x="2617"/>
        <item m="1" x="3404"/>
        <item m="1" x="4376"/>
        <item m="1" x="1730"/>
        <item m="1" x="1148"/>
        <item m="1" x="1129"/>
        <item m="1" x="4605"/>
        <item m="1" x="2445"/>
        <item m="1" x="5027"/>
        <item m="1" x="2973"/>
        <item m="1" x="4221"/>
        <item m="1" x="1603"/>
        <item m="1" x="4296"/>
        <item m="1" x="1583"/>
        <item m="1" x="2498"/>
        <item x="15"/>
        <item m="1" x="674"/>
        <item m="1" x="2830"/>
        <item m="1" x="1132"/>
        <item m="1" x="2720"/>
        <item m="1" x="764"/>
        <item m="1" x="4529"/>
        <item m="1" x="3590"/>
        <item m="1" x="2017"/>
        <item x="24"/>
        <item m="1" x="4570"/>
        <item m="1" x="1232"/>
        <item m="1" x="4804"/>
        <item m="1" x="3156"/>
        <item m="1" x="2546"/>
        <item m="1" x="4645"/>
        <item m="1" x="938"/>
        <item m="1" x="4913"/>
        <item m="1" x="4672"/>
        <item m="1" x="907"/>
        <item x="37"/>
        <item x="38"/>
        <item x="40"/>
        <item x="41"/>
        <item x="42"/>
        <item x="43"/>
        <item x="44"/>
        <item m="1" x="2817"/>
        <item m="1" x="4611"/>
        <item m="1" x="2021"/>
        <item m="1" x="748"/>
        <item x="50"/>
        <item x="51"/>
        <item x="52"/>
        <item m="1" x="1845"/>
        <item m="1" x="2668"/>
        <item m="1" x="4624"/>
        <item m="1" x="636"/>
        <item m="1" x="2257"/>
        <item m="1" x="2910"/>
        <item m="1" x="2219"/>
        <item m="1" x="4139"/>
        <item m="1" x="3150"/>
        <item m="1" x="2840"/>
        <item m="1" x="1822"/>
        <item m="1" x="4746"/>
        <item m="1" x="729"/>
        <item m="1" x="2567"/>
        <item m="1" x="1414"/>
        <item m="1" x="4110"/>
        <item m="1" x="1946"/>
        <item x="70"/>
        <item m="1" x="3073"/>
        <item m="1" x="3309"/>
        <item m="1" x="599"/>
        <item m="1" x="1320"/>
        <item m="1" x="1732"/>
        <item m="1" x="4600"/>
        <item m="1" x="3400"/>
        <item m="1" x="1495"/>
        <item m="1" x="2192"/>
        <item m="1" x="4097"/>
        <item m="1" x="1875"/>
        <item m="1" x="1224"/>
        <item m="1" x="3974"/>
        <item x="84"/>
        <item x="85"/>
        <item x="86"/>
        <item m="1" x="2058"/>
        <item m="1" x="2850"/>
        <item x="89"/>
        <item m="1" x="2020"/>
        <item x="92"/>
        <item m="1" x="2979"/>
        <item m="1" x="4426"/>
        <item m="1" x="4957"/>
        <item x="96"/>
        <item m="1" x="4520"/>
        <item m="1" x="2624"/>
        <item m="1" x="1480"/>
        <item m="1" x="629"/>
        <item m="1" x="4146"/>
        <item m="1" x="1766"/>
        <item m="1" x="3413"/>
        <item m="1" x="1778"/>
        <item m="1" x="673"/>
        <item m="1" x="4352"/>
        <item m="1" x="3002"/>
        <item m="1" x="3990"/>
        <item m="1" x="3973"/>
        <item m="1" x="5033"/>
        <item m="1" x="4162"/>
        <item x="115"/>
        <item m="1" x="2162"/>
        <item m="1" x="1156"/>
        <item m="1" x="1835"/>
        <item m="1" x="2447"/>
        <item m="1" x="3223"/>
        <item m="1" x="3802"/>
        <item m="1" x="4481"/>
        <item m="1" x="3873"/>
        <item m="1" x="1030"/>
        <item m="1" x="3230"/>
        <item m="1" x="4798"/>
        <item m="1" x="645"/>
        <item m="1" x="1708"/>
        <item m="1" x="3952"/>
        <item m="1" x="926"/>
        <item m="1" x="2638"/>
        <item m="1" x="935"/>
        <item m="1" x="3100"/>
        <item m="1" x="751"/>
        <item m="1" x="4614"/>
        <item m="1" x="4149"/>
        <item m="1" x="1597"/>
        <item m="1" x="2063"/>
        <item x="141"/>
        <item m="1" x="3297"/>
        <item m="1" x="3867"/>
        <item x="144"/>
        <item m="1" x="4195"/>
        <item m="1" x="925"/>
        <item m="1" x="4790"/>
        <item x="148"/>
        <item m="1" x="3687"/>
        <item m="1" x="2649"/>
        <item x="150"/>
        <item x="151"/>
        <item x="152"/>
        <item m="1" x="3261"/>
        <item m="1" x="4241"/>
        <item m="1" x="2386"/>
        <item m="1" x="4257"/>
        <item m="1" x="2281"/>
        <item m="1" x="2026"/>
        <item m="1" x="3761"/>
        <item m="1" x="5067"/>
        <item m="1" x="2541"/>
        <item x="164"/>
        <item x="165"/>
        <item m="1" x="3232"/>
        <item x="167"/>
        <item x="168"/>
        <item x="170"/>
        <item x="171"/>
        <item x="172"/>
        <item x="173"/>
        <item m="1" x="1151"/>
        <item m="1" x="3879"/>
        <item m="1" x="867"/>
        <item m="1" x="3589"/>
        <item m="1" x="2401"/>
        <item m="1" x="3727"/>
        <item m="1" x="1413"/>
        <item x="184"/>
        <item m="1" x="2179"/>
        <item m="1" x="807"/>
        <item m="1" x="826"/>
        <item m="1" x="2923"/>
        <item m="1" x="1381"/>
        <item m="1" x="1261"/>
        <item x="192"/>
        <item m="1" x="4856"/>
        <item m="1" x="892"/>
        <item m="1" x="1076"/>
        <item x="198"/>
        <item m="1" x="3410"/>
        <item m="1" x="1560"/>
        <item m="1" x="2526"/>
        <item x="202"/>
        <item m="1" x="2726"/>
        <item x="204"/>
        <item x="205"/>
        <item x="206"/>
        <item m="1" x="2351"/>
        <item m="1" x="2842"/>
        <item m="1" x="2510"/>
        <item m="1" x="3564"/>
        <item m="1" x="1521"/>
        <item m="1" x="3175"/>
        <item m="1" x="703"/>
        <item m="1" x="5006"/>
        <item m="1" x="1463"/>
        <item m="1" x="4878"/>
        <item m="1" x="2734"/>
        <item x="220"/>
        <item m="1" x="4273"/>
        <item m="1" x="2450"/>
        <item x="223"/>
        <item x="224"/>
        <item m="1" x="2399"/>
        <item m="1" x="4344"/>
        <item m="1" x="1448"/>
        <item m="1" x="3525"/>
        <item m="1" x="4936"/>
        <item m="1" x="1858"/>
        <item m="1" x="1016"/>
        <item m="1" x="2139"/>
        <item m="1" x="4319"/>
        <item x="236"/>
        <item x="129"/>
        <item x="238"/>
        <item x="239"/>
        <item x="240"/>
        <item x="241"/>
        <item m="1" x="4277"/>
        <item m="1" x="1651"/>
        <item m="1" x="1192"/>
        <item m="1" x="1537"/>
        <item m="1" x="2512"/>
        <item x="248"/>
        <item x="249"/>
        <item x="250"/>
        <item m="1" x="4590"/>
        <item m="1" x="4267"/>
        <item m="1" x="4169"/>
        <item m="1" x="2845"/>
        <item x="255"/>
        <item m="1" x="1678"/>
        <item m="1" x="3893"/>
        <item m="1" x="3396"/>
        <item m="1" x="2120"/>
        <item x="263"/>
        <item m="1" x="2203"/>
        <item m="1" x="2557"/>
        <item x="391"/>
        <item m="1" x="1178"/>
        <item m="1" x="1403"/>
        <item x="271"/>
        <item m="1" x="3419"/>
        <item m="1" x="1731"/>
        <item m="1" x="571"/>
        <item m="1" x="4483"/>
        <item x="277"/>
        <item m="1" x="3132"/>
        <item m="1" x="855"/>
        <item m="1" x="2094"/>
        <item x="281"/>
        <item m="1" x="1746"/>
        <item m="1" x="4760"/>
        <item m="1" x="3038"/>
        <item m="1" x="2586"/>
        <item m="1" x="3205"/>
        <item x="290"/>
        <item x="291"/>
        <item x="292"/>
        <item m="1" x="1169"/>
        <item m="1" x="2820"/>
        <item m="1" x="1878"/>
        <item m="1" x="1002"/>
        <item m="1" x="4374"/>
        <item m="1" x="538"/>
        <item m="1" x="2551"/>
        <item m="1" x="3980"/>
        <item m="1" x="1621"/>
        <item m="1" x="3971"/>
        <item m="1" x="700"/>
        <item m="1" x="2584"/>
        <item m="1" x="2589"/>
        <item m="1" x="1343"/>
        <item m="1" x="1628"/>
        <item m="1" x="4507"/>
        <item m="1" x="4805"/>
        <item m="1" x="2044"/>
        <item x="313"/>
        <item m="1" x="2736"/>
        <item m="1" x="671"/>
        <item m="1" x="1125"/>
        <item m="1" x="2424"/>
        <item m="1" x="4666"/>
        <item m="1" x="1265"/>
        <item m="1" x="4498"/>
        <item m="1" x="2189"/>
        <item m="1" x="1669"/>
        <item m="1" x="3607"/>
        <item m="1" x="3811"/>
        <item m="1" x="4269"/>
        <item x="328"/>
        <item m="1" x="1024"/>
        <item m="1" x="595"/>
        <item m="1" x="1396"/>
        <item m="1" x="1345"/>
        <item m="1" x="4456"/>
        <item m="1" x="3841"/>
        <item x="339"/>
        <item m="1" x="1263"/>
        <item m="1" x="3885"/>
        <item m="1" x="3674"/>
        <item m="1" x="3832"/>
        <item x="351"/>
        <item x="352"/>
        <item x="353"/>
        <item m="1" x="2306"/>
        <item x="355"/>
        <item x="356"/>
        <item m="1" x="4831"/>
        <item m="1" x="2633"/>
        <item m="1" x="834"/>
        <item m="1" x="4202"/>
        <item m="1" x="3502"/>
        <item x="368"/>
        <item m="1" x="4365"/>
        <item m="1" x="3735"/>
        <item m="1" x="3074"/>
        <item x="373"/>
        <item m="1" x="2884"/>
        <item x="377"/>
        <item m="1" x="592"/>
        <item m="1" x="4190"/>
        <item m="1" x="530"/>
        <item m="1" x="723"/>
        <item x="102"/>
        <item m="1" x="1963"/>
        <item x="390"/>
        <item x="393"/>
        <item x="394"/>
        <item x="395"/>
        <item x="396"/>
        <item x="397"/>
        <item x="398"/>
        <item m="1" x="893"/>
        <item m="1" x="1189"/>
        <item x="401"/>
        <item m="1" x="4874"/>
        <item m="1" x="3035"/>
        <item m="1" x="3349"/>
        <item m="1" x="4531"/>
        <item m="1" x="1387"/>
        <item x="407"/>
        <item m="1" x="2072"/>
        <item m="1" x="4280"/>
        <item m="1" x="528"/>
        <item m="1" x="730"/>
        <item x="415"/>
        <item m="1" x="4012"/>
        <item m="1" x="1222"/>
        <item m="1" x="4714"/>
        <item m="1" x="1511"/>
        <item x="422"/>
        <item x="423"/>
        <item x="424"/>
        <item x="426"/>
        <item x="428"/>
        <item x="429"/>
        <item x="430"/>
        <item x="431"/>
        <item m="1" x="3507"/>
        <item m="1" x="2595"/>
        <item m="1" x="3111"/>
        <item m="1" x="4377"/>
        <item m="1" x="2654"/>
        <item m="1" x="3197"/>
        <item m="1" x="4842"/>
        <item m="1" x="4327"/>
        <item x="442"/>
        <item x="445"/>
        <item x="446"/>
        <item x="448"/>
        <item x="450"/>
        <item x="451"/>
        <item m="1" x="2939"/>
        <item m="1" x="2200"/>
        <item m="1" x="3472"/>
        <item m="1" x="2234"/>
        <item m="1" x="1706"/>
        <item m="1" x="3505"/>
        <item m="1" x="1340"/>
        <item m="1" x="1934"/>
        <item m="1" x="2561"/>
        <item m="1" x="2249"/>
        <item m="1" x="2509"/>
        <item m="1" x="2148"/>
        <item m="1" x="4734"/>
        <item m="1" x="2493"/>
        <item m="1" x="1813"/>
        <item m="1" x="3803"/>
        <item m="1" x="1367"/>
        <item m="1" x="4656"/>
        <item m="1" x="4766"/>
        <item m="1" x="3764"/>
        <item m="1" x="3057"/>
        <item m="1" x="1230"/>
        <item m="1" x="4988"/>
        <item m="1" x="2449"/>
        <item m="1" x="3477"/>
        <item m="1" x="547"/>
        <item m="1" x="2958"/>
        <item m="1" x="3931"/>
        <item m="1" x="2735"/>
        <item m="1" x="2739"/>
        <item m="1" x="4420"/>
        <item m="1" x="1786"/>
        <item m="1" x="3394"/>
        <item m="1" x="606"/>
        <item m="1" x="2076"/>
        <item m="1" x="2333"/>
        <item m="1" x="4001"/>
        <item m="1" x="4196"/>
        <item m="1" x="1610"/>
        <item m="1" x="1469"/>
        <item m="1" x="2272"/>
        <item m="1" x="3554"/>
        <item m="1" x="4697"/>
        <item m="1" x="3552"/>
        <item m="1" x="947"/>
        <item m="1" x="808"/>
        <item x="123"/>
        <item m="1" x="4364"/>
        <item m="1" x="1676"/>
        <item m="1" x="2135"/>
        <item m="1" x="2411"/>
        <item m="1" x="1879"/>
        <item m="1" x="617"/>
        <item m="1" x="1190"/>
        <item m="1" x="959"/>
        <item x="135"/>
        <item m="1" x="2953"/>
        <item m="1" x="3941"/>
        <item m="1" x="1065"/>
        <item m="1" x="2819"/>
        <item m="1" x="3083"/>
        <item m="1" x="2141"/>
        <item m="1" x="4445"/>
        <item m="1" x="3535"/>
        <item m="1" x="1214"/>
        <item m="1" x="3639"/>
        <item m="1" x="2037"/>
        <item m="1" x="2311"/>
        <item m="1" x="2172"/>
        <item m="1" x="2946"/>
        <item m="1" x="4371"/>
        <item m="1" x="4811"/>
        <item m="1" x="2851"/>
        <item m="1" x="1515"/>
        <item m="1" x="2757"/>
        <item m="1" x="1489"/>
        <item m="1" x="5037"/>
        <item m="1" x="1709"/>
        <item m="1" x="3113"/>
        <item m="1" x="4893"/>
        <item m="1" x="3914"/>
        <item m="1" x="2223"/>
        <item m="1" x="4317"/>
        <item m="1" x="1771"/>
        <item m="1" x="3995"/>
        <item m="1" x="1162"/>
        <item m="1" x="3908"/>
        <item m="1" x="836"/>
        <item m="1" x="2410"/>
        <item m="1" x="1051"/>
        <item m="1" x="4189"/>
        <item m="1" x="3791"/>
        <item m="1" x="2198"/>
        <item m="1" x="4388"/>
        <item m="1" x="4991"/>
        <item m="1" x="4095"/>
        <item m="1" x="4143"/>
        <item m="1" x="2913"/>
        <item m="1" x="4715"/>
        <item m="1" x="2456"/>
        <item m="1" x="1627"/>
        <item m="1" x="3289"/>
        <item m="1" x="1811"/>
        <item m="1" x="2725"/>
        <item m="1" x="1665"/>
        <item m="1" x="4346"/>
        <item m="1" x="3964"/>
        <item m="1" x="4850"/>
        <item m="1" x="4119"/>
        <item m="1" x="758"/>
        <item x="124"/>
        <item x="125"/>
        <item m="1" x="1612"/>
        <item m="1" x="2947"/>
        <item m="1" x="4372"/>
        <item m="1" x="4830"/>
        <item m="1" x="3510"/>
        <item m="1" x="1942"/>
        <item m="1" x="3829"/>
        <item m="1" x="4207"/>
        <item m="1" x="4772"/>
        <item m="1" x="4829"/>
        <item m="1" x="2114"/>
        <item m="1" x="2914"/>
        <item m="1" x="4724"/>
        <item m="1" x="847"/>
        <item m="1" x="3105"/>
        <item m="1" x="2732"/>
        <item m="1" x="4433"/>
        <item m="1" x="3550"/>
        <item m="1" x="2324"/>
        <item m="1" x="4417"/>
        <item m="1" x="2993"/>
        <item m="1" x="5039"/>
        <item m="1" x="1915"/>
        <item m="1" x="2556"/>
        <item m="1" x="4443"/>
        <item m="1" x="3918"/>
        <item m="1" x="3541"/>
        <item m="1" x="4223"/>
        <item m="1" x="2928"/>
        <item m="1" x="5009"/>
        <item m="1" x="3576"/>
        <item m="1" x="4093"/>
        <item m="1" x="4855"/>
        <item m="1" x="4764"/>
        <item m="1" x="859"/>
        <item m="1" x="4750"/>
        <item m="1" x="3679"/>
        <item m="1" x="3611"/>
        <item m="1" x="4166"/>
        <item m="1" x="3429"/>
        <item m="1" x="2821"/>
        <item m="1" x="2747"/>
        <item m="1" x="3628"/>
        <item m="1" x="1924"/>
        <item m="1" x="3799"/>
        <item m="1" x="3068"/>
        <item m="1" x="2099"/>
        <item m="1" x="874"/>
        <item m="1" x="1317"/>
        <item m="1" x="4699"/>
        <item m="1" x="1207"/>
        <item m="1" x="2270"/>
        <item m="1" x="1692"/>
        <item x="31"/>
        <item m="1" x="2532"/>
        <item m="1" x="1458"/>
        <item m="1" x="3861"/>
        <item m="1" x="1252"/>
        <item m="1" x="2670"/>
        <item m="1" x="2614"/>
        <item m="1" x="4961"/>
        <item m="1" x="2232"/>
        <item m="1" x="3141"/>
        <item m="1" x="672"/>
        <item x="381"/>
        <item m="1" x="3021"/>
        <item m="1" x="5012"/>
        <item m="1" x="4096"/>
        <item m="1" x="601"/>
        <item m="1" x="757"/>
        <item x="76"/>
        <item m="1" x="2522"/>
        <item m="1" x="3756"/>
        <item m="1" x="3078"/>
        <item m="1" x="1895"/>
        <item m="1" x="1102"/>
        <item m="1" x="3972"/>
        <item m="1" x="2935"/>
        <item x="90"/>
        <item x="91"/>
        <item m="1" x="2417"/>
        <item m="1" x="4387"/>
        <item m="1" x="4840"/>
        <item m="1" x="3871"/>
        <item m="1" x="2444"/>
        <item m="1" x="1011"/>
        <item m="1" x="4633"/>
        <item m="1" x="3040"/>
        <item m="1" x="630"/>
        <item m="1" x="3235"/>
        <item m="1" x="3217"/>
        <item m="1" x="4081"/>
        <item m="1" x="3407"/>
        <item m="1" x="3019"/>
        <item m="1" x="828"/>
        <item m="1" x="2724"/>
        <item m="1" x="1592"/>
        <item m="1" x="2190"/>
        <item m="1" x="769"/>
        <item m="1" x="4413"/>
        <item m="1" x="1703"/>
        <item m="1" x="780"/>
        <item m="1" x="2636"/>
        <item m="1" x="2592"/>
        <item m="1" x="3069"/>
        <item m="1" x="3977"/>
        <item x="131"/>
        <item m="1" x="2784"/>
        <item m="1" x="1431"/>
        <item m="1" x="2763"/>
        <item m="1" x="5048"/>
        <item m="1" x="4460"/>
        <item m="1" x="2170"/>
        <item m="1" x="1865"/>
        <item m="1" x="908"/>
        <item m="1" x="2149"/>
        <item x="153"/>
        <item x="156"/>
        <item m="1" x="4214"/>
        <item x="175"/>
        <item m="1" x="1768"/>
        <item m="1" x="3488"/>
        <item x="179"/>
        <item x="180"/>
        <item x="181"/>
        <item x="186"/>
        <item m="1" x="779"/>
        <item m="1" x="772"/>
        <item m="1" x="2864"/>
        <item m="1" x="563"/>
        <item x="195"/>
        <item m="1" x="3135"/>
        <item m="1" x="1350"/>
        <item m="1" x="1749"/>
        <item m="1" x="3238"/>
        <item m="1" x="4215"/>
        <item m="1" x="4399"/>
        <item m="1" x="2247"/>
        <item m="1" x="2340"/>
        <item m="1" x="2253"/>
        <item m="1" x="1906"/>
        <item m="1" x="2729"/>
        <item m="1" x="2672"/>
        <item m="1" x="1736"/>
        <item m="1" x="2552"/>
        <item m="1" x="4248"/>
        <item x="228"/>
        <item x="229"/>
        <item x="230"/>
        <item x="231"/>
        <item x="232"/>
        <item m="1" x="4367"/>
        <item m="1" x="4727"/>
        <item m="1" x="2490"/>
        <item m="1" x="4092"/>
        <item m="1" x="4027"/>
        <item m="1" x="830"/>
        <item m="1" x="1667"/>
        <item m="1" x="1392"/>
        <item m="1" x="1969"/>
        <item x="264"/>
        <item x="265"/>
        <item m="1" x="3693"/>
        <item m="1" x="1819"/>
        <item m="1" x="3508"/>
        <item m="1" x="3944"/>
        <item m="1" x="2719"/>
        <item m="1" x="5003"/>
        <item m="1" x="2756"/>
        <item m="1" x="3574"/>
        <item m="1" x="4643"/>
        <item m="1" x="2902"/>
        <item x="294"/>
        <item m="1" x="4897"/>
        <item m="1" x="1153"/>
        <item m="1" x="4007"/>
        <item m="1" x="3967"/>
        <item m="1" x="1565"/>
        <item x="315"/>
        <item m="1" x="3588"/>
        <item m="1" x="2893"/>
        <item m="1" x="553"/>
        <item m="1" x="4530"/>
        <item m="1" x="2976"/>
        <item m="1" x="3676"/>
        <item m="1" x="1540"/>
        <item m="1" x="2852"/>
        <item m="1" x="1364"/>
        <item x="347"/>
        <item x="348"/>
        <item m="1" x="2362"/>
        <item m="1" x="4884"/>
        <item m="1" x="3470"/>
        <item m="1" x="1645"/>
        <item x="365"/>
        <item x="374"/>
        <item x="382"/>
        <item x="383"/>
        <item x="385"/>
        <item x="386"/>
        <item x="387"/>
        <item m="1" x="786"/>
        <item x="400"/>
        <item x="402"/>
        <item m="1" x="2957"/>
        <item m="1" x="4654"/>
        <item m="1" x="3979"/>
        <item m="1" x="3445"/>
        <item m="1" x="957"/>
        <item m="1" x="2467"/>
        <item m="1" x="691"/>
        <item x="421"/>
        <item m="1" x="2027"/>
        <item x="434"/>
        <item m="1" x="4492"/>
        <item m="1" x="3739"/>
        <item m="1" x="1818"/>
        <item m="1" x="2783"/>
        <item m="1" x="1738"/>
        <item m="1" x="4076"/>
        <item m="1" x="1104"/>
        <item m="1" x="3683"/>
        <item m="1" x="3719"/>
        <item m="1" x="5045"/>
        <item m="1" x="3751"/>
        <item m="1" x="3465"/>
        <item m="1" x="3605"/>
        <item m="1" x="4055"/>
        <item m="1" x="2713"/>
        <item m="1" x="4065"/>
        <item m="1" x="3275"/>
        <item m="1" x="2299"/>
        <item m="1" x="2220"/>
        <item m="1" x="1323"/>
        <item m="1" x="927"/>
        <item m="1" x="2574"/>
        <item m="1" x="4447"/>
        <item m="1" x="4276"/>
        <item m="1" x="2733"/>
        <item m="1" x="3181"/>
        <item m="1" x="2128"/>
        <item m="1" x="1400"/>
        <item m="1" x="2956"/>
        <item m="1" x="3402"/>
        <item m="1" x="4138"/>
        <item m="1" x="2650"/>
        <item m="1" x="1816"/>
        <item m="1" x="5059"/>
        <item m="1" x="4227"/>
        <item m="1" x="4820"/>
        <item m="1" x="3672"/>
        <item m="1" x="3258"/>
        <item m="1" x="4341"/>
        <item m="1" x="2171"/>
        <item m="1" x="1070"/>
        <item m="1" x="1288"/>
        <item m="1" x="1524"/>
        <item m="1" x="4696"/>
        <item m="1" x="4667"/>
        <item m="1" x="2093"/>
        <item m="1" x="1077"/>
        <item m="1" x="3231"/>
        <item m="1" x="971"/>
        <item m="1" x="2352"/>
        <item m="1" x="4499"/>
        <item m="1" x="3531"/>
        <item m="1" x="1195"/>
        <item x="307"/>
        <item m="1" x="1799"/>
        <item m="1" x="1991"/>
        <item m="1" x="2024"/>
        <item m="1" x="3131"/>
        <item m="1" x="2988"/>
        <item m="1" x="3966"/>
        <item m="1" x="2487"/>
        <item m="1" x="2696"/>
        <item m="1" x="5013"/>
        <item m="1" x="4006"/>
        <item m="1" x="3981"/>
        <item m="1" x="3463"/>
        <item m="1" x="4818"/>
        <item m="1" x="4022"/>
        <item m="1" x="3305"/>
        <item m="1" x="4363"/>
        <item m="1" x="1756"/>
        <item m="1" x="1564"/>
        <item m="1" x="3940"/>
        <item m="1" x="2287"/>
        <item m="1" x="2866"/>
        <item m="1" x="717"/>
        <item m="1" x="2635"/>
        <item m="1" x="3601"/>
        <item m="1" x="1860"/>
        <item m="1" x="3036"/>
        <item m="1" x="4574"/>
        <item m="1" x="1436"/>
        <item m="1" x="4252"/>
        <item m="1" x="4780"/>
        <item m="1" x="733"/>
        <item m="1" x="1325"/>
        <item m="1" x="4867"/>
        <item m="1" x="899"/>
        <item m="1" x="2926"/>
        <item m="1" x="4609"/>
        <item m="1" x="2140"/>
        <item m="1" x="4810"/>
        <item m="1" x="2164"/>
        <item m="1" x="4381"/>
        <item m="1" x="3653"/>
        <item m="1" x="3681"/>
        <item m="1" x="1456"/>
        <item m="1" x="4178"/>
        <item m="1" x="1784"/>
        <item m="1" x="3526"/>
        <item m="1" x="2782"/>
        <item m="1" x="4122"/>
        <item m="1" x="664"/>
        <item x="28"/>
        <item m="1" x="1966"/>
        <item x="30"/>
        <item m="1" x="2355"/>
        <item m="1" x="1433"/>
        <item m="1" x="3835"/>
        <item m="1" x="2640"/>
        <item m="1" x="1170"/>
        <item m="1" x="1930"/>
        <item m="1" x="1998"/>
        <item m="1" x="695"/>
        <item m="1" x="4748"/>
        <item m="1" x="3339"/>
        <item m="1" x="4782"/>
        <item m="1" x="3872"/>
        <item m="1" x="5034"/>
        <item m="1" x="575"/>
        <item m="1" x="663"/>
        <item m="1" x="2550"/>
        <item m="1" x="2041"/>
        <item m="1" x="856"/>
        <item m="1" x="3122"/>
        <item m="1" x="1373"/>
        <item m="1" x="3020"/>
        <item m="1" x="2315"/>
        <item m="1" x="4400"/>
        <item m="1" x="1073"/>
        <item m="1" x="2476"/>
        <item m="1" x="1907"/>
        <item m="1" x="4866"/>
        <item m="1" x="4768"/>
        <item m="1" x="3929"/>
        <item m="1" x="3287"/>
        <item m="1" x="3268"/>
        <item m="1" x="3467"/>
        <item m="1" x="5057"/>
        <item m="1" x="2073"/>
        <item m="1" x="4806"/>
        <item m="1" x="2471"/>
        <item m="1" x="2229"/>
        <item m="1" x="2888"/>
        <item x="235"/>
        <item m="1" x="3001"/>
        <item m="1" x="1210"/>
        <item m="1" x="3033"/>
        <item m="1" x="3296"/>
        <item m="1" x="2524"/>
        <item m="1" x="822"/>
        <item m="1" x="4612"/>
        <item m="1" x="3860"/>
        <item m="1" x="1147"/>
        <item m="1" x="4594"/>
        <item m="1" x="795"/>
        <item m="1" x="1356"/>
        <item m="1" x="2651"/>
        <item m="1" x="1584"/>
        <item m="1" x="3744"/>
        <item m="1" x="3199"/>
        <item m="1" x="4168"/>
        <item m="1" x="1098"/>
        <item m="1" x="2843"/>
        <item m="1" x="2502"/>
        <item x="208"/>
        <item m="1" x="760"/>
        <item x="210"/>
        <item m="1" x="3953"/>
        <item m="1" x="1833"/>
        <item m="1" x="1955"/>
        <item m="1" x="1824"/>
        <item m="1" x="1711"/>
        <item m="1" x="4622"/>
        <item m="1" x="2612"/>
        <item m="1" x="4058"/>
        <item m="1" x="4002"/>
        <item m="1" x="1248"/>
        <item m="1" x="3347"/>
        <item m="1" x="4259"/>
        <item m="1" x="948"/>
        <item m="1" x="2616"/>
        <item x="266"/>
        <item x="269"/>
        <item x="270"/>
        <item x="272"/>
        <item x="273"/>
        <item x="274"/>
        <item m="1" x="2483"/>
        <item m="1" x="2565"/>
        <item m="1" x="4947"/>
        <item m="1" x="958"/>
        <item m="1" x="3236"/>
        <item m="1" x="3925"/>
        <item m="1" x="1744"/>
        <item x="285"/>
        <item m="1" x="1570"/>
        <item m="1" x="1438"/>
        <item m="1" x="1504"/>
        <item m="1" x="5029"/>
        <item m="1" x="2458"/>
        <item m="1" x="3116"/>
        <item x="309"/>
        <item x="310"/>
        <item x="311"/>
        <item x="312"/>
        <item m="1" x="3371"/>
        <item m="1" x="3142"/>
        <item x="318"/>
        <item m="1" x="1254"/>
        <item m="1" x="3004"/>
        <item x="326"/>
        <item x="327"/>
        <item m="1" x="569"/>
        <item m="1" x="3599"/>
        <item m="1" x="3901"/>
        <item m="1" x="3063"/>
        <item m="1" x="4320"/>
        <item m="1" x="4217"/>
        <item x="364"/>
        <item x="370"/>
        <item x="371"/>
        <item x="372"/>
        <item m="1" x="3579"/>
        <item m="1" x="2667"/>
        <item m="1" x="2023"/>
        <item m="1" x="4129"/>
        <item m="1" x="4397"/>
        <item m="1" x="4623"/>
        <item m="1" x="5056"/>
        <item m="1" x="2604"/>
        <item m="1" x="1733"/>
        <item m="1" x="4606"/>
        <item x="437"/>
        <item x="439"/>
        <item x="440"/>
        <item m="1" x="1045"/>
        <item m="1" x="4044"/>
        <item m="1" x="1079"/>
        <item m="1" x="1685"/>
        <item m="1" x="3754"/>
        <item m="1" x="5043"/>
        <item m="1" x="1366"/>
        <item m="1" x="4663"/>
        <item m="1" x="3167"/>
        <item m="1" x="3511"/>
        <item m="1" x="2354"/>
        <item m="1" x="3934"/>
        <item m="1" x="4665"/>
        <item m="1" x="1601"/>
        <item m="1" x="4412"/>
        <item m="1" x="3840"/>
        <item m="1" x="2601"/>
        <item m="1" x="2034"/>
        <item m="1" x="2441"/>
        <item m="1" x="2122"/>
        <item m="1" x="4328"/>
        <item m="1" x="3302"/>
        <item m="1" x="5005"/>
        <item m="1" x="2144"/>
        <item m="1" x="4301"/>
        <item m="1" x="1300"/>
        <item m="1" x="824"/>
        <item m="1" x="3646"/>
        <item m="1" x="4960"/>
        <item m="1" x="3785"/>
        <item m="1" x="1108"/>
        <item m="1" x="3051"/>
        <item m="1" x="2995"/>
        <item m="1" x="4534"/>
        <item m="1" x="3234"/>
        <item m="1" x="4582"/>
        <item m="1" x="1921"/>
        <item m="1" x="3359"/>
        <item m="1" x="1569"/>
        <item m="1" x="3392"/>
        <item m="1" x="3686"/>
        <item m="1" x="4274"/>
        <item m="1" x="3446"/>
        <item m="1" x="2097"/>
        <item m="1" x="1970"/>
        <item m="1" x="2989"/>
        <item m="1" x="2389"/>
        <item m="1" x="4933"/>
        <item m="1" x="1825"/>
        <item m="1" x="2607"/>
        <item m="1" x="3701"/>
        <item m="1" x="4587"/>
        <item m="1" x="2943"/>
        <item x="300"/>
        <item x="301"/>
        <item x="302"/>
        <item x="303"/>
        <item m="1" x="3061"/>
        <item m="1" x="3775"/>
        <item m="1" x="2538"/>
        <item m="1" x="1103"/>
        <item m="1" x="2901"/>
        <item m="1" x="3663"/>
        <item m="1" x="2927"/>
        <item m="1" x="3183"/>
        <item m="1" x="4041"/>
        <item m="1" x="4157"/>
        <item m="1" x="4546"/>
        <item m="1" x="711"/>
        <item m="1" x="2960"/>
        <item m="1" x="1055"/>
        <item m="1" x="114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6"/>
        <item x="18"/>
        <item x="19"/>
        <item x="20"/>
        <item x="21"/>
        <item x="22"/>
        <item x="23"/>
        <item x="25"/>
        <item x="26"/>
        <item x="27"/>
        <item x="29"/>
        <item x="32"/>
        <item x="33"/>
        <item x="34"/>
        <item x="35"/>
        <item x="36"/>
        <item x="45"/>
        <item x="46"/>
        <item x="47"/>
        <item x="48"/>
        <item x="49"/>
        <item x="53"/>
        <item x="54"/>
        <item x="55"/>
        <item x="56"/>
        <item x="57"/>
        <item x="58"/>
        <item x="59"/>
        <item x="60"/>
        <item x="62"/>
        <item x="64"/>
        <item x="66"/>
        <item x="67"/>
        <item x="68"/>
        <item x="69"/>
        <item x="71"/>
        <item x="72"/>
        <item x="73"/>
        <item x="74"/>
        <item x="75"/>
        <item x="79"/>
        <item x="80"/>
        <item x="81"/>
        <item x="82"/>
        <item x="83"/>
        <item x="87"/>
        <item x="88"/>
        <item x="93"/>
        <item x="94"/>
        <item x="95"/>
        <item x="97"/>
        <item x="98"/>
        <item x="99"/>
        <item x="100"/>
        <item x="101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8"/>
        <item x="119"/>
        <item x="120"/>
        <item x="121"/>
        <item x="122"/>
        <item x="126"/>
        <item x="127"/>
        <item x="130"/>
        <item x="132"/>
        <item x="133"/>
        <item x="134"/>
        <item x="136"/>
        <item x="137"/>
        <item x="138"/>
        <item x="139"/>
        <item x="140"/>
        <item x="142"/>
        <item x="143"/>
        <item x="145"/>
        <item x="146"/>
        <item x="147"/>
        <item x="149"/>
        <item x="158"/>
        <item x="159"/>
        <item x="160"/>
        <item x="161"/>
        <item x="163"/>
        <item x="176"/>
        <item x="177"/>
        <item x="183"/>
        <item x="185"/>
        <item x="187"/>
        <item x="188"/>
        <item x="189"/>
        <item x="191"/>
        <item x="194"/>
        <item x="196"/>
        <item x="197"/>
        <item x="199"/>
        <item x="200"/>
        <item x="201"/>
        <item x="203"/>
        <item x="209"/>
        <item x="211"/>
        <item x="212"/>
        <item x="213"/>
        <item x="214"/>
        <item x="222"/>
        <item x="225"/>
        <item x="226"/>
        <item x="227"/>
        <item x="233"/>
        <item x="234"/>
        <item x="237"/>
        <item x="243"/>
        <item x="244"/>
        <item x="245"/>
        <item x="246"/>
        <item x="247"/>
        <item x="251"/>
        <item x="252"/>
        <item x="253"/>
        <item x="254"/>
        <item x="256"/>
        <item x="257"/>
        <item x="258"/>
        <item x="259"/>
        <item x="260"/>
        <item x="268"/>
        <item x="275"/>
        <item x="276"/>
        <item x="278"/>
        <item x="279"/>
        <item x="280"/>
        <item x="282"/>
        <item x="283"/>
        <item x="284"/>
        <item x="286"/>
        <item x="295"/>
        <item x="296"/>
        <item x="297"/>
        <item x="298"/>
        <item x="299"/>
        <item x="304"/>
        <item x="305"/>
        <item x="306"/>
        <item x="308"/>
        <item x="314"/>
        <item x="316"/>
        <item x="317"/>
        <item x="319"/>
        <item x="320"/>
        <item x="321"/>
        <item x="324"/>
        <item x="331"/>
        <item x="332"/>
        <item x="333"/>
        <item x="334"/>
        <item x="341"/>
        <item x="342"/>
        <item x="343"/>
        <item x="399"/>
        <item x="403"/>
        <item x="404"/>
        <item x="405"/>
        <item x="406"/>
        <item x="408"/>
        <item x="409"/>
        <item x="410"/>
        <item x="411"/>
        <item x="412"/>
        <item x="413"/>
        <item x="417"/>
        <item x="418"/>
        <item x="419"/>
        <item x="420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32"/>
        <item x="433"/>
        <item x="436"/>
        <item m="1" x="495"/>
        <item m="1" x="501"/>
        <item m="1" x="503"/>
        <item m="1" x="504"/>
        <item m="1" x="505"/>
        <item m="1" x="506"/>
        <item m="1" x="507"/>
        <item x="471"/>
        <item x="472"/>
        <item m="1" x="508"/>
        <item m="1" x="509"/>
        <item m="1" x="510"/>
        <item x="477"/>
        <item m="1" x="511"/>
        <item m="1" x="512"/>
        <item m="1" x="513"/>
        <item m="1" x="514"/>
        <item m="1" x="515"/>
        <item m="1" x="516"/>
        <item m="1" x="517"/>
        <item x="485"/>
        <item x="486"/>
        <item x="487"/>
        <item m="1" x="518"/>
        <item m="1" x="519"/>
        <item m="1" x="520"/>
        <item x="491"/>
        <item m="1" x="522"/>
        <item m="1" x="523"/>
        <item x="354"/>
        <item x="358"/>
        <item x="360"/>
        <item x="466"/>
        <item x="467"/>
        <item x="468"/>
        <item x="469"/>
        <item x="470"/>
        <item x="474"/>
        <item x="475"/>
        <item x="476"/>
        <item x="478"/>
        <item x="479"/>
        <item x="480"/>
        <item x="481"/>
        <item x="482"/>
        <item x="483"/>
        <item x="484"/>
        <item x="488"/>
        <item x="489"/>
        <item x="490"/>
        <item x="492"/>
        <item x="493"/>
        <item x="494"/>
      </items>
    </pivotField>
    <pivotField axis="axisRow" compact="0" outline="0" subtotalTop="0" showAll="0" includeNewItemsInFilter="1" defaultSubtotal="0">
      <items count="8000">
        <item x="19"/>
        <item m="1" x="7130"/>
        <item m="1" x="5302"/>
        <item m="1" x="6576"/>
        <item x="637"/>
        <item x="691"/>
        <item x="796"/>
        <item m="1" x="2576"/>
        <item m="1" x="1876"/>
        <item m="1" x="902"/>
        <item m="1" x="6723"/>
        <item m="1" x="4180"/>
        <item m="1" x="6414"/>
        <item m="1" x="2976"/>
        <item m="1" x="5512"/>
        <item m="1" x="2732"/>
        <item m="1" x="4568"/>
        <item x="238"/>
        <item m="1" x="1575"/>
        <item m="1" x="7196"/>
        <item m="1" x="5816"/>
        <item m="1" x="2810"/>
        <item m="1" x="4245"/>
        <item m="1" x="5511"/>
        <item m="1" x="6800"/>
        <item m="1" x="6639"/>
        <item m="1" x="5971"/>
        <item m="1" x="5247"/>
        <item m="1" x="4516"/>
        <item m="1" x="3306"/>
        <item m="1" x="4318"/>
        <item m="1" x="4914"/>
        <item m="1" x="7227"/>
        <item m="1" x="4559"/>
        <item x="618"/>
        <item m="1" x="1571"/>
        <item m="1" x="5363"/>
        <item m="1" x="4351"/>
        <item x="356"/>
        <item m="1" x="3440"/>
        <item m="1" x="3206"/>
        <item m="1" x="4454"/>
        <item m="1" x="1688"/>
        <item m="1" x="4721"/>
        <item m="1" x="1493"/>
        <item m="1" x="1746"/>
        <item m="1" x="2745"/>
        <item m="1" x="1016"/>
        <item m="1" x="6504"/>
        <item m="1" x="2762"/>
        <item m="1" x="3049"/>
        <item m="1" x="2061"/>
        <item m="1" x="4191"/>
        <item m="1" x="7622"/>
        <item m="1" x="2472"/>
        <item m="1" x="2508"/>
        <item m="1" x="4065"/>
        <item x="275"/>
        <item m="1" x="5132"/>
        <item m="1" x="7565"/>
        <item m="1" x="2934"/>
        <item m="1" x="2488"/>
        <item m="1" x="7934"/>
        <item x="569"/>
        <item m="1" x="3035"/>
        <item m="1" x="3045"/>
        <item m="1" x="3341"/>
        <item m="1" x="7777"/>
        <item m="1" x="7810"/>
        <item m="1" x="7333"/>
        <item m="1" x="7561"/>
        <item m="1" x="3907"/>
        <item m="1" x="1877"/>
        <item m="1" x="6372"/>
        <item m="1" x="6616"/>
        <item m="1" x="1949"/>
        <item m="1" x="3246"/>
        <item m="1" x="4249"/>
        <item m="1" x="4569"/>
        <item m="1" x="6294"/>
        <item m="1" x="1818"/>
        <item m="1" x="4372"/>
        <item m="1" x="7580"/>
        <item m="1" x="3195"/>
        <item m="1" x="1446"/>
        <item m="1" x="7453"/>
        <item m="1" x="4554"/>
        <item m="1" x="1059"/>
        <item m="1" x="6291"/>
        <item m="1" x="7507"/>
        <item m="1" x="2305"/>
        <item m="1" x="4833"/>
        <item m="1" x="5847"/>
        <item m="1" x="7303"/>
        <item m="1" x="4869"/>
        <item m="1" x="7087"/>
        <item m="1" x="7110"/>
        <item m="1" x="4897"/>
        <item m="1" x="6615"/>
        <item m="1" x="7364"/>
        <item m="1" x="4947"/>
        <item m="1" x="4972"/>
        <item m="1" x="1236"/>
        <item m="1" x="4502"/>
        <item m="1" x="4752"/>
        <item m="1" x="7219"/>
        <item m="1" x="5520"/>
        <item m="1" x="4040"/>
        <item m="1" x="3149"/>
        <item m="1" x="7131"/>
        <item m="1" x="7983"/>
        <item m="1" x="5825"/>
        <item m="1" x="4707"/>
        <item m="1" x="2700"/>
        <item m="1" x="6223"/>
        <item m="1" x="6713"/>
        <item m="1" x="4262"/>
        <item m="1" x="6724"/>
        <item m="1" x="4408"/>
        <item m="1" x="1118"/>
        <item m="1" x="6173"/>
        <item m="1" x="2796"/>
        <item m="1" x="2159"/>
        <item m="1" x="6806"/>
        <item m="1" x="5742"/>
        <item m="1" x="7939"/>
        <item m="1" x="2249"/>
        <item m="1" x="2629"/>
        <item m="1" x="4924"/>
        <item m="1" x="7497"/>
        <item m="1" x="1424"/>
        <item m="1" x="6535"/>
        <item m="1" x="3482"/>
        <item m="1" x="5378"/>
        <item m="1" x="7322"/>
        <item m="1" x="4315"/>
        <item m="1" x="6923"/>
        <item m="1" x="3983"/>
        <item m="1" x="2954"/>
        <item m="1" x="6761"/>
        <item m="1" x="4795"/>
        <item m="1" x="1114"/>
        <item m="1" x="3108"/>
        <item m="1" x="7692"/>
        <item m="1" x="5293"/>
        <item m="1" x="5056"/>
        <item m="1" x="5871"/>
        <item m="1" x="5654"/>
        <item m="1" x="6369"/>
        <item m="1" x="2938"/>
        <item m="1" x="6860"/>
        <item m="1" x="6440"/>
        <item m="1" x="3668"/>
        <item m="1" x="7061"/>
        <item m="1" x="4423"/>
        <item m="1" x="6910"/>
        <item m="1" x="7703"/>
        <item m="1" x="6702"/>
        <item m="1" x="2329"/>
        <item m="1" x="4464"/>
        <item m="1" x="5237"/>
        <item m="1" x="5969"/>
        <item m="1" x="1963"/>
        <item m="1" x="4172"/>
        <item m="1" x="3492"/>
        <item m="1" x="2771"/>
        <item m="1" x="4717"/>
        <item m="1" x="1207"/>
        <item m="1" x="4689"/>
        <item m="1" x="7682"/>
        <item m="1" x="2989"/>
        <item m="1" x="4756"/>
        <item m="1" x="7362"/>
        <item m="1" x="6282"/>
        <item m="1" x="1071"/>
        <item m="1" x="5483"/>
        <item m="1" x="1519"/>
        <item m="1" x="5137"/>
        <item m="1" x="6894"/>
        <item m="1" x="5459"/>
        <item m="1" x="6792"/>
        <item m="1" x="3173"/>
        <item m="1" x="6708"/>
        <item m="1" x="5822"/>
        <item m="1" x="3882"/>
        <item m="1" x="3852"/>
        <item m="1" x="4021"/>
        <item m="1" x="4257"/>
        <item m="1" x="6559"/>
        <item m="1" x="7275"/>
        <item m="1" x="1322"/>
        <item m="1" x="7305"/>
        <item m="1" x="7758"/>
        <item m="1" x="2090"/>
        <item m="1" x="1660"/>
        <item m="1" x="3920"/>
        <item m="1" x="1117"/>
        <item m="1" x="2918"/>
        <item m="1" x="2537"/>
        <item m="1" x="5984"/>
        <item m="1" x="1528"/>
        <item m="1" x="2617"/>
        <item m="1" x="2677"/>
        <item m="1" x="2242"/>
        <item m="1" x="5377"/>
        <item m="1" x="2028"/>
        <item m="1" x="7451"/>
        <item m="1" x="6901"/>
        <item m="1" x="3093"/>
        <item m="1" x="4798"/>
        <item m="1" x="6379"/>
        <item m="1" x="5165"/>
        <item m="1" x="3770"/>
        <item m="1" x="4350"/>
        <item m="1" x="1200"/>
        <item m="1" x="3970"/>
        <item m="1" x="5907"/>
        <item m="1" x="3390"/>
        <item m="1" x="7745"/>
        <item m="1" x="1691"/>
        <item m="1" x="6470"/>
        <item m="1" x="6023"/>
        <item m="1" x="3112"/>
        <item m="1" x="3446"/>
        <item m="1" x="5225"/>
        <item m="1" x="7336"/>
        <item m="1" x="7654"/>
        <item m="1" x="7284"/>
        <item m="1" x="2875"/>
        <item m="1" x="5222"/>
        <item m="1" x="6925"/>
        <item m="1" x="6839"/>
        <item m="1" x="5439"/>
        <item m="1" x="5650"/>
        <item m="1" x="1459"/>
        <item m="1" x="2615"/>
        <item m="1" x="4062"/>
        <item m="1" x="4333"/>
        <item m="1" x="7007"/>
        <item m="1" x="1573"/>
        <item m="1" x="3158"/>
        <item m="1" x="4731"/>
        <item m="1" x="2634"/>
        <item m="1" x="2197"/>
        <item m="1" x="2373"/>
        <item m="1" x="2631"/>
        <item m="1" x="5972"/>
        <item m="1" x="994"/>
        <item m="1" x="7074"/>
        <item m="1" x="4162"/>
        <item m="1" x="1650"/>
        <item m="1" x="6133"/>
        <item m="1" x="7996"/>
        <item m="1" x="3281"/>
        <item m="1" x="3298"/>
        <item m="1" x="4443"/>
        <item m="1" x="2728"/>
        <item m="1" x="5295"/>
        <item m="1" x="3209"/>
        <item m="1" x="6297"/>
        <item m="1" x="6881"/>
        <item m="1" x="7734"/>
        <item m="1" x="1840"/>
        <item m="1" x="3558"/>
        <item m="1" x="6772"/>
        <item m="1" x="6613"/>
        <item m="1" x="4381"/>
        <item m="1" x="7533"/>
        <item m="1" x="3442"/>
        <item m="1" x="7940"/>
        <item m="1" x="3248"/>
        <item m="1" x="7454"/>
        <item m="1" x="1172"/>
        <item m="1" x="2057"/>
        <item m="1" x="2150"/>
        <item m="1" x="3092"/>
        <item m="1" x="6633"/>
        <item m="1" x="3498"/>
        <item m="1" x="1851"/>
        <item m="1" x="5516"/>
        <item m="1" x="4055"/>
        <item m="1" x="5460"/>
        <item m="1" x="4750"/>
        <item m="1" x="7990"/>
        <item m="1" x="5422"/>
        <item m="1" x="3338"/>
        <item m="1" x="4086"/>
        <item m="1" x="7264"/>
        <item m="1" x="7406"/>
        <item m="1" x="1752"/>
        <item m="1" x="4283"/>
        <item m="1" x="4138"/>
        <item m="1" x="5678"/>
        <item m="1" x="2322"/>
        <item m="1" x="6132"/>
        <item m="1" x="7040"/>
        <item m="1" x="6192"/>
        <item m="1" x="6239"/>
        <item m="1" x="2982"/>
        <item m="1" x="3873"/>
        <item m="1" x="3700"/>
        <item m="1" x="1880"/>
        <item m="1" x="1675"/>
        <item m="1" x="5924"/>
        <item m="1" x="6322"/>
        <item m="1" x="5943"/>
        <item m="1" x="2939"/>
        <item m="1" x="3494"/>
        <item m="1" x="5940"/>
        <item m="1" x="2307"/>
        <item m="1" x="2414"/>
        <item m="1" x="6200"/>
        <item m="1" x="5475"/>
        <item m="1" x="4866"/>
        <item m="1" x="2567"/>
        <item m="1" x="6647"/>
        <item m="1" x="7969"/>
        <item m="1" x="6811"/>
        <item m="1" x="7906"/>
        <item m="1" x="1551"/>
        <item m="1" x="4207"/>
        <item m="1" x="4525"/>
        <item m="1" x="2729"/>
        <item m="1" x="4332"/>
        <item m="1" x="5482"/>
        <item m="1" x="4211"/>
        <item m="1" x="4102"/>
        <item m="1" x="5328"/>
        <item m="1" x="5158"/>
        <item m="1" x="7152"/>
        <item m="1" x="1687"/>
        <item m="1" x="4359"/>
        <item m="1" x="3443"/>
        <item m="1" x="5082"/>
        <item m="1" x="2290"/>
        <item m="1" x="7948"/>
        <item m="1" x="1607"/>
        <item m="1" x="3274"/>
        <item m="1" x="4156"/>
        <item m="1" x="2512"/>
        <item m="1" x="5004"/>
        <item m="1" x="3682"/>
        <item m="1" x="6099"/>
        <item m="1" x="7171"/>
        <item m="1" x="6243"/>
        <item m="1" x="1317"/>
        <item m="1" x="1057"/>
        <item m="1" x="1758"/>
        <item m="1" x="3629"/>
        <item m="1" x="7044"/>
        <item m="1" x="2293"/>
        <item m="1" x="5930"/>
        <item m="1" x="6540"/>
        <item m="1" x="2396"/>
        <item m="1" x="7553"/>
        <item m="1" x="2852"/>
        <item m="1" x="2389"/>
        <item m="1" x="1368"/>
        <item m="1" x="1113"/>
        <item m="1" x="5107"/>
        <item m="1" x="6001"/>
        <item m="1" x="4161"/>
        <item m="1" x="6121"/>
        <item m="1" x="4290"/>
        <item m="1" x="2909"/>
        <item m="1" x="5159"/>
        <item m="1" x="6512"/>
        <item m="1" x="3789"/>
        <item m="1" x="4141"/>
        <item m="1" x="2255"/>
        <item m="1" x="5590"/>
        <item m="1" x="3479"/>
        <item m="1" x="3291"/>
        <item m="1" x="4681"/>
        <item m="1" x="5703"/>
        <item m="1" x="2653"/>
        <item m="1" x="4250"/>
        <item m="1" x="3649"/>
        <item m="1" x="5802"/>
        <item m="1" x="4166"/>
        <item m="1" x="4487"/>
        <item m="1" x="7156"/>
        <item m="1" x="1356"/>
        <item m="1" x="1382"/>
        <item m="1" x="4219"/>
        <item m="1" x="2553"/>
        <item m="1" x="4605"/>
        <item m="1" x="4212"/>
        <item m="1" x="4067"/>
        <item m="1" x="3165"/>
        <item m="1" x="5313"/>
        <item m="1" x="5329"/>
        <item m="1" x="7569"/>
        <item m="1" x="1312"/>
        <item m="1" x="2227"/>
        <item m="1" x="6797"/>
        <item m="1" x="4960"/>
        <item m="1" x="4392"/>
        <item m="1" x="2671"/>
        <item m="1" x="3499"/>
        <item m="1" x="7065"/>
        <item m="1" x="6884"/>
        <item m="1" x="7668"/>
        <item m="1" x="7166"/>
        <item m="1" x="1727"/>
        <item m="1" x="5442"/>
        <item m="1" x="5278"/>
        <item m="1" x="1453"/>
        <item m="1" x="4621"/>
        <item m="1" x="2879"/>
        <item m="1" x="4816"/>
        <item m="1" x="4346"/>
        <item m="1" x="7673"/>
        <item m="1" x="4801"/>
        <item m="1" x="1626"/>
        <item m="1" x="4407"/>
        <item m="1" x="6574"/>
        <item m="1" x="2010"/>
        <item m="1" x="2035"/>
        <item m="1" x="5694"/>
        <item m="1" x="7430"/>
        <item m="1" x="7966"/>
        <item m="1" x="7922"/>
        <item m="1" x="4216"/>
        <item m="1" x="5268"/>
        <item m="1" x="5110"/>
        <item m="1" x="6227"/>
        <item m="1" x="1837"/>
        <item m="1" x="1303"/>
        <item m="1" x="4270"/>
        <item m="1" x="7038"/>
        <item m="1" x="1299"/>
        <item m="1" x="6941"/>
        <item m="1" x="3993"/>
        <item m="1" x="4766"/>
        <item m="1" x="6856"/>
        <item m="1" x="7148"/>
        <item m="1" x="3757"/>
        <item m="1" x="4944"/>
        <item m="1" x="1842"/>
        <item m="1" x="4177"/>
        <item m="1" x="7103"/>
        <item m="1" x="2914"/>
        <item m="1" x="3234"/>
        <item m="1" x="5745"/>
        <item m="1" x="4279"/>
        <item m="1" x="1694"/>
        <item m="1" x="3346"/>
        <item m="1" x="3207"/>
        <item m="1" x="5701"/>
        <item m="1" x="7132"/>
        <item m="1" x="6930"/>
        <item m="1" x="4589"/>
        <item m="1" x="7224"/>
        <item m="1" x="3350"/>
        <item m="1" x="5727"/>
        <item m="1" x="6120"/>
        <item m="1" x="7812"/>
        <item m="1" x="6562"/>
        <item m="1" x="2691"/>
        <item m="1" x="3232"/>
        <item m="1" x="3712"/>
        <item m="1" x="6007"/>
        <item m="1" x="7414"/>
        <item m="1" x="5112"/>
        <item m="1" x="6383"/>
        <item m="1" x="2097"/>
        <item m="1" x="1194"/>
        <item m="1" x="4170"/>
        <item m="1" x="4047"/>
        <item m="1" x="5501"/>
        <item m="1" x="1955"/>
        <item m="1" x="6058"/>
        <item m="1" x="1135"/>
        <item m="1" x="3501"/>
        <item m="1" x="3039"/>
        <item m="1" x="6331"/>
        <item m="1" x="3541"/>
        <item m="1" x="5217"/>
        <item m="1" x="5072"/>
        <item m="1" x="1147"/>
        <item m="1" x="3526"/>
        <item m="1" x="5964"/>
        <item m="1" x="4184"/>
        <item m="1" x="1379"/>
        <item m="1" x="1725"/>
        <item m="1" x="6591"/>
        <item m="1" x="4737"/>
        <item m="1" x="1844"/>
        <item m="1" x="3714"/>
        <item m="1" x="5921"/>
        <item m="1" x="1895"/>
        <item m="1" x="6548"/>
        <item m="1" x="4932"/>
        <item m="1" x="7986"/>
        <item m="1" x="1388"/>
        <item m="1" x="5016"/>
        <item m="1" x="1960"/>
        <item m="1" x="7726"/>
        <item m="1" x="1513"/>
        <item m="1" x="3075"/>
        <item m="1" x="4505"/>
        <item m="1" x="4519"/>
        <item m="1" x="5190"/>
        <item m="1" x="4580"/>
        <item m="1" x="1707"/>
        <item m="1" x="3305"/>
        <item m="1" x="7375"/>
        <item m="1" x="5087"/>
        <item m="1" x="1702"/>
        <item m="1" x="5199"/>
        <item m="1" x="4753"/>
        <item m="1" x="5478"/>
        <item m="1" x="6771"/>
        <item m="1" x="5140"/>
        <item m="1" x="6234"/>
        <item m="1" x="3422"/>
        <item m="1" x="2746"/>
        <item m="1" x="6371"/>
        <item m="1" x="7332"/>
        <item m="1" x="5898"/>
        <item m="1" x="3411"/>
        <item m="1" x="6287"/>
        <item m="1" x="3373"/>
        <item m="1" x="3903"/>
        <item m="1" x="1527"/>
        <item m="1" x="7214"/>
        <item m="1" x="5756"/>
        <item m="1" x="1634"/>
        <item m="1" x="7634"/>
        <item m="1" x="4095"/>
        <item m="1" x="6665"/>
        <item m="1" x="2709"/>
        <item m="1" x="3514"/>
        <item m="1" x="6703"/>
        <item m="1" x="1111"/>
        <item m="1" x="7735"/>
        <item m="1" x="3397"/>
        <item m="1" x="6945"/>
        <item m="1" x="1956"/>
        <item m="1" x="5071"/>
        <item m="1" x="3884"/>
        <item m="1" x="1332"/>
        <item m="1" x="4204"/>
        <item m="1" x="1737"/>
        <item m="1" x="3171"/>
        <item m="1" x="4439"/>
        <item m="1" x="2275"/>
        <item m="1" x="5623"/>
        <item m="1" x="6769"/>
        <item m="1" x="2447"/>
        <item m="1" x="2004"/>
        <item m="1" x="3235"/>
        <item m="1" x="7102"/>
        <item m="1" x="7538"/>
        <item m="1" x="950"/>
        <item m="1" x="2493"/>
        <item m="1" x="7184"/>
        <item m="1" x="3839"/>
        <item m="1" x="6938"/>
        <item m="1" x="3532"/>
        <item m="1" x="5750"/>
        <item m="1" x="4964"/>
        <item m="1" x="2354"/>
        <item m="1" x="2949"/>
        <item m="1" x="7357"/>
        <item m="1" x="4838"/>
        <item m="1" x="7365"/>
        <item m="1" x="1574"/>
        <item m="1" x="5591"/>
        <item m="1" x="3189"/>
        <item m="1" x="7127"/>
        <item m="1" x="6816"/>
        <item m="1" x="4474"/>
        <item m="1" x="4491"/>
        <item m="1" x="4837"/>
        <item m="1" x="5198"/>
        <item m="1" x="5662"/>
        <item m="1" x="5046"/>
        <item m="1" x="4142"/>
        <item m="1" x="7631"/>
        <item m="1" x="2988"/>
        <item m="1" x="7484"/>
        <item m="1" x="4285"/>
        <item m="1" x="1608"/>
        <item m="1" x="4028"/>
        <item m="1" x="6846"/>
        <item m="1" x="7627"/>
        <item m="1" x="3055"/>
        <item m="1" x="6530"/>
        <item m="1" x="7982"/>
        <item m="1" x="5238"/>
        <item m="1" x="5342"/>
        <item m="1" x="6825"/>
        <item m="1" x="4446"/>
        <item m="1" x="6196"/>
        <item m="1" x="7070"/>
        <item m="1" x="4234"/>
        <item m="1" x="6644"/>
        <item m="1" x="6386"/>
        <item m="1" x="1661"/>
        <item m="1" x="6238"/>
        <item m="1" x="6653"/>
        <item m="1" x="4528"/>
        <item m="1" x="4178"/>
        <item m="1" x="3597"/>
        <item m="1" x="1238"/>
        <item m="1" x="7022"/>
        <item m="1" x="3468"/>
        <item m="1" x="2287"/>
        <item m="1" x="1829"/>
        <item m="1" x="7468"/>
        <item m="1" x="5899"/>
        <item m="1" x="5912"/>
        <item m="1" x="3748"/>
        <item m="1" x="1629"/>
        <item m="1" x="5338"/>
        <item m="1" x="3603"/>
        <item m="1" x="1067"/>
        <item m="1" x="7270"/>
        <item m="1" x="1603"/>
        <item m="1" x="2917"/>
        <item m="1" x="1651"/>
        <item m="1" x="4584"/>
        <item m="1" x="3141"/>
        <item m="1" x="2623"/>
        <item m="1" x="1597"/>
        <item m="1" x="5824"/>
        <item m="1" x="1302"/>
        <item m="1" x="6139"/>
        <item m="1" x="5018"/>
        <item m="1" x="2220"/>
        <item m="1" x="3582"/>
        <item m="1" x="5836"/>
        <item m="1" x="7743"/>
        <item m="1" x="2924"/>
        <item m="1" x="5809"/>
        <item m="1" x="5014"/>
        <item m="1" x="4996"/>
        <item m="1" x="4048"/>
        <item m="1" x="2208"/>
        <item m="1" x="3963"/>
        <item m="1" x="2401"/>
        <item m="1" x="2033"/>
        <item m="1" x="6267"/>
        <item m="1" x="2916"/>
        <item m="1" x="3890"/>
        <item m="1" x="3080"/>
        <item m="1" x="5568"/>
        <item m="1" x="7542"/>
        <item m="1" x="6584"/>
        <item m="1" x="6174"/>
        <item m="1" x="4736"/>
        <item m="1" x="2549"/>
        <item m="1" x="2841"/>
        <item m="1" x="3566"/>
        <item m="1" x="2056"/>
        <item m="1" x="953"/>
        <item m="1" x="7975"/>
        <item m="1" x="4312"/>
        <item m="1" x="1538"/>
        <item m="1" x="5515"/>
        <item m="1" x="7197"/>
        <item m="1" x="6538"/>
        <item m="1" x="7609"/>
        <item m="1" x="2013"/>
        <item m="1" x="4014"/>
        <item m="1" x="4617"/>
        <item m="1" x="2392"/>
        <item m="1" x="6212"/>
        <item m="1" x="4937"/>
        <item m="1" x="7252"/>
        <item m="1" x="7444"/>
        <item m="1" x="7293"/>
        <item m="1" x="4860"/>
        <item m="1" x="7773"/>
        <item m="1" x="7268"/>
        <item m="1" x="3529"/>
        <item m="1" x="2990"/>
        <item m="1" x="5587"/>
        <item m="1" x="3439"/>
        <item m="1" x="4714"/>
        <item m="1" x="2406"/>
        <item m="1" x="7501"/>
        <item m="1" x="1455"/>
        <item m="1" x="6858"/>
        <item m="1" x="6859"/>
        <item m="1" x="6337"/>
        <item m="1" x="2873"/>
        <item m="1" x="1087"/>
        <item m="1" x="7715"/>
        <item m="1" x="6444"/>
        <item m="1" x="6143"/>
        <item m="1" x="4699"/>
        <item m="1" x="6091"/>
        <item m="1" x="5157"/>
        <item m="1" x="4853"/>
        <item m="1" x="7109"/>
        <item m="1" x="7850"/>
        <item m="1" x="1983"/>
        <item m="1" x="1079"/>
        <item m="1" x="1348"/>
        <item m="1" x="5255"/>
        <item m="1" x="6062"/>
        <item m="1" x="1094"/>
        <item m="1" x="2103"/>
        <item m="1" x="4821"/>
        <item x="703"/>
        <item m="1" x="3601"/>
        <item m="1" x="6161"/>
        <item m="1" x="6810"/>
        <item m="1" x="6008"/>
        <item m="1" x="6153"/>
        <item m="1" x="1297"/>
        <item m="1" x="5196"/>
        <item m="1" x="4060"/>
        <item m="1" x="2944"/>
        <item m="1" x="7838"/>
        <item m="1" x="1269"/>
        <item m="1" x="5762"/>
        <item m="1" x="6071"/>
        <item m="1" x="7574"/>
        <item m="1" x="3625"/>
        <item m="1" x="4916"/>
        <item m="1" x="2661"/>
        <item m="1" x="3816"/>
        <item m="1" x="3447"/>
        <item m="1" x="5391"/>
        <item m="1" x="1300"/>
        <item m="1" x="5452"/>
        <item m="1" x="2992"/>
        <item m="1" x="1166"/>
        <item m="1" x="6416"/>
        <item m="1" x="1043"/>
        <item m="1" x="1233"/>
        <item m="1" x="3826"/>
        <item m="1" x="1190"/>
        <item m="1" x="4653"/>
        <item m="1" x="5782"/>
        <item m="1" x="7754"/>
        <item m="1" x="2716"/>
        <item m="1" x="7377"/>
        <item m="1" x="7506"/>
        <item m="1" x="4822"/>
        <item m="1" x="1399"/>
        <item m="1" x="1560"/>
        <item m="1" x="3069"/>
        <item m="1" x="3806"/>
        <item m="1" x="1136"/>
        <item m="1" x="6041"/>
        <item m="1" x="5770"/>
        <item m="1" x="5453"/>
        <item m="1" x="2110"/>
        <item m="1" x="2592"/>
        <item m="1" x="5421"/>
        <item m="1" x="7421"/>
        <item m="1" x="7334"/>
        <item m="1" x="1763"/>
        <item m="1" x="5576"/>
        <item m="1" x="3573"/>
        <item m="1" x="7378"/>
        <item m="1" x="7155"/>
        <item m="1" x="6579"/>
        <item m="1" x="7361"/>
        <item m="1" x="4680"/>
        <item m="1" x="6690"/>
        <item m="1" x="2499"/>
        <item m="1" x="3560"/>
        <item m="1" x="7158"/>
        <item m="1" x="1460"/>
        <item m="1" x="5043"/>
        <item m="1" x="7134"/>
        <item m="1" x="7342"/>
        <item m="1" x="7442"/>
        <item m="1" x="4994"/>
        <item m="1" x="7535"/>
        <item m="1" x="7598"/>
        <item m="1" x="1343"/>
        <item m="1" x="7491"/>
        <item m="1" x="3777"/>
        <item m="1" x="1246"/>
        <item m="1" x="1480"/>
        <item m="1" x="5008"/>
        <item m="1" x="4905"/>
        <item m="1" x="5066"/>
        <item m="1" x="7413"/>
        <item m="1" x="4619"/>
        <item m="1" x="1215"/>
        <item m="1" x="2679"/>
        <item m="1" x="7193"/>
        <item m="1" x="6218"/>
        <item m="1" x="7512"/>
        <item m="1" x="1125"/>
        <item m="1" x="4911"/>
        <item m="1" x="5020"/>
        <item m="1" x="7762"/>
        <item m="1" x="7605"/>
        <item m="1" x="5541"/>
        <item m="1" x="2183"/>
        <item m="1" x="7191"/>
        <item m="1" x="5506"/>
        <item m="1" x="2710"/>
        <item m="1" x="1615"/>
        <item m="1" x="1197"/>
        <item m="1" x="5307"/>
        <item m="1" x="5124"/>
        <item m="1" x="7936"/>
        <item m="1" x="5633"/>
        <item m="1" x="6317"/>
        <item m="1" x="7329"/>
        <item m="1" x="6900"/>
        <item m="1" x="7683"/>
        <item m="1" x="4042"/>
        <item m="1" x="3653"/>
        <item m="1" x="3866"/>
        <item m="1" x="2136"/>
        <item m="1" x="2397"/>
        <item m="1" x="4863"/>
        <item m="1" x="4726"/>
        <item m="1" x="5764"/>
        <item m="1" x="6035"/>
        <item m="1" x="2995"/>
        <item m="1" x="6956"/>
        <item m="1" x="3448"/>
        <item m="1" x="2870"/>
        <item m="1" x="4000"/>
        <item m="1" x="1295"/>
        <item m="1" x="3188"/>
        <item m="1" x="1894"/>
        <item m="1" x="2164"/>
        <item m="1" x="7081"/>
        <item m="1" x="5615"/>
        <item m="1" x="4194"/>
        <item m="1" x="4485"/>
        <item m="1" x="6180"/>
        <item m="1" x="2594"/>
        <item m="1" x="4169"/>
        <item m="1" x="6977"/>
        <item m="1" x="5215"/>
        <item m="1" x="2930"/>
        <item m="1" x="4107"/>
        <item m="1" x="4567"/>
        <item m="1" x="2211"/>
        <item m="1" x="6666"/>
        <item m="1" x="3038"/>
        <item m="1" x="3000"/>
        <item m="1" x="7655"/>
        <item m="1" x="1004"/>
        <item m="1" x="2764"/>
        <item m="1" x="6061"/>
        <item m="1" x="6211"/>
        <item m="1" x="2352"/>
        <item m="1" x="3504"/>
        <item m="1" x="6949"/>
        <item m="1" x="7266"/>
        <item m="1" x="2540"/>
        <item m="1" x="5395"/>
        <item m="1" x="4077"/>
        <item m="1" x="4379"/>
        <item m="1" x="3715"/>
        <item m="1" x="7579"/>
        <item m="1" x="4259"/>
        <item m="1" x="3924"/>
        <item m="1" x="2955"/>
        <item m="1" x="2123"/>
        <item m="1" x="7431"/>
        <item m="1" x="6442"/>
        <item m="1" x="4428"/>
        <item m="1" x="7467"/>
        <item m="1" x="7796"/>
        <item m="1" x="7686"/>
        <item m="1" x="4579"/>
        <item m="1" x="2752"/>
        <item m="1" x="6048"/>
        <item m="1" x="3845"/>
        <item m="1" x="2522"/>
        <item m="1" x="6620"/>
        <item m="1" x="2026"/>
        <item m="1" x="7128"/>
        <item m="1" x="5000"/>
        <item m="1" x="2519"/>
        <item m="1" x="7069"/>
        <item m="1" x="1733"/>
        <item m="1" x="4970"/>
        <item m="1" x="2236"/>
        <item m="1" x="2320"/>
        <item m="1" x="3458"/>
        <item m="1" x="2882"/>
        <item m="1" x="1212"/>
        <item m="1" x="4862"/>
        <item m="1" x="1670"/>
        <item m="1" x="6751"/>
        <item m="1" x="7235"/>
        <item m="1" x="4399"/>
        <item m="1" x="5919"/>
        <item m="1" x="3599"/>
        <item m="1" x="1017"/>
        <item m="1" x="4504"/>
        <item m="1" x="972"/>
        <item m="1" x="5890"/>
        <item m="1" x="2557"/>
        <item m="1" x="1536"/>
        <item m="1" x="5243"/>
        <item m="1" x="2910"/>
        <item m="1" x="6018"/>
        <item m="1" x="7765"/>
        <item m="1" x="4715"/>
        <item m="1" x="1739"/>
        <item m="1" x="7910"/>
        <item m="1" x="5614"/>
        <item m="1" x="7623"/>
        <item m="1" x="958"/>
        <item m="1" x="5896"/>
        <item m="1" x="3516"/>
        <item x="645"/>
        <item m="1" x="1822"/>
        <item m="1" x="7063"/>
        <item m="1" x="1435"/>
        <item m="1" x="6401"/>
        <item m="1" x="5407"/>
        <item m="1" x="7572"/>
        <item m="1" x="2612"/>
        <item m="1" x="1977"/>
        <item m="1" x="1738"/>
        <item m="1" x="4979"/>
        <item m="1" x="6968"/>
        <item m="1" x="2822"/>
        <item m="1" x="2413"/>
        <item m="1" x="4668"/>
        <item m="1" x="2232"/>
        <item m="1" x="3273"/>
        <item m="1" x="3335"/>
        <item m="1" x="1761"/>
        <item m="1" x="4357"/>
        <item m="1" x="1676"/>
        <item m="1" x="3159"/>
        <item m="1" x="5455"/>
        <item m="1" x="5094"/>
        <item m="1" x="6924"/>
        <item m="1" x="7186"/>
        <item m="1" x="2699"/>
        <item m="1" x="3020"/>
        <item m="1" x="3695"/>
        <item m="1" x="7830"/>
        <item m="1" x="2795"/>
        <item m="1" x="2948"/>
        <item m="1" x="7250"/>
        <item m="1" x="1569"/>
        <item m="1" x="6453"/>
        <item m="1" x="4024"/>
        <item m="1" x="6815"/>
        <item m="1" x="7528"/>
        <item m="1" x="7702"/>
        <item m="1" x="3879"/>
        <item m="1" x="5634"/>
        <item m="1" x="2929"/>
        <item m="1" x="1540"/>
        <item m="1" x="6908"/>
        <item m="1" x="5076"/>
        <item m="1" x="2377"/>
        <item m="1" x="4058"/>
        <item m="1" x="4623"/>
        <item m="1" x="6683"/>
        <item m="1" x="5649"/>
        <item m="1" x="6720"/>
        <item m="1" x="2037"/>
        <item m="1" x="2539"/>
        <item m="1" x="6927"/>
        <item m="1" x="7485"/>
        <item m="1" x="7652"/>
        <item m="1" x="6623"/>
        <item m="1" x="6582"/>
        <item m="1" x="2203"/>
        <item m="1" x="2777"/>
        <item m="1" x="7054"/>
        <item m="1" x="2534"/>
        <item m="1" x="3885"/>
        <item m="1" x="5208"/>
        <item m="1" x="7099"/>
        <item m="1" x="4277"/>
        <item m="1" x="1014"/>
        <item m="1" x="7129"/>
        <item m="1" x="5264"/>
        <item m="1" x="4690"/>
        <item m="1" x="7657"/>
        <item m="1" x="6878"/>
        <item m="1" x="4547"/>
        <item m="1" x="3543"/>
        <item m="1" x="5384"/>
        <item m="1" x="6215"/>
        <item m="1" x="2619"/>
        <item m="1" x="5638"/>
        <item m="1" x="4316"/>
        <item m="1" x="5287"/>
        <item m="1" x="4719"/>
        <item m="1" x="2998"/>
        <item m="1" x="3463"/>
        <item m="1" x="4135"/>
        <item m="1" x="7667"/>
        <item m="1" x="3978"/>
        <item m="1" x="2055"/>
        <item m="1" x="3749"/>
        <item m="1" x="6980"/>
        <item m="1" x="1470"/>
        <item m="1" x="3364"/>
        <item m="1" x="1009"/>
        <item m="1" x="1240"/>
        <item m="1" x="2094"/>
        <item m="1" x="4706"/>
        <item m="1" x="4649"/>
        <item m="1" x="4581"/>
        <item m="1" x="3388"/>
        <item m="1" x="5306"/>
        <item m="1" x="4954"/>
        <item m="1" x="4993"/>
        <item m="1" x="6950"/>
        <item m="1" x="1209"/>
        <item m="1" x="5128"/>
        <item m="1" x="1631"/>
        <item m="1" x="7676"/>
        <item m="1" x="3315"/>
        <item m="1" x="7481"/>
        <item m="1" x="4054"/>
        <item m="1" x="7051"/>
        <item m="1" x="2753"/>
        <item m="1" x="1037"/>
        <item m="1" x="1993"/>
        <item m="1" x="6914"/>
        <item m="1" x="4763"/>
        <item m="1" x="2831"/>
        <item m="1" x="1321"/>
        <item m="1" x="1814"/>
        <item m="1" x="4744"/>
        <item m="1" x="4711"/>
        <item m="1" x="5945"/>
        <item m="1" x="1354"/>
        <item m="1" x="6003"/>
        <item m="1" x="2936"/>
        <item m="1" x="1392"/>
        <item m="1" x="4301"/>
        <item m="1" x="7202"/>
        <item m="1" x="5653"/>
        <item m="1" x="2801"/>
        <item m="1" x="2698"/>
        <item m="1" x="4751"/>
        <item m="1" x="7008"/>
        <item m="1" x="4610"/>
        <item m="1" x="6779"/>
        <item m="1" x="7611"/>
        <item m="1" x="4908"/>
        <item m="1" x="5844"/>
        <item m="1" x="3095"/>
        <item m="1" x="7021"/>
        <item m="1" x="6033"/>
        <item m="1" x="6736"/>
        <item m="1" x="2819"/>
        <item m="1" x="6561"/>
        <item m="1" x="6526"/>
        <item m="1" x="1926"/>
        <item m="1" x="6117"/>
        <item m="1" x="2264"/>
        <item m="1" x="2007"/>
        <item m="1" x="2690"/>
        <item m="1" x="5514"/>
        <item m="1" x="7589"/>
        <item m="1" x="1333"/>
        <item m="1" x="2179"/>
        <item m="1" x="6122"/>
        <item m="1" x="4133"/>
        <item m="1" x="4599"/>
        <item m="1" x="6306"/>
        <item m="1" x="3334"/>
        <item m="1" x="2248"/>
        <item m="1" x="7980"/>
        <item m="1" x="4224"/>
        <item m="1" x="5323"/>
        <item m="1" x="4424"/>
        <item m="1" x="4323"/>
        <item m="1" x="1518"/>
        <item m="1" x="1635"/>
        <item m="1" x="7928"/>
        <item m="1" x="6920"/>
        <item m="1" x="3369"/>
        <item m="1" x="6638"/>
        <item m="1" x="7476"/>
        <item m="1" x="6565"/>
        <item m="1" x="3593"/>
        <item m="1" x="6333"/>
        <item m="1" x="4001"/>
        <item m="1" x="4805"/>
        <item m="1" x="6054"/>
        <item m="1" x="5636"/>
        <item m="1" x="3013"/>
        <item m="1" x="3518"/>
        <item m="1" x="6926"/>
        <item m="1" x="3538"/>
        <item m="1" x="4228"/>
        <item m="1" x="6753"/>
        <item m="1" x="3064"/>
        <item m="1" x="1593"/>
        <item m="1" x="1658"/>
        <item m="1" x="1270"/>
        <item m="1" x="6567"/>
        <item m="1" x="5188"/>
        <item m="1" x="2461"/>
        <item m="1" x="6987"/>
        <item m="1" x="1868"/>
        <item m="1" x="5070"/>
        <item m="1" x="2565"/>
        <item m="1" x="3764"/>
        <item m="1" x="7389"/>
        <item m="1" x="1908"/>
        <item m="1" x="1099"/>
        <item m="1" x="3393"/>
        <item m="1" x="6026"/>
        <item m="1" x="4889"/>
        <item m="1" x="3896"/>
        <item m="1" x="7604"/>
        <item m="1" x="2036"/>
        <item m="1" x="1019"/>
        <item m="1" x="2054"/>
        <item m="1" x="7716"/>
        <item m="1" x="6493"/>
        <item m="1" x="1790"/>
        <item m="1" x="4196"/>
        <item m="1" x="1369"/>
        <item m="1" x="1457"/>
        <item m="1" x="5029"/>
        <item m="1" x="5862"/>
        <item m="1" x="3456"/>
        <item m="1" x="2721"/>
        <item m="1" x="1602"/>
        <item m="1" x="2791"/>
        <item m="1" x="4958"/>
        <item m="1" x="952"/>
        <item m="1" x="6986"/>
        <item m="1" x="5050"/>
        <item m="1" x="7653"/>
        <item m="1" x="5692"/>
        <item m="1" x="3809"/>
        <item m="1" x="5670"/>
        <item m="1" x="5081"/>
        <item m="1" x="4430"/>
        <item m="1" x="4670"/>
        <item m="1" x="2281"/>
        <item m="1" x="7566"/>
        <item m="1" x="5340"/>
        <item m="1" x="4497"/>
        <item m="1" x="5928"/>
        <item m="1" x="6578"/>
        <item m="1" x="3441"/>
        <item m="1" x="4969"/>
        <item m="1" x="3610"/>
        <item m="1" x="2510"/>
        <item m="1" x="6983"/>
        <item m="1" x="1482"/>
        <item m="1" x="6181"/>
        <item m="1" x="6160"/>
        <item m="1" x="4373"/>
        <item m="1" x="7610"/>
        <item m="1" x="1403"/>
        <item m="1" x="2288"/>
        <item m="1" x="6549"/>
        <item m="1" x="1274"/>
        <item m="1" x="7475"/>
        <item m="1" x="1443"/>
        <item m="1" x="3639"/>
        <item m="1" x="3634"/>
        <item m="1" x="2339"/>
        <item m="1" x="7865"/>
        <item m="1" x="4732"/>
        <item m="1" x="5873"/>
        <item m="1" x="5895"/>
        <item m="1" x="1366"/>
        <item m="1" x="4770"/>
        <item m="1" x="1360"/>
        <item m="1" x="5556"/>
        <item m="1" x="1404"/>
        <item m="1" x="6312"/>
        <item m="1" x="5221"/>
        <item m="1" x="1361"/>
        <item m="1" x="6785"/>
        <item m="1" x="7593"/>
        <item m="1" x="4596"/>
        <item m="1" x="4703"/>
        <item m="1" x="6093"/>
        <item m="1" x="3455"/>
        <item m="1" x="3945"/>
        <item m="1" x="5161"/>
        <item m="1" x="5316"/>
        <item m="1" x="5265"/>
        <item m="1" x="5423"/>
        <item m="1" x="4712"/>
        <item m="1" x="1344"/>
        <item m="1" x="1436"/>
        <item m="1" x="4841"/>
        <item m="1" x="4656"/>
        <item m="1" x="6818"/>
        <item m="1" x="2048"/>
        <item m="1" x="5216"/>
        <item m="1" x="5994"/>
        <item m="1" x="1065"/>
        <item m="1" x="3256"/>
        <item m="1" x="1712"/>
        <item m="1" x="6387"/>
        <item m="1" x="3242"/>
        <item m="1" x="4009"/>
        <item m="1" x="4087"/>
        <item m="1" x="1944"/>
        <item m="1" x="5142"/>
        <item m="1" x="7877"/>
        <item m="1" x="4256"/>
        <item m="1" x="1406"/>
        <item m="1" x="5403"/>
        <item m="1" x="3868"/>
        <item m="1" x="6226"/>
        <item m="1" x="7774"/>
        <item m="1" x="6051"/>
        <item x="503"/>
        <item m="1" x="4587"/>
        <item m="1" x="2142"/>
        <item m="1" x="2498"/>
        <item m="1" x="1522"/>
        <item m="1" x="4529"/>
        <item m="1" x="4433"/>
        <item m="1" x="7842"/>
        <item m="1" x="5641"/>
        <item m="1" x="3127"/>
        <item m="1" x="6879"/>
        <item m="1" x="4666"/>
        <item m="1" x="3779"/>
        <item m="1" x="3863"/>
        <item m="1" x="3391"/>
        <item m="1" x="3025"/>
        <item m="1" x="7718"/>
        <item m="1" x="4113"/>
        <item m="1" x="4025"/>
        <item m="1" x="1035"/>
        <item m="1" x="4221"/>
        <item m="1" x="5592"/>
        <item m="1" x="1848"/>
        <item m="1" x="5575"/>
        <item m="1" x="1885"/>
        <item m="1" x="1504"/>
        <item m="1" x="1937"/>
        <item m="1" x="7055"/>
        <item m="1" x="4121"/>
        <item m="1" x="7247"/>
        <item m="1" x="6701"/>
        <item m="1" x="7620"/>
        <item m="1" x="3867"/>
        <item m="1" x="2318"/>
        <item m="1" x="3302"/>
        <item m="1" x="3176"/>
        <item m="1" x="7588"/>
        <item m="1" x="5427"/>
        <item m="1" x="3923"/>
        <item m="1" x="3998"/>
        <item m="1" x="1405"/>
        <item m="1" x="2391"/>
        <item m="1" x="2754"/>
        <item x="589"/>
        <item m="1" x="3965"/>
        <item m="1" x="2660"/>
        <item m="1" x="4231"/>
        <item m="1" x="3247"/>
        <item m="1" x="7139"/>
        <item m="1" x="2077"/>
        <item m="1" x="5607"/>
        <item m="1" x="1598"/>
        <item m="1" x="6541"/>
        <item m="1" x="5430"/>
        <item m="1" x="3490"/>
        <item m="1" x="3018"/>
        <item m="1" x="6410"/>
        <item m="1" x="6458"/>
        <item m="1" x="6405"/>
        <item m="1" x="6534"/>
        <item m="1" x="4903"/>
        <item m="1" x="992"/>
        <item m="1" x="7545"/>
        <item m="1" x="7067"/>
        <item m="1" x="1978"/>
        <item m="1" x="5735"/>
        <item m="1" x="1817"/>
        <item m="1" x="6348"/>
        <item m="1" x="5042"/>
        <item m="1" x="3975"/>
        <item m="1" x="3525"/>
        <item m="1" x="4759"/>
        <item m="1" x="5481"/>
        <item m="1" x="4012"/>
        <item m="1" x="1478"/>
        <item m="1" x="2268"/>
        <item m="1" x="5603"/>
        <item m="1" x="5533"/>
        <item m="1" x="6609"/>
        <item m="1" x="4565"/>
        <item m="1" x="1669"/>
        <item m="1" x="7294"/>
        <item m="1" x="7786"/>
        <item m="1" x="5739"/>
        <item m="1" x="2590"/>
        <item m="1" x="3869"/>
        <item m="1" x="5116"/>
        <item m="1" x="3237"/>
        <item m="1" x="3637"/>
        <item m="1" x="6851"/>
        <item m="1" x="7548"/>
        <item m="1" x="1624"/>
        <item m="1" x="2068"/>
        <item m="1" x="2187"/>
        <item m="1" x="3871"/>
        <item m="1" x="5117"/>
        <item m="1" x="1045"/>
        <item m="1" x="3864"/>
        <item m="1" x="4894"/>
        <item m="1" x="5528"/>
        <item m="1" x="4123"/>
        <item m="1" x="3425"/>
        <item m="1" x="5577"/>
        <item m="1" x="1267"/>
        <item m="1" x="4967"/>
        <item m="1" x="7339"/>
        <item m="1" x="1278"/>
        <item m="1" x="3641"/>
        <item m="1" x="5882"/>
        <item m="1" x="5175"/>
        <item m="1" x="4131"/>
        <item m="1" x="7450"/>
        <item m="1" x="5996"/>
        <item m="1" x="7262"/>
        <item m="1" x="1408"/>
        <item m="1" x="5604"/>
        <item m="1" x="1140"/>
        <item m="1" x="2310"/>
        <item m="1" x="6090"/>
        <item m="1" x="6199"/>
        <item m="1" x="1327"/>
        <item m="1" x="1559"/>
        <item m="1" x="4078"/>
        <item x="653"/>
        <item m="1" x="4683"/>
        <item m="1" x="6148"/>
        <item m="1" x="2969"/>
        <item m="1" x="5676"/>
        <item m="1" x="3278"/>
        <item m="1" x="1748"/>
        <item m="1" x="3226"/>
        <item m="1" x="3865"/>
        <item m="1" x="6366"/>
        <item m="1" x="6838"/>
        <item m="1" x="6899"/>
        <item m="1" x="4585"/>
        <item m="1" x="2295"/>
        <item m="1" x="6021"/>
        <item m="1" x="7730"/>
        <item m="1" x="2062"/>
        <item m="1" x="5375"/>
        <item m="1" x="6583"/>
        <item m="1" x="2599"/>
        <item m="1" x="3828"/>
        <item m="1" x="4410"/>
        <item m="1" x="1156"/>
        <item m="1" x="7457"/>
        <item m="1" x="6982"/>
        <item m="1" x="2702"/>
        <item m="1" x="6514"/>
        <item m="1" x="1385"/>
        <item m="1" x="4366"/>
        <item m="1" x="1187"/>
        <item m="1" x="2658"/>
        <item m="1" x="1495"/>
        <item m="1" x="5705"/>
        <item x="620"/>
        <item m="1" x="6465"/>
        <item m="1" x="5951"/>
        <item m="1" x="7744"/>
        <item m="1" x="3322"/>
        <item m="1" x="2384"/>
        <item m="1" x="2838"/>
        <item m="1" x="5965"/>
        <item m="1" x="1188"/>
        <item m="1" x="3211"/>
        <item m="1" x="2336"/>
        <item m="1" x="6031"/>
        <item m="1" x="1076"/>
        <item m="1" x="6343"/>
        <item m="1" x="4806"/>
        <item m="1" x="6619"/>
        <item m="1" x="5388"/>
        <item m="1" x="1867"/>
        <item m="1" x="1078"/>
        <item m="1" x="4999"/>
        <item m="1" x="4449"/>
        <item m="1" x="7419"/>
        <item m="1" x="5343"/>
        <item m="1" x="1889"/>
        <item m="1" x="5037"/>
        <item m="1" x="1938"/>
        <item m="1" x="4476"/>
        <item m="1" x="5061"/>
        <item m="1" x="7204"/>
        <item m="1" x="4175"/>
        <item m="1" x="1780"/>
        <item m="1" x="7149"/>
        <item m="1" x="7283"/>
        <item m="1" x="5988"/>
        <item m="1" x="5620"/>
        <item m="1" x="6183"/>
        <item m="1" x="2311"/>
        <item m="1" x="6554"/>
        <item m="1" x="5244"/>
        <item m="1" x="2330"/>
        <item m="1" x="7346"/>
        <item m="1" x="1042"/>
        <item m="1" x="6972"/>
        <item m="1" x="4360"/>
        <item m="1" x="2718"/>
        <item m="1" x="1663"/>
        <item m="1" x="5326"/>
        <item m="1" x="6774"/>
        <item m="1" x="5425"/>
        <item m="1" x="5290"/>
        <item m="1" x="4785"/>
        <item m="1" x="4775"/>
        <item m="1" x="5974"/>
        <item m="1" x="6260"/>
        <item x="474"/>
        <item m="1" x="4704"/>
        <item m="1" x="7151"/>
        <item m="1" x="6503"/>
        <item m="1" x="5839"/>
        <item m="1" x="1769"/>
        <item m="1" x="5973"/>
        <item m="1" x="5186"/>
        <item m="1" x="5985"/>
        <item m="1" x="3927"/>
        <item m="1" x="4271"/>
        <item m="1" x="2544"/>
        <item m="1" x="3433"/>
        <item x="306"/>
        <item m="1" x="7400"/>
        <item m="1" x="7373"/>
        <item m="1" x="1256"/>
        <item m="1" x="7072"/>
        <item m="1" x="3187"/>
        <item m="1" x="2431"/>
        <item m="1" x="7025"/>
        <item m="1" x="7789"/>
        <item m="1" x="7350"/>
        <item m="1" x="2993"/>
        <item m="1" x="1732"/>
        <item m="1" x="3982"/>
        <item m="1" x="3772"/>
        <item m="1" x="1666"/>
        <item m="1" x="3308"/>
        <item m="1" x="7317"/>
        <item m="1" x="6833"/>
        <item m="1" x="3630"/>
        <item m="1" x="2301"/>
        <item m="1" x="4848"/>
        <item m="1" x="1751"/>
        <item m="1" x="7696"/>
        <item m="1" x="5726"/>
        <item m="1" x="4794"/>
        <item m="1" x="4272"/>
        <item m="1" x="4835"/>
        <item m="1" x="2462"/>
        <item m="1" x="3152"/>
        <item m="1" x="7976"/>
        <item m="1" x="3239"/>
        <item m="1" x="6684"/>
        <item m="1" x="5160"/>
        <item m="1" x="3118"/>
        <item m="1" x="7340"/>
        <item m="1" x="3835"/>
        <item m="1" x="6706"/>
        <item m="1" x="1063"/>
        <item m="1" x="3423"/>
        <item m="1" x="5622"/>
        <item m="1" x="3581"/>
        <item m="1" x="5941"/>
        <item m="1" x="3724"/>
        <item m="1" x="3034"/>
        <item m="1" x="6862"/>
        <item m="1" x="2881"/>
        <item m="1" x="4240"/>
        <item m="1" x="5093"/>
        <item m="1" x="3216"/>
        <item m="1" x="1833"/>
        <item m="1" x="6277"/>
        <item m="1" x="6747"/>
        <item m="1" x="5102"/>
        <item m="1" x="1092"/>
        <item m="1" x="6657"/>
        <item m="1" x="3860"/>
        <item m="1" x="1134"/>
        <item m="1" x="4255"/>
        <item m="1" x="5878"/>
        <item m="1" x="4294"/>
        <item m="1" x="3453"/>
        <item m="1" x="4247"/>
        <item m="1" x="5146"/>
        <item m="1" x="4499"/>
        <item m="1" x="3162"/>
        <item m="1" x="2633"/>
        <item m="1" x="7096"/>
        <item m="1" x="2223"/>
        <item m="1" x="6315"/>
        <item m="1" x="7872"/>
        <item m="1" x="6960"/>
        <item m="1" x="6527"/>
        <item m="1" x="3197"/>
        <item m="1" x="3771"/>
        <item m="1" x="4761"/>
        <item m="1" x="3253"/>
        <item m="1" x="4747"/>
        <item x="532"/>
        <item m="1" x="4931"/>
        <item m="1" x="6198"/>
        <item m="1" x="4813"/>
        <item x="734"/>
        <item m="1" x="5055"/>
        <item m="1" x="1706"/>
        <item m="1" x="1364"/>
        <item m="1" x="2224"/>
        <item m="1" x="5064"/>
        <item x="579"/>
        <item m="1" x="4473"/>
        <item m="1" x="3046"/>
        <item m="1" x="2440"/>
        <item m="1" x="6694"/>
        <item m="1" x="7805"/>
        <item m="1" x="1100"/>
        <item m="1" x="5480"/>
        <item m="1" x="3310"/>
        <item m="1" x="7133"/>
        <item m="1" x="3909"/>
        <item m="1" x="893"/>
        <item m="1" x="1517"/>
        <item m="1" x="2015"/>
        <item m="1" x="5163"/>
        <item m="1" x="1585"/>
        <item m="1" x="4845"/>
        <item m="1" x="2598"/>
        <item m="1" x="6939"/>
        <item m="1" x="5207"/>
        <item m="1" x="5040"/>
        <item m="1" x="3813"/>
        <item m="1" x="7985"/>
        <item m="1" x="3732"/>
        <item m="1" x="1077"/>
        <item m="1" x="5151"/>
        <item m="1" x="6449"/>
        <item m="1" x="2844"/>
        <item m="1" x="1272"/>
        <item m="1" x="2225"/>
        <item m="1" x="4091"/>
        <item m="1" x="7871"/>
        <item m="1" x="7732"/>
        <item m="1" x="2827"/>
        <item m="1" x="5733"/>
        <item m="1" x="7840"/>
        <item m="1" x="7301"/>
        <item m="1" x="2427"/>
        <item m="1" x="1030"/>
        <item m="1" x="1662"/>
        <item m="1" x="7059"/>
        <item m="1" x="967"/>
        <item m="1" x="1235"/>
        <item m="1" x="1401"/>
        <item m="1" x="6614"/>
        <item m="1" x="2856"/>
        <item m="1" x="2743"/>
        <item m="1" x="1062"/>
        <item m="1" x="3056"/>
        <item m="1" x="3294"/>
        <item m="1" x="6435"/>
        <item m="1" x="5499"/>
        <item m="1" x="3551"/>
        <item m="1" x="5673"/>
        <item m="1" x="1967"/>
        <item m="1" x="4157"/>
        <item m="1" x="7122"/>
        <item m="1" x="7513"/>
        <item m="1" x="3976"/>
        <item m="1" x="5542"/>
        <item m="1" x="5176"/>
        <item m="1" x="1794"/>
        <item m="1" x="4330"/>
        <item m="1" x="5845"/>
        <item m="1" x="5492"/>
        <item m="1" x="3325"/>
        <item m="1" x="5610"/>
        <item m="1" x="4602"/>
        <item m="1" x="5325"/>
        <item m="1" x="5535"/>
        <item m="1" x="4739"/>
        <item m="1" x="951"/>
        <item m="1" x="5141"/>
        <item m="1" x="7659"/>
        <item m="1" x="1253"/>
        <item m="1" x="6580"/>
        <item m="1" x="2620"/>
        <item m="1" x="1654"/>
        <item m="1" x="5336"/>
        <item m="1" x="6108"/>
        <item m="1" x="6334"/>
        <item m="1" x="7331"/>
        <item m="1" x="1747"/>
        <item m="1" x="5686"/>
        <item m="1" x="2091"/>
        <item m="1" x="970"/>
        <item m="1" x="1161"/>
        <item m="1" x="4627"/>
        <item m="1" x="6151"/>
        <item m="1" x="6709"/>
        <item m="1" x="5245"/>
        <item m="1" x="1756"/>
        <item m="1" x="1620"/>
        <item m="1" x="3921"/>
        <item m="1" x="6631"/>
        <item m="1" x="4462"/>
        <item m="1" x="6111"/>
        <item m="1" x="7415"/>
        <item m="1" x="2871"/>
        <item m="1" x="1579"/>
        <item m="1" x="7246"/>
        <item m="1" x="5674"/>
        <item m="1" x="2613"/>
        <item m="1" x="1760"/>
        <item m="1" x="6466"/>
        <item m="1" x="3033"/>
        <item m="1" x="7678"/>
        <item m="1" x="3850"/>
        <item m="1" x="3074"/>
        <item m="1" x="3464"/>
        <item m="1" x="1568"/>
        <item m="1" x="6946"/>
        <item m="1" x="7612"/>
        <item m="1" x="1080"/>
        <item m="1" x="1617"/>
        <item m="1" x="5617"/>
        <item m="1" x="2730"/>
        <item m="1" x="5075"/>
        <item m="1" x="5241"/>
        <item m="1" x="3218"/>
        <item m="1" x="6439"/>
        <item m="1" x="5885"/>
        <item m="1" x="6408"/>
        <item m="1" x="7977"/>
        <item m="1" x="1936"/>
        <item m="1" x="4036"/>
        <item m="1" x="1715"/>
        <item m="1" x="3230"/>
        <item m="1" x="5661"/>
        <item m="1" x="4174"/>
        <item m="1" x="4538"/>
        <item m="1" x="5319"/>
        <item m="1" x="6296"/>
        <item m="1" x="6735"/>
        <item m="1" x="1526"/>
        <item m="1" x="7771"/>
        <item m="1" x="4387"/>
        <item m="1" x="5938"/>
        <item m="1" x="4749"/>
        <item m="1" x="5682"/>
        <item m="1" x="2298"/>
        <item m="1" x="6468"/>
        <item m="1" x="5596"/>
        <item m="1" x="977"/>
        <item m="1" x="2042"/>
        <item m="1" x="6313"/>
        <item m="1" x="1105"/>
        <item m="1" x="2828"/>
        <item m="1" x="2907"/>
        <item m="1" x="7781"/>
        <item m="1" x="7237"/>
        <item m="1" x="1211"/>
        <item m="1" x="4496"/>
        <item m="1" x="6726"/>
        <item m="1" x="7456"/>
        <item m="1" x="3624"/>
        <item m="1" x="5012"/>
        <item m="1" x="5385"/>
        <item m="1" x="7190"/>
        <item m="1" x="6714"/>
        <item m="1" x="6176"/>
        <item m="1" x="6679"/>
        <item m="1" x="5272"/>
        <item m="1" x="5280"/>
        <item m="1" x="2694"/>
        <item m="1" x="1734"/>
        <item m="1" x="6869"/>
        <item m="1" x="6668"/>
        <item m="1" x="2241"/>
        <item m="1" x="6807"/>
        <item m="1" x="1448"/>
        <item m="1" x="3823"/>
        <item m="1" x="4549"/>
        <item x="409"/>
        <item m="1" x="6283"/>
        <item m="1" x="4068"/>
        <item m="1" x="5153"/>
        <item m="1" x="3891"/>
        <item m="1" x="4329"/>
        <item m="1" x="3123"/>
        <item m="1" x="7370"/>
        <item m="1" x="3416"/>
        <item m="1" x="1449"/>
        <item m="1" x="7402"/>
        <item m="1" x="3846"/>
        <item m="1" x="6494"/>
        <item m="1" x="4435"/>
        <item m="1" x="5298"/>
        <item m="1" x="2344"/>
        <item m="1" x="1831"/>
        <item m="1" x="1823"/>
        <item m="1" x="7527"/>
        <item m="1" x="4267"/>
        <item m="1" x="7277"/>
        <item m="1" x="3888"/>
        <item m="1" x="1095"/>
        <item m="1" x="1730"/>
        <item m="1" x="3940"/>
        <item m="1" x="7173"/>
        <item m="1" x="3119"/>
        <item m="1" x="1133"/>
        <item m="1" x="6651"/>
        <item m="1" x="3243"/>
        <item m="1" x="5840"/>
        <item m="1" x="5711"/>
        <item m="1" x="7720"/>
        <item m="1" x="7120"/>
        <item m="1" x="7899"/>
        <item m="1" x="2517"/>
        <item m="1" x="7395"/>
        <item m="1" x="7582"/>
        <item m="1" x="6397"/>
        <item m="1" x="2166"/>
        <item m="1" x="4802"/>
        <item m="1" x="6693"/>
        <item m="1" x="6783"/>
        <item m="1" x="7697"/>
        <item m="1" x="6642"/>
        <item m="1" x="1355"/>
        <item m="1" x="4039"/>
        <item m="1" x="7890"/>
        <item m="1" x="2850"/>
        <item m="1" x="7993"/>
        <item m="1" x="1257"/>
        <item m="1" x="2530"/>
        <item m="1" x="3203"/>
        <item m="1" x="3632"/>
        <item m="1" x="5106"/>
        <item m="1" x="7929"/>
        <item m="1" x="5098"/>
        <item m="1" x="6978"/>
        <item m="1" x="3481"/>
        <item m="1" x="4943"/>
        <item m="1" x="1613"/>
        <item m="1" x="6144"/>
        <item m="1" x="2736"/>
        <item m="1" x="3136"/>
        <item m="1" x="5031"/>
        <item m="1" x="2580"/>
        <item m="1" x="3254"/>
        <item m="1" x="6606"/>
        <item m="1" x="4125"/>
        <item m="1" x="3352"/>
        <item m="1" x="3363"/>
        <item m="1" x="2999"/>
        <item m="1" x="2234"/>
        <item m="1" x="1954"/>
        <item m="1" x="6350"/>
        <item m="1" x="1454"/>
        <item m="1" x="5595"/>
        <item m="1" x="5436"/>
        <item m="1" x="7161"/>
        <item m="1" x="4032"/>
        <item m="1" x="2213"/>
        <item m="1" x="2258"/>
        <item m="1" x="6758"/>
        <item m="1" x="3905"/>
        <item m="1" x="4582"/>
        <item m="1" x="1674"/>
        <item m="1" x="1582"/>
        <item m="1" x="2085"/>
        <item m="1" x="5672"/>
        <item m="1" x="5666"/>
        <item m="1" x="6766"/>
        <item m="1" x="3989"/>
        <item m="1" x="4136"/>
        <item m="1" x="4369"/>
        <item m="1" x="2425"/>
        <item m="1" x="7873"/>
        <item m="1" x="6123"/>
        <item m="1" x="5267"/>
        <item m="1" x="5236"/>
        <item m="1" x="1953"/>
        <item m="1" x="5109"/>
        <item m="1" x="4155"/>
        <item m="1" x="5315"/>
        <item m="1" x="4827"/>
        <item m="1" x="2222"/>
        <item m="1" x="4432"/>
        <item m="1" x="3319"/>
        <item m="1" x="1479"/>
        <item m="1" x="3540"/>
        <item m="1" x="1656"/>
        <item m="1" x="7221"/>
        <item m="1" x="1494"/>
        <item m="1" x="4398"/>
        <item m="1" x="7526"/>
        <item m="1" x="4222"/>
        <item m="1" x="7656"/>
        <item m="1" x="7823"/>
        <item m="1" x="1229"/>
        <item m="1" x="2975"/>
        <item m="1" x="2120"/>
        <item m="1" x="3856"/>
        <item m="1" x="6145"/>
        <item m="1" x="4797"/>
        <item m="1" x="5963"/>
        <item m="1" x="7369"/>
        <item m="1" x="7226"/>
        <item m="1" x="6089"/>
        <item m="1" x="5224"/>
        <item m="1" x="4209"/>
        <item m="1" x="4677"/>
        <item m="1" x="2507"/>
        <item m="1" x="6780"/>
        <item m="1" x="6500"/>
        <item m="1" x="3472"/>
        <item m="1" x="7739"/>
        <item m="1" x="4214"/>
        <item m="1" x="2748"/>
        <item m="1" x="7728"/>
        <item m="1" x="4636"/>
        <item m="1" x="2186"/>
        <item m="1" x="6005"/>
        <item m="1" x="4531"/>
        <item m="1" x="2337"/>
        <item m="1" x="4632"/>
        <item m="1" x="7543"/>
        <item m="1" x="3797"/>
        <item m="1" x="7393"/>
        <item m="1" x="3342"/>
        <item m="1" x="6660"/>
        <item m="1" x="2045"/>
        <item m="1" x="4888"/>
        <item m="1" x="1860"/>
        <item m="1" x="3331"/>
        <item m="1" x="3120"/>
        <item m="1" x="7146"/>
        <item m="1" x="4158"/>
        <item m="1" x="6409"/>
        <item m="1" x="5129"/>
        <item m="1" x="5011"/>
        <item m="1" x="2971"/>
        <item m="1" x="4510"/>
        <item m="1" x="3931"/>
        <item m="1" x="1503"/>
        <item m="1" x="4029"/>
        <item x="801"/>
        <item m="1" x="1808"/>
        <item m="1" x="4887"/>
        <item m="1" x="1592"/>
        <item m="1" x="3675"/>
        <item m="1" x="6841"/>
        <item m="1" x="5835"/>
        <item m="1" x="2550"/>
        <item m="1" x="4066"/>
        <item m="1" x="3985"/>
        <item m="1" x="6645"/>
        <item m="1" x="5668"/>
        <item m="1" x="7868"/>
        <item m="1" x="6128"/>
        <item m="1" x="2645"/>
        <item x="677"/>
        <item m="1" x="3496"/>
        <item x="711"/>
        <item m="1" x="5877"/>
        <item m="1" x="6037"/>
        <item m="1" x="1462"/>
        <item m="1" x="7515"/>
        <item m="1" x="4243"/>
        <item m="1" x="3060"/>
        <item m="1" x="5299"/>
        <item m="1" x="2591"/>
        <item m="1" x="7177"/>
        <item m="1" x="3587"/>
        <item m="1" x="2657"/>
        <item m="1" x="4590"/>
        <item m="1" x="2408"/>
        <item m="1" x="5508"/>
        <item m="1" x="2369"/>
        <item m="1" x="7232"/>
        <item m="1" x="7646"/>
        <item m="1" x="6038"/>
        <item m="1" x="4895"/>
        <item m="1" x="3309"/>
        <item m="1" x="4769"/>
        <item m="1" x="7858"/>
        <item m="1" x="7955"/>
        <item m="1" x="2650"/>
        <item m="1" x="5534"/>
        <item m="1" x="4572"/>
        <item m="1" x="5966"/>
        <item m="1" x="3862"/>
        <item m="1" x="6418"/>
        <item m="1" x="4920"/>
        <item m="1" x="7385"/>
        <item m="1" x="5045"/>
        <item m="1" x="7915"/>
        <item m="1" x="7175"/>
        <item m="1" x="5003"/>
        <item m="1" x="4337"/>
        <item m="1" x="4358"/>
        <item m="1" x="2491"/>
        <item m="1" x="2112"/>
        <item m="1" x="7354"/>
        <item m="1" x="1639"/>
        <item m="1" x="1939"/>
        <item m="1" x="2947"/>
        <item m="1" x="6545"/>
        <item m="1" x="6056"/>
        <item m="1" x="5509"/>
        <item m="1" x="4867"/>
        <item m="1" x="3644"/>
        <item m="1" x="7546"/>
        <item m="1" x="7733"/>
        <item m="1" x="6325"/>
        <item m="1" x="3389"/>
        <item m="1" x="3966"/>
        <item m="1" x="2583"/>
        <item m="1" x="1696"/>
        <item m="1" x="4655"/>
        <item m="1" x="7020"/>
        <item m="1" x="5035"/>
        <item m="1" x="5970"/>
        <item m="1" x="2240"/>
        <item m="1" x="7366"/>
        <item m="1" x="7869"/>
        <item m="1" x="5947"/>
        <item m="1" x="2775"/>
        <item m="1" x="6012"/>
        <item m="1" x="5138"/>
        <item m="1" x="1218"/>
        <item m="1" x="7534"/>
        <item m="1" x="6393"/>
        <item m="1" x="6764"/>
        <item m="1" x="2492"/>
        <item m="1" x="6159"/>
        <item m="1" x="5779"/>
        <item m="1" x="3829"/>
        <item m="1" x="6993"/>
        <item m="1" x="3719"/>
        <item m="1" x="1103"/>
        <item m="1" x="1859"/>
        <item m="1" x="4456"/>
        <item m="1" x="1997"/>
        <item m="1" x="6745"/>
        <item m="1" x="7285"/>
        <item m="1" x="6725"/>
        <item m="1" x="7819"/>
        <item m="1" x="991"/>
        <item m="1" x="6407"/>
        <item m="1" x="4192"/>
        <item m="1" x="5942"/>
        <item m="1" x="1975"/>
        <item m="1" x="2148"/>
        <item m="1" x="2560"/>
        <item m="1" x="6685"/>
        <item m="1" x="6355"/>
        <item m="1" x="7684"/>
        <item m="1" x="7818"/>
        <item m="1" x="2424"/>
        <item m="1" x="5564"/>
        <item m="1" x="4106"/>
        <item m="1" x="3191"/>
        <item m="1" x="2980"/>
        <item m="1" x="3589"/>
        <item m="1" x="4661"/>
        <item m="1" x="4183"/>
        <item m="1" x="2668"/>
        <item m="1" x="7879"/>
        <item m="1" x="4353"/>
        <item m="1" x="3006"/>
        <item m="1" x="7638"/>
        <item m="1" x="7799"/>
        <item m="1" x="974"/>
        <item m="1" x="2908"/>
        <item m="1" x="1755"/>
        <item m="1" x="4140"/>
        <item m="1" x="4226"/>
        <item m="1" x="3853"/>
        <item m="1" x="2575"/>
        <item m="1" x="6692"/>
        <item m="1" x="2772"/>
        <item m="1" x="6659"/>
        <item m="1" x="3183"/>
        <item m="1" x="7690"/>
        <item m="1" x="1066"/>
        <item m="1" x="7832"/>
        <item m="1" x="2977"/>
        <item m="1" x="2476"/>
        <item m="1" x="5230"/>
        <item m="1" x="4460"/>
        <item m="1" x="2350"/>
        <item m="1" x="5254"/>
        <item m="1" x="7693"/>
        <item m="1" x="5714"/>
        <item m="1" x="7541"/>
        <item m="1" x="7599"/>
        <item m="1" x="4396"/>
        <item m="1" x="7583"/>
        <item m="1" x="4129"/>
        <item m="1" x="6681"/>
        <item m="1" x="5152"/>
        <item m="1" x="6599"/>
        <item m="1" x="1832"/>
        <item m="1" x="5457"/>
        <item m="1" x="4202"/>
        <item m="1" x="2237"/>
        <item m="1" x="7243"/>
        <item m="1" x="5819"/>
        <item m="1" x="2194"/>
        <item m="1" x="5021"/>
        <item m="1" x="5471"/>
        <item m="1" x="5588"/>
        <item m="1" x="4966"/>
        <item m="1" x="6187"/>
        <item m="1" x="6752"/>
        <item m="1" x="3960"/>
        <item m="1" x="5491"/>
        <item m="1" x="2902"/>
        <item m="1" x="7272"/>
        <item m="1" x="6697"/>
        <item m="1" x="5108"/>
        <item m="1" x="4444"/>
        <item m="1" x="6849"/>
        <item m="1" x="2586"/>
        <item m="1" x="1557"/>
        <item m="1" x="3812"/>
        <item m="1" x="7650"/>
        <item m="1" x="5424"/>
        <item m="1" x="7045"/>
        <item m="1" x="7885"/>
        <item m="1" x="5463"/>
        <item m="1" x="6165"/>
        <item m="1" x="4540"/>
        <item m="1" x="6951"/>
        <item m="1" x="4023"/>
        <item m="1" x="6596"/>
        <item m="1" x="2415"/>
        <item m="1" x="5597"/>
        <item m="1" x="6475"/>
        <item m="1" x="7529"/>
        <item m="1" x="1456"/>
        <item m="1" x="4700"/>
        <item m="1" x="4016"/>
        <item m="1" x="7806"/>
        <item m="1" x="5713"/>
        <item m="1" x="3296"/>
        <item m="1" x="5683"/>
        <item m="1" x="5074"/>
        <item m="1" x="4618"/>
        <item m="1" x="4165"/>
        <item m="1" x="5332"/>
        <item m="1" x="6125"/>
        <item m="1" x="3339"/>
        <item m="1" x="3608"/>
        <item m="1" x="5948"/>
        <item m="1" x="1787"/>
        <item m="1" x="5864"/>
        <item m="1" x="1107"/>
        <item m="1" x="3043"/>
        <item m="1" x="5872"/>
        <item m="1" x="4341"/>
        <item m="1" x="7030"/>
        <item m="1" x="7540"/>
        <item m="1" x="6237"/>
        <item m="1" x="1244"/>
        <item m="1" x="3954"/>
        <item m="1" x="1916"/>
        <item m="1" x="3962"/>
        <item m="1" x="7198"/>
        <item m="1" x="1550"/>
        <item m="1" x="7222"/>
        <item m="1" x="5815"/>
        <item m="1" x="6733"/>
        <item m="1" x="1247"/>
        <item m="1" x="4386"/>
        <item m="1" x="3150"/>
        <item m="1" x="7874"/>
        <item m="1" x="3735"/>
        <item m="1" x="1084"/>
        <item m="1" x="5540"/>
        <item m="1" x="2338"/>
        <item m="1" x="7950"/>
        <item m="1" x="3942"/>
        <item m="1" x="4938"/>
        <item m="1" x="6168"/>
        <item m="1" x="6263"/>
        <item m="1" x="6617"/>
        <item m="1" x="2506"/>
        <item m="1" x="4110"/>
        <item m="1" x="5625"/>
        <item m="1" x="5709"/>
        <item m="1" x="6794"/>
        <item m="1" x="4713"/>
        <item m="1" x="1539"/>
        <item m="1" x="4537"/>
        <item m="1" x="2181"/>
        <item m="1" x="1439"/>
        <item m="1" x="3270"/>
        <item m="1" x="1907"/>
        <item m="1" x="3787"/>
        <item m="1" x="2932"/>
        <item m="1" x="6447"/>
        <item m="1" x="1096"/>
        <item m="1" x="1283"/>
        <item m="1" x="4382"/>
        <item m="1" x="4669"/>
        <item m="1" x="4890"/>
        <item m="1" x="6068"/>
        <item m="1" x="4620"/>
        <item m="1" x="2162"/>
        <item m="1" x="2160"/>
        <item m="1" x="1219"/>
        <item m="1" x="4708"/>
        <item m="1" x="2177"/>
        <item m="1" x="5051"/>
        <item m="1" x="2421"/>
        <item m="1" x="7328"/>
        <item m="1" x="7163"/>
        <item m="1" x="5080"/>
        <item m="1" x="6324"/>
        <item m="1" x="6648"/>
        <item m="1" x="5857"/>
        <item m="1" x="2107"/>
        <item m="1" x="3739"/>
        <item m="1" x="3279"/>
        <item m="1" x="1878"/>
        <item m="1" x="7078"/>
        <item m="1" x="6587"/>
        <item m="1" x="1555"/>
        <item m="1" x="5039"/>
        <item m="1" x="6731"/>
        <item m="1" x="7207"/>
        <item m="1" x="7359"/>
        <item m="1" x="1279"/>
        <item m="1" x="3044"/>
        <item m="1" x="6310"/>
        <item m="1" x="7698"/>
        <item m="1" x="6445"/>
        <item m="1" x="4413"/>
        <item m="1" x="1643"/>
        <item m="1" x="6305"/>
        <item m="1" x="6017"/>
        <item m="1" x="5219"/>
        <item m="1" x="4900"/>
        <item m="1" x="1923"/>
        <item m="1" x="7092"/>
        <item m="1" x="6203"/>
        <item m="1" x="4563"/>
        <item m="1" x="5883"/>
        <item m="1" x="1616"/>
        <item m="1" x="6967"/>
        <item m="1" x="5853"/>
        <item m="1" x="4298"/>
        <item m="1" x="5404"/>
        <item m="1" x="6006"/>
        <item m="1" x="6377"/>
        <item m="1" x="2399"/>
        <item m="1" x="4865"/>
        <item m="1" x="3667"/>
        <item m="1" x="4451"/>
        <item m="1" x="7888"/>
        <item m="1" x="6484"/>
        <item m="1" x="2602"/>
        <item m="1" x="6804"/>
        <item m="1" x="4322"/>
        <item m="1" x="2832"/>
        <item m="1" x="6868"/>
        <item m="1" x="3512"/>
        <item m="1" x="5164"/>
        <item m="1" x="5582"/>
        <item m="1" x="6904"/>
        <item m="1" x="2867"/>
        <item m="1" x="7725"/>
        <item m="1" x="1655"/>
        <item m="1" x="2247"/>
        <item m="1" x="3567"/>
        <item m="1" x="6013"/>
        <item m="1" x="1879"/>
        <item m="1" x="5860"/>
        <item m="1" x="6588"/>
        <item m="1" x="3289"/>
        <item m="1" x="7978"/>
        <item m="1" x="3395"/>
        <item m="1" x="1641"/>
        <item m="1" x="4377"/>
        <item m="1" x="1716"/>
        <item m="1" x="6364"/>
        <item m="1" x="2618"/>
        <item m="1" x="2744"/>
        <item m="1" x="6885"/>
        <item m="1" x="2412"/>
        <item m="1" x="2785"/>
        <item m="1" x="1999"/>
        <item m="1" x="2263"/>
        <item m="1" x="5351"/>
        <item m="1" x="6754"/>
        <item m="1" x="2321"/>
        <item m="1" x="7661"/>
        <item m="1" x="7600"/>
        <item m="1" x="4648"/>
        <item m="1" x="6867"/>
        <item m="1" x="4153"/>
        <item m="1" x="7490"/>
        <item m="1" x="3583"/>
        <item m="1" x="3660"/>
        <item m="1" x="3147"/>
        <item m="1" x="1397"/>
        <item m="1" x="5360"/>
        <item m="1" x="4536"/>
        <item m="1" x="6065"/>
        <item m="1" x="6096"/>
        <item m="1" x="2964"/>
        <item m="1" x="2751"/>
        <item m="1" x="4181"/>
        <item m="1" x="1458"/>
        <item m="1" x="6201"/>
        <item m="1" x="6107"/>
        <item m="1" x="1489"/>
        <item m="1" x="1537"/>
        <item m="1" x="4784"/>
        <item m="1" x="5538"/>
        <item m="1" x="5162"/>
        <item m="1" x="1925"/>
        <item m="1" x="4325"/>
        <item m="1" x="4989"/>
        <item m="1" x="4252"/>
        <item m="1" x="7344"/>
        <item m="1" x="1546"/>
        <item m="1" x="4284"/>
        <item m="1" x="3002"/>
        <item m="1" x="6225"/>
        <item m="1" x="6508"/>
        <item m="1" x="1419"/>
        <item m="1" x="3360"/>
        <item m="1" x="6340"/>
        <item m="1" x="3354"/>
        <item m="1" x="6292"/>
        <item m="1" x="4380"/>
        <item m="1" x="5396"/>
        <item m="1" x="1705"/>
        <item m="1" x="3591"/>
        <item m="1" x="4100"/>
        <item m="1" x="6970"/>
        <item m="1" x="3684"/>
        <item m="1" x="7463"/>
        <item m="1" x="4163"/>
        <item m="1" x="3094"/>
        <item m="1" x="5552"/>
        <item m="1" x="5470"/>
        <item m="1" x="1474"/>
        <item m="1" x="1469"/>
        <item m="1" x="2589"/>
        <item m="1" x="2609"/>
        <item m="1" x="5103"/>
        <item m="1" x="6320"/>
        <item m="1" x="1870"/>
        <item m="1" x="2135"/>
        <item m="1" x="5545"/>
        <item m="1" x="2749"/>
        <item m="1" x="3365"/>
        <item m="1" x="5656"/>
        <item m="1" x="7550"/>
        <item m="1" x="6835"/>
        <item m="1" x="4331"/>
        <item m="1" x="7935"/>
        <item m="1" x="4930"/>
        <item m="1" x="6314"/>
        <item m="1" x="1196"/>
        <item m="1" x="6425"/>
        <item m="1" x="4385"/>
        <item m="1" x="7671"/>
        <item m="1" x="7844"/>
        <item m="1" x="3312"/>
        <item m="1" x="1010"/>
        <item m="1" x="5324"/>
        <item m="1" x="4070"/>
        <item m="1" x="4511"/>
        <item m="1" x="4879"/>
        <item m="1" x="5505"/>
        <item m="1" x="3376"/>
        <item m="1" x="6074"/>
        <item m="1" x="5024"/>
        <item m="1" x="3569"/>
        <item m="1" x="1638"/>
        <item m="1" x="5376"/>
        <item m="1" x="1243"/>
        <item m="1" x="7434"/>
        <item m="1" x="3775"/>
        <item m="1" x="4500"/>
        <item m="1" x="7519"/>
        <item m="1" x="7323"/>
        <item m="1" x="2972"/>
        <item m="1" x="4375"/>
        <item m="1" x="4081"/>
        <item m="1" x="5030"/>
        <item m="1" x="6129"/>
        <item m="1" x="5868"/>
        <item m="1" x="5412"/>
        <item m="1" x="5817"/>
        <item m="1" x="5368"/>
        <item m="1" x="4630"/>
        <item m="1" x="5114"/>
        <item m="1" x="3384"/>
        <item m="1" x="3185"/>
        <item m="1" x="1476"/>
        <item m="1" x="5789"/>
        <item m="1" x="1088"/>
        <item m="1" x="6871"/>
        <item m="1" x="5671"/>
        <item m="1" x="7884"/>
        <item m="1" x="4919"/>
        <item m="1" x="2244"/>
        <item m="1" x="2238"/>
        <item m="1" x="4503"/>
        <item x="346"/>
        <item m="1" x="7217"/>
        <item m="1" x="1497"/>
        <item m="1" x="4901"/>
        <item m="1" x="3859"/>
        <item m="1" x="4790"/>
        <item m="1" x="5986"/>
        <item m="1" x="7551"/>
        <item m="1" x="4600"/>
        <item m="1" x="2086"/>
        <item m="1" x="1315"/>
        <item m="1" x="3627"/>
        <item m="1" x="5600"/>
        <item m="1" x="2106"/>
        <item m="1" x="6433"/>
        <item m="1" x="6882"/>
        <item m="1" x="7363"/>
        <item m="1" x="988"/>
        <item m="1" x="4115"/>
        <item m="1" x="2651"/>
        <item m="1" x="4300"/>
        <item m="1" x="3798"/>
        <item m="1" x="6221"/>
        <item m="1" x="3275"/>
        <item m="1" x="6460"/>
        <item m="1" x="5260"/>
        <item m="1" x="3941"/>
        <item m="1" x="4061"/>
        <item m="1" x="4280"/>
        <item m="1" x="1387"/>
        <item m="1" x="5792"/>
        <item m="1" x="2273"/>
        <item m="1" x="968"/>
        <item m="1" x="7974"/>
        <item m="1" x="4438"/>
        <item m="1" x="4534"/>
        <item m="1" x="5464"/>
        <item m="1" x="1762"/>
        <item m="1" x="6112"/>
        <item m="1" x="3316"/>
        <item m="1" x="3361"/>
        <item m="1" x="1472"/>
        <item m="1" x="4441"/>
        <item m="1" x="1897"/>
        <item m="1" x="4545"/>
        <item m="1" x="6078"/>
        <item m="1" x="7282"/>
        <item m="1" x="3842"/>
        <item m="1" x="4757"/>
        <item m="1" x="2922"/>
        <item m="1" x="2928"/>
        <item m="1" x="3347"/>
        <item m="1" x="7013"/>
        <item m="1" x="3266"/>
        <item m="1" x="5780"/>
        <item m="1" x="4638"/>
        <item m="1" x="4355"/>
        <item m="1" x="3745"/>
        <item m="1" x="6836"/>
        <item m="1" x="4918"/>
        <item m="1" x="7518"/>
        <item m="1" x="1090"/>
        <item m="1" x="4946"/>
        <item m="1" x="5543"/>
        <item m="1" x="2430"/>
        <item m="1" x="3737"/>
        <item m="1" x="5411"/>
        <item m="1" x="4882"/>
        <item m="1" x="3698"/>
        <item m="1" x="5400"/>
        <item m="1" x="7666"/>
        <item m="1" x="3763"/>
        <item m="1" x="6261"/>
        <item m="1" x="1394"/>
        <item m="1" x="4494"/>
        <item m="1" x="7493"/>
        <item m="1" x="3300"/>
        <item m="1" x="5771"/>
        <item m="1" x="6219"/>
        <item m="1" x="3381"/>
        <item m="1" x="2584"/>
        <item m="1" x="5891"/>
        <item x="757"/>
        <item m="1" x="1948"/>
        <item m="1" x="1904"/>
        <item m="1" x="1345"/>
        <item m="1" x="6531"/>
        <item m="1" x="2562"/>
        <item m="1" x="5179"/>
        <item m="1" x="3097"/>
        <item m="1" x="1846"/>
        <item m="1" x="1028"/>
        <item m="1" x="5248"/>
        <item m="1" x="6289"/>
        <item m="1" x="4018"/>
        <item m="1" x="4205"/>
        <item m="1" x="1825"/>
        <item m="1" x="6734"/>
        <item m="1" x="5476"/>
        <item m="1" x="5502"/>
        <item m="1" x="2958"/>
        <item m="1" x="2454"/>
        <item m="1" x="5562"/>
        <item m="1" x="3821"/>
        <item m="1" x="2047"/>
        <item m="1" x="5982"/>
        <item m="1" x="5663"/>
        <item m="1" x="7066"/>
        <item m="1" x="2655"/>
        <item m="1" x="2979"/>
        <item m="1" x="5651"/>
        <item m="1" x="4625"/>
        <item m="1" x="6934"/>
        <item m="1" x="5699"/>
        <item m="1" x="7641"/>
        <item m="1" x="3066"/>
        <item m="1" x="1633"/>
        <item m="1" x="3914"/>
        <item m="1" x="1260"/>
        <item m="1" x="5289"/>
        <item m="1" x="7942"/>
        <item m="1" x="6705"/>
        <item m="1" x="6850"/>
        <item m="1" x="3615"/>
        <item m="1" x="7471"/>
        <item m="1" x="4319"/>
        <item m="1" x="3473"/>
        <item m="1" x="2750"/>
        <item m="1" x="2188"/>
        <item m="1" x="4498"/>
        <item m="1" x="3337"/>
        <item m="1" x="5041"/>
        <item m="1" x="3744"/>
        <item m="1" x="2720"/>
        <item m="1" x="4742"/>
        <item m="1" x="4463"/>
        <item m="1" x="3487"/>
        <item m="1" x="5467"/>
        <item m="1" x="3944"/>
        <item m="1" x="1890"/>
        <item m="1" x="6571"/>
        <item m="1" x="2064"/>
        <item m="1" x="2381"/>
        <item m="1" x="4535"/>
        <item m="1" x="2144"/>
        <item m="1" x="6300"/>
        <item m="1" x="3271"/>
        <item m="1" x="3753"/>
        <item m="1" x="6251"/>
        <item m="1" x="4754"/>
        <item m="1" x="3799"/>
        <item m="1" x="4244"/>
        <item m="1" x="7829"/>
        <item m="1" x="6729"/>
        <item m="1" x="2024"/>
        <item m="1" x="4034"/>
        <item m="1" x="7027"/>
        <item m="1" x="6339"/>
        <item m="1" x="7356"/>
        <item m="1" x="3427"/>
        <item m="1" x="3026"/>
        <item m="1" x="5083"/>
        <item m="1" x="901"/>
        <item m="1" x="1179"/>
        <item m="1" x="1417"/>
        <item m="1" x="1198"/>
        <item m="1" x="6629"/>
        <item m="1" x="1496"/>
        <item m="1" x="6848"/>
        <item m="1" x="3476"/>
        <item m="1" x="996"/>
        <item m="1" x="5195"/>
        <item m="1" x="4201"/>
        <item m="1" x="3129"/>
        <item m="1" x="2712"/>
        <item m="1" x="1363"/>
        <item m="1" x="5177"/>
        <item m="1" x="3190"/>
        <item m="1" x="4541"/>
        <item m="1" x="7967"/>
        <item m="1" x="3647"/>
        <item m="1" x="5915"/>
        <item m="1" x="2008"/>
        <item m="1" x="5724"/>
        <item m="1" x="4598"/>
        <item m="1" x="3250"/>
        <item x="611"/>
        <item m="1" x="5327"/>
        <item m="1" x="5902"/>
        <item m="1" x="5626"/>
        <item m="1" x="1701"/>
        <item m="1" x="2854"/>
        <item m="1" x="3105"/>
        <item m="1" x="4844"/>
        <item m="1" x="7663"/>
        <item m="1" x="6759"/>
        <item m="1" x="1182"/>
        <item m="1" x="1784"/>
        <item m="1" x="3488"/>
        <item m="1" x="3661"/>
        <item m="1" x="7787"/>
        <item m="1" x="2603"/>
        <item m="1" x="1337"/>
        <item m="1" x="7010"/>
        <item m="1" x="3999"/>
        <item m="1" x="7417"/>
        <item m="1" x="7280"/>
        <item m="1" x="3135"/>
        <item m="1" x="4154"/>
        <item m="1" x="5752"/>
        <item m="1" x="4575"/>
        <item m="1" x="4260"/>
        <item m="1" x="4722"/>
        <item m="1" x="954"/>
        <item m="1" x="7358"/>
        <item m="1" x="6454"/>
        <item m="1" x="5936"/>
        <item m="1" x="4098"/>
        <item m="1" x="3303"/>
        <item m="1" x="4416"/>
        <item m="1" x="7592"/>
        <item m="1" x="7058"/>
        <item m="1" x="1590"/>
        <item m="1" x="2496"/>
        <item m="1" x="6321"/>
        <item m="1" x="2765"/>
        <item m="1" x="7496"/>
        <item m="1" x="3751"/>
        <item m="1" x="1618"/>
        <item m="1" x="4237"/>
        <item m="1" x="6076"/>
        <item m="1" x="5337"/>
        <item m="1" x="7429"/>
        <item m="1" x="7784"/>
        <item m="1" x="3451"/>
        <item m="1" x="6025"/>
        <item m="1" x="2169"/>
        <item m="1" x="1544"/>
        <item m="1" x="3517"/>
        <item m="1" x="4388"/>
        <item m="1" x="6563"/>
        <item m="1" x="2820"/>
        <item m="1" x="7751"/>
        <item m="1" x="6469"/>
        <item m="1" x="7798"/>
        <item m="1" x="4814"/>
        <item m="1" x="7085"/>
        <item m="1" x="6044"/>
        <item m="1" x="3521"/>
        <item m="1" x="6826"/>
        <item m="1" x="4314"/>
        <item m="1" x="6750"/>
        <item m="1" x="2390"/>
        <item m="1" x="7584"/>
        <item m="1" x="7082"/>
        <item m="1" x="6650"/>
        <item m="1" x="5347"/>
        <item m="1" x="2504"/>
        <item m="1" x="7041"/>
        <item m="1" x="3175"/>
        <item m="1" x="2257"/>
        <item m="1" x="4923"/>
        <item m="1" x="5944"/>
        <item m="1" x="5775"/>
        <item m="1" x="2675"/>
        <item m="1" x="3752"/>
        <item m="1" x="1901"/>
        <item x="124"/>
        <item m="1" x="7181"/>
        <item m="1" x="3348"/>
        <item m="1" x="6384"/>
        <item m="1" x="1293"/>
        <item m="1" x="3699"/>
        <item m="1" x="7794"/>
        <item m="1" x="3743"/>
        <item m="1" x="4555"/>
        <item m="1" x="1237"/>
        <item m="1" x="5718"/>
        <item m="1" x="4291"/>
        <item m="1" x="2000"/>
        <item m="1" x="4288"/>
        <item m="1" x="6824"/>
        <item m="1" x="1887"/>
        <item m="1" x="6952"/>
        <item m="1" x="4606"/>
        <item m="1" x="1308"/>
        <item m="1" x="7144"/>
        <item m="1" x="2546"/>
        <item m="1" x="5531"/>
        <item m="1" x="7863"/>
        <item m="1" x="4328"/>
        <item m="1" x="5101"/>
        <item m="1" x="7073"/>
        <item m="1" x="1884"/>
        <item m="1" x="3911"/>
        <item m="1" x="3768"/>
        <item m="1" x="3430"/>
        <item m="1" x="5602"/>
        <item m="1" x="3726"/>
        <item m="1" x="1338"/>
        <item m="1" x="5507"/>
        <item m="1" x="2442"/>
        <item m="1" x="7320"/>
        <item m="1" x="3530"/>
        <item m="1" x="2705"/>
        <item m="1" x="5619"/>
        <item m="1" x="2895"/>
        <item m="1" x="3810"/>
        <item m="1" x="2486"/>
        <item m="1" x="1770"/>
        <item m="1" x="3345"/>
        <item m="1" x="3681"/>
        <item m="1" x="2059"/>
        <item m="1" x="6483"/>
        <item m="1" x="6253"/>
        <item m="1" x="1797"/>
        <item m="1" x="3089"/>
        <item m="1" x="6628"/>
        <item m="1" x="4622"/>
        <item m="1" x="4466"/>
        <item m="1" x="4397"/>
        <item m="1" x="4015"/>
        <item m="1" x="6050"/>
        <item m="1" x="4352"/>
        <item m="1" x="5139"/>
        <item m="1" x="7536"/>
        <item m="1" x="5058"/>
        <item m="1" x="4005"/>
        <item m="1" x="2585"/>
        <item m="1" x="3014"/>
        <item m="1" x="4691"/>
        <item m="1" x="1210"/>
        <item m="1" x="2457"/>
        <item m="1" x="4710"/>
        <item m="1" x="1026"/>
        <item m="1" x="4182"/>
        <item m="1" x="4074"/>
        <item m="1" x="6732"/>
        <item m="1" x="6999"/>
        <item m="1" x="1994"/>
        <item m="1" x="6672"/>
        <item m="1" x="6919"/>
        <item m="1" x="4819"/>
        <item m="1" x="3208"/>
        <item m="1" x="965"/>
        <item m="1" x="2578"/>
        <item m="1" x="6293"/>
        <item m="1" x="3547"/>
        <item m="1" x="2184"/>
        <item m="1" x="5154"/>
        <item m="1" x="3928"/>
        <item m="1" x="3467"/>
        <item m="1" x="6618"/>
        <item m="1" x="7483"/>
        <item m="1" x="3146"/>
        <item m="1" x="7185"/>
        <item m="1" x="4573"/>
        <item m="1" x="966"/>
        <item m="1" x="6627"/>
        <item m="1" x="4987"/>
        <item m="1" x="6042"/>
        <item m="1" x="1622"/>
        <item m="1" x="4676"/>
        <item m="1" x="6479"/>
        <item m="1" x="6539"/>
        <item m="1" x="2524"/>
        <item m="1" x="6360"/>
        <item m="1" x="2883"/>
        <item m="1" x="3382"/>
        <item m="1" x="7255"/>
        <item m="1" x="6119"/>
        <item m="1" x="6311"/>
        <item m="1" x="1254"/>
        <item m="1" x="4340"/>
        <item m="1" x="1129"/>
        <item m="1" x="1130"/>
        <item m="1" x="2893"/>
        <item m="1" x="2483"/>
        <item m="1" x="5897"/>
        <item m="1" x="4481"/>
        <item m="1" x="5616"/>
        <item m="1" x="6875"/>
        <item m="1" x="2319"/>
        <item m="1" x="6768"/>
        <item m="1" x="2678"/>
        <item m="1" x="5204"/>
        <item m="1" x="1258"/>
        <item m="1" x="5803"/>
        <item m="1" x="6966"/>
        <item m="1" x="3131"/>
        <item m="1" x="1542"/>
        <item m="1" x="7559"/>
        <item m="1" x="2032"/>
        <item m="1" x="6827"/>
        <item m="1" x="3898"/>
        <item m="1" x="6594"/>
        <item m="1" x="5211"/>
        <item m="1" x="1251"/>
        <item m="1" x="6501"/>
        <item m="1" x="3918"/>
        <item m="1" x="1881"/>
        <item m="1" x="1437"/>
        <item m="1" x="7422"/>
        <item m="1" x="7769"/>
        <item m="1" x="2703"/>
        <item m="1" x="6738"/>
        <item m="1" x="1874"/>
        <item m="1" x="6667"/>
        <item m="1" x="3401"/>
        <item m="1" x="2124"/>
        <item m="1" x="5995"/>
        <item m="1" x="4349"/>
        <item m="1" x="2468"/>
        <item m="1" x="6516"/>
        <item m="1" x="1393"/>
        <item m="1" x="1509"/>
        <item m="1" x="5447"/>
        <item m="1" x="1888"/>
        <item m="1" x="993"/>
        <item m="1" x="3086"/>
        <item m="1" x="7645"/>
        <item m="1" x="1110"/>
        <item m="1" x="1514"/>
        <item m="1" x="2533"/>
        <item m="1" x="4645"/>
        <item m="1" x="2445"/>
        <item m="1" x="7756"/>
        <item m="1" x="2435"/>
        <item m="1" x="2379"/>
        <item m="1" x="2855"/>
        <item m="1" x="2450"/>
        <item m="1" x="5382"/>
        <item m="1" x="4073"/>
        <item m="1" x="5474"/>
        <item m="1" x="2536"/>
        <item m="1" x="5977"/>
        <item m="1" x="986"/>
        <item m="1" x="3628"/>
        <item m="1" x="1018"/>
        <item m="1" x="5558"/>
        <item m="1" x="7245"/>
        <item m="1" x="1461"/>
        <item m="1" x="1381"/>
        <item m="1" x="6202"/>
        <item m="1" x="7267"/>
        <item m="1" x="5889"/>
        <item m="1" x="3317"/>
        <item m="1" x="2267"/>
        <item m="1" x="5712"/>
        <item m="1" x="5073"/>
        <item m="1" x="6743"/>
        <item m="1" x="5487"/>
        <item m="1" x="3740"/>
        <item m="1" x="2446"/>
        <item m="1" x="4043"/>
        <item m="1" x="6286"/>
        <item m="1" x="4734"/>
        <item m="1" x="3164"/>
        <item m="1" x="5250"/>
        <item m="1" x="1326"/>
        <item m="1" x="5767"/>
        <item m="1" x="3067"/>
        <item m="1" x="5223"/>
        <item m="1" x="5495"/>
        <item m="1" x="4393"/>
        <item m="1" x="4976"/>
        <item m="1" x="6175"/>
        <item m="1" x="4409"/>
        <item m="1" x="1508"/>
        <item m="1" x="1913"/>
        <item m="1" x="2684"/>
        <item m="1" x="1335"/>
        <item m="1" x="7009"/>
        <item m="1" x="1565"/>
        <item m="1" x="3088"/>
        <item m="1" x="5456"/>
        <item m="1" x="2963"/>
        <item m="1" x="7539"/>
        <item m="1" x="4289"/>
        <item m="1" x="6353"/>
        <item m="1" x="7473"/>
        <item m="1" x="2266"/>
        <item m="1" x="3082"/>
        <item m="1" x="5202"/>
        <item m="1" x="2825"/>
        <item m="1" x="1875"/>
        <item m="1" x="7788"/>
        <item m="1" x="3221"/>
        <item m="1" x="1552"/>
        <item m="1" x="3568"/>
        <item m="1" x="2465"/>
        <item m="1" x="1717"/>
        <item m="1" x="3356"/>
        <item m="1" x="5551"/>
        <item m="1" x="3267"/>
        <item m="1" x="1995"/>
        <item m="1" x="6057"/>
        <item m="1" x="2554"/>
        <item m="1" x="4948"/>
        <item m="1" x="5766"/>
        <item m="1" x="5910"/>
        <item m="1" x="5183"/>
        <item m="1" x="7749"/>
        <item m="1" x="5642"/>
        <item m="1" x="2140"/>
        <item m="1" x="3523"/>
        <item m="1" x="2824"/>
        <item m="1" x="4846"/>
        <item m="1" x="4306"/>
        <item m="1" x="3535"/>
        <item m="1" x="2122"/>
        <item m="1" x="2117"/>
        <item m="1" x="3834"/>
        <item m="1" x="4724"/>
        <item m="1" x="3460"/>
        <item m="1" x="2566"/>
        <item m="1" x="3138"/>
        <item m="1" x="7688"/>
        <item m="1" x="4820"/>
        <item m="1" x="7486"/>
        <item m="1" x="7001"/>
        <item m="1" x="6207"/>
        <item m="1" x="6443"/>
        <item m="1" x="4729"/>
        <item m="1" x="7554"/>
        <item m="1" x="6643"/>
        <item m="1" x="7763"/>
        <item m="1" x="4089"/>
        <item m="1" x="7298"/>
        <item m="1" x="7381"/>
        <item m="1" x="6349"/>
        <item m="1" x="2664"/>
        <item m="1" x="1429"/>
        <item m="1" x="7785"/>
        <item m="1" x="7327"/>
        <item m="1" x="7100"/>
        <item m="1" x="6861"/>
        <item m="1" x="2151"/>
        <item m="1" x="7460"/>
        <item m="1" x="3832"/>
        <item m="1" x="2925"/>
        <item m="1" x="3053"/>
        <item m="1" x="3204"/>
        <item m="1" x="6630"/>
        <item m="1" x="7206"/>
        <item m="1" x="3241"/>
        <item m="1" x="1012"/>
        <item m="1" x="7254"/>
        <item m="1" x="4006"/>
        <item m="1" x="4236"/>
        <item m="1" x="3893"/>
        <item m="1" x="6422"/>
        <item m="1" x="6490"/>
        <item m="1" x="7194"/>
        <item m="1" x="7504"/>
        <item m="1" x="7648"/>
        <item m="1" x="1227"/>
        <item m="1" x="4941"/>
        <item m="1" x="5524"/>
        <item m="1" x="3994"/>
        <item m="1" x="2861"/>
        <item m="1" x="4594"/>
        <item m="1" x="6014"/>
        <item m="1" x="3016"/>
        <item m="1" x="1959"/>
        <item m="1" x="1532"/>
        <item m="1" x="6323"/>
        <item m="1" x="5174"/>
        <item m="1" x="7816"/>
        <item m="1" x="5226"/>
        <item m="1" x="1813"/>
        <item m="1" x="5784"/>
        <item m="1" x="4238"/>
        <item m="1" x="1767"/>
        <item m="1" x="4508"/>
        <item m="1" x="3367"/>
        <item m="1" x="3107"/>
        <item m="1" x="5060"/>
        <item m="1" x="5214"/>
        <item m="1" x="2531"/>
        <item m="1" x="7223"/>
        <item m="1" x="4143"/>
        <item m="1" x="7908"/>
        <item m="1" x="2637"/>
        <item m="1" x="7902"/>
        <item m="1" x="1836"/>
        <item m="1" x="2262"/>
        <item m="1" x="1830"/>
        <item m="1" x="1834"/>
        <item m="1" x="2327"/>
        <item m="1" x="3161"/>
        <item m="1" x="4615"/>
        <item m="1" x="2563"/>
        <item m="1" x="3098"/>
        <item m="1" x="2906"/>
        <item m="1" x="7556"/>
        <item m="1" x="2542"/>
        <item m="1" x="5829"/>
        <item m="1" x="6773"/>
        <item m="1" x="4414"/>
        <item m="1" x="4586"/>
        <item m="1" x="2176"/>
        <item m="1" x="2272"/>
        <item m="1" x="3704"/>
        <item m="1" x="3180"/>
        <item m="1" x="7382"/>
        <item m="1" x="2125"/>
        <item m="1" x="1826"/>
        <item m="1" x="5773"/>
        <item m="1" x="5669"/>
        <item m="1" x="3375"/>
        <item m="1" x="7837"/>
        <item m="1" x="4603"/>
        <item m="1" x="5496"/>
        <item m="1" x="2043"/>
        <item m="1" x="5166"/>
        <item m="1" x="5002"/>
        <item m="1" x="2610"/>
        <item m="1" x="4552"/>
        <item m="1" x="5837"/>
        <item m="1" x="981"/>
        <item m="1" x="2038"/>
        <item m="1" x="5206"/>
        <item m="1" x="1351"/>
        <item m="1" x="6597"/>
        <item m="1" x="6710"/>
        <item m="1" x="5763"/>
        <item m="1" x="3238"/>
        <item m="1" x="2253"/>
        <item m="1" x="4241"/>
        <item m="1" x="6586"/>
        <item m="1" x="4339"/>
        <item m="1" x="4639"/>
        <item m="1" x="4022"/>
        <item m="1" x="7112"/>
        <item m="1" x="2409"/>
        <item m="1" x="3021"/>
        <item m="1" x="5962"/>
        <item m="1" x="2134"/>
        <item m="1" x="3910"/>
        <item m="1" x="4246"/>
        <item m="1" x="5719"/>
        <item m="1" x="5465"/>
        <item m="1" x="4792"/>
        <item m="1" x="1929"/>
        <item m="1" x="4992"/>
        <item x="608"/>
        <item m="1" x="3756"/>
        <item m="1" x="3343"/>
        <item m="1" x="5646"/>
        <item m="1" x="2011"/>
        <item m="1" x="5975"/>
        <item m="1" x="7705"/>
        <item m="1" x="4613"/>
        <item m="1" x="1810"/>
        <item m="1" x="1068"/>
        <item m="1" x="2635"/>
        <item m="1" x="1957"/>
        <item m="1" x="5461"/>
        <item m="1" x="5261"/>
        <item m="1" x="2308"/>
        <item m="1" x="1331"/>
        <item m="1" x="4730"/>
        <item m="1" x="4885"/>
        <item m="1" x="3767"/>
        <item m="1" x="4171"/>
        <item m="1" x="5639"/>
        <item m="1" x="5084"/>
        <item m="1" x="7911"/>
        <item m="1" x="7587"/>
        <item m="1" x="7420"/>
        <item m="1" x="6335"/>
        <item m="1" x="4978"/>
        <item m="1" x="5571"/>
        <item m="1" x="2494"/>
        <item m="1" x="2049"/>
        <item m="1" x="5566"/>
        <item m="1" x="1216"/>
        <item m="1" x="2420"/>
        <item m="1" x="7505"/>
        <item m="1" x="1689"/>
        <item m="1" x="3722"/>
        <item m="1" x="7182"/>
        <item m="1" x="1759"/>
        <item m="1" x="3192"/>
        <item m="1" x="5284"/>
        <item m="1" x="3528"/>
        <item m="1" x="4483"/>
        <item m="1" x="3258"/>
        <item m="1" x="5197"/>
        <item m="1" x="6612"/>
        <item m="1" x="7994"/>
        <item m="1" x="5233"/>
        <item m="1" x="2363"/>
        <item m="1" x="2786"/>
        <item m="1" x="3875"/>
        <item m="1" x="2884"/>
        <item m="1" x="6944"/>
        <item m="1" x="1853"/>
        <item m="1" x="6060"/>
        <item m="1" x="5723"/>
        <item m="1" x="5126"/>
        <item m="1" x="2839"/>
        <item m="1" x="7632"/>
        <item m="1" x="3617"/>
        <item m="1" x="6834"/>
        <item m="1" x="6208"/>
        <item m="1" x="1523"/>
        <item m="1" x="5811"/>
        <item m="1" x="6155"/>
        <item m="1" x="5991"/>
        <item m="1" x="5655"/>
        <item m="1" x="7017"/>
        <item m="1" x="2652"/>
        <item m="1" x="5842"/>
        <item m="1" x="6895"/>
        <item m="1" x="3548"/>
        <item m="1" x="5266"/>
        <item m="1" x="4097"/>
        <item m="1" x="5227"/>
        <item m="1" x="3878"/>
        <item m="1" x="7775"/>
        <item m="1" x="3409"/>
        <item m="1" x="2656"/>
        <item m="1" x="4383"/>
        <item m="1" x="2606"/>
        <item m="1" x="6887"/>
        <item m="1" x="1228"/>
        <item m="1" x="5555"/>
        <item m="1" x="4570"/>
        <item m="1" x="5122"/>
        <item m="1" x="2292"/>
        <item m="1" x="6802"/>
        <item m="1" x="6194"/>
        <item m="1" x="6403"/>
        <item m="1" x="6601"/>
        <item m="1" x="6784"/>
        <item m="1" x="2423"/>
        <item m="1" x="7791"/>
        <item m="1" x="4539"/>
        <item m="1" x="1145"/>
        <item m="1" x="2139"/>
        <item m="1" x="4266"/>
        <item m="1" x="6130"/>
        <item m="1" x="7244"/>
        <item m="1" x="4071"/>
        <item m="1" x="3725"/>
        <item m="1" x="7288"/>
        <item m="1" x="4278"/>
        <item m="1" x="5697"/>
        <item m="1" x="7258"/>
        <item m="1" x="5691"/>
        <item m="1" x="7142"/>
        <item m="1" x="4019"/>
        <item m="1" x="4956"/>
        <item m="1" x="5554"/>
        <item m="1" x="2449"/>
        <item m="1" x="6971"/>
        <item m="1" x="3524"/>
        <item m="1" x="2229"/>
        <item m="1" x="3402"/>
        <item m="1" x="2433"/>
        <item m="1" x="1970"/>
        <item m="1" x="3515"/>
        <item m="1" x="5344"/>
        <item m="1" x="1413"/>
        <item m="1" x="5521"/>
        <item m="1" x="4672"/>
        <item m="1" x="5406"/>
        <item m="1" x="3683"/>
        <item m="1" x="987"/>
        <item m="1" x="2261"/>
        <item m="1" x="7839"/>
        <item m="1" x="5598"/>
        <item m="1" x="999"/>
        <item m="1" x="7347"/>
        <item m="1" x="6083"/>
        <item m="1" x="5730"/>
        <item m="1" x="7276"/>
        <item m="1" x="1352"/>
        <item m="1" x="6029"/>
        <item m="1" x="1434"/>
        <item m="1" x="7669"/>
        <item m="1" x="2474"/>
        <item m="1" x="2740"/>
        <item m="1" x="4411"/>
        <item m="1" x="7325"/>
        <item m="1" x="6085"/>
        <item m="1" x="3290"/>
        <item m="1" x="5091"/>
        <item m="1" x="2079"/>
        <item m="1" x="3861"/>
        <item m="1" x="4090"/>
        <item m="1" x="5757"/>
        <item m="1" x="5665"/>
        <item m="1" x="3636"/>
        <item m="1" x="1903"/>
        <item m="1" x="5737"/>
        <item m="1" x="7205"/>
        <item m="1" x="6955"/>
        <item m="1" x="4179"/>
        <item m="1" x="1788"/>
        <item m="1" x="1609"/>
        <item m="1" x="5079"/>
        <item m="1" x="5894"/>
        <item m="1" x="3500"/>
        <item m="1" x="4486"/>
        <item m="1" x="2426"/>
        <item m="1" x="3669"/>
        <item m="1" x="7821"/>
        <item m="1" x="3857"/>
        <item m="1" x="4877"/>
        <item m="1" x="5560"/>
        <item m="1" x="3163"/>
        <item m="1" x="7856"/>
        <item m="1" x="1025"/>
        <item m="1" x="4195"/>
        <item m="1" x="7502"/>
        <item m="1" x="2569"/>
        <item m="1" x="1081"/>
        <item m="1" x="7748"/>
        <item m="1" x="7859"/>
        <item m="1" x="7891"/>
        <item m="1" x="2960"/>
        <item m="1" x="1721"/>
        <item m="1" x="5786"/>
        <item m="1" x="6523"/>
        <item m="1" x="7560"/>
        <item m="1" x="3380"/>
        <item m="1" x="6496"/>
        <item m="1" x="4517"/>
        <item m="1" x="1002"/>
        <item m="1" x="7290"/>
        <item m="1" x="3991"/>
        <item m="1" x="3215"/>
        <item m="1" x="3537"/>
        <item m="1" x="2182"/>
        <item m="1" x="5367"/>
        <item m="1" x="3269"/>
        <item m="1" x="3301"/>
        <item m="1" x="1632"/>
        <item m="1" x="2284"/>
        <item m="1" x="3758"/>
        <item m="1" x="5339"/>
        <item m="1" x="1572"/>
        <item m="1" x="5426"/>
        <item m="1" x="2502"/>
        <item m="1" x="1372"/>
        <item m="1" x="5929"/>
        <item m="1" x="2092"/>
        <item m="1" x="3844"/>
        <item m="1" x="2940"/>
        <item m="1" x="7409"/>
        <item m="1" x="2894"/>
        <item m="1" x="4020"/>
        <item m="1" x="7724"/>
        <item m="1" x="6740"/>
        <item m="1" x="1085"/>
        <item m="1" x="1091"/>
        <item m="1" x="6188"/>
        <item m="1" x="6963"/>
        <item m="1" x="7987"/>
        <item m="1" x="3379"/>
        <item m="1" x="2968"/>
        <item m="1" x="5203"/>
        <item m="1" x="5795"/>
        <item m="1" x="4440"/>
        <item m="1" x="3595"/>
        <item m="1" x="6141"/>
        <item m="1" x="3505"/>
        <item m="1" x="7925"/>
        <item m="1" x="1723"/>
        <item m="1" x="2654"/>
        <item m="1" x="1553"/>
        <item m="1" x="3755"/>
        <item m="1" x="7026"/>
        <item m="1" x="6436"/>
        <item m="1" x="973"/>
        <item m="1" x="6680"/>
        <item m="1" x="1753"/>
        <item m="1" x="6146"/>
        <item m="1" x="1798"/>
        <item m="1" x="2130"/>
        <item m="1" x="5892"/>
        <item m="1" x="5017"/>
        <item m="1" x="6356"/>
        <item m="1" x="4468"/>
        <item m="1" x="2380"/>
        <item m="1" x="7570"/>
        <item m="1" x="5120"/>
        <item m="1" x="1720"/>
        <item m="1" x="6787"/>
        <item m="1" x="3747"/>
        <item m="1" x="3023"/>
        <item m="1" x="2394"/>
        <item m="1" x="7011"/>
        <item m="1" x="3465"/>
        <item m="1" x="4631"/>
        <item m="1" x="7509"/>
        <item m="1" x="2296"/>
        <item m="1" x="3509"/>
        <item m="1" x="4881"/>
        <item m="1" x="2931"/>
        <item m="1" x="1630"/>
        <item m="1" x="1915"/>
        <item m="1" x="6521"/>
        <item m="1" x="2359"/>
        <item m="1" x="1604"/>
        <item m="1" x="7637"/>
        <item m="1" x="3701"/>
        <item m="1" x="5258"/>
        <item m="1" x="4035"/>
        <item m="1" x="6717"/>
        <item m="1" x="4004"/>
        <item m="1" x="3104"/>
        <item m="1" x="5618"/>
        <item m="1" x="3827"/>
        <item m="1" x="6354"/>
        <item m="1" x="6426"/>
        <item m="1" x="6817"/>
        <item m="1" x="2826"/>
        <item m="1" x="5354"/>
        <item m="1" x="3950"/>
        <item m="1" x="6034"/>
        <item m="1" x="3113"/>
        <item m="1" x="4213"/>
        <item m="1" x="1648"/>
        <item m="1" x="4678"/>
        <item m="1" x="6020"/>
        <item m="1" x="1972"/>
        <item m="1" x="7687"/>
        <item m="1" x="6304"/>
        <item m="1" x="3706"/>
        <item m="1" x="1374"/>
        <item m="1" x="1284"/>
        <item m="1" x="5645"/>
        <item m="1" x="1812"/>
        <item m="1" x="2789"/>
        <item m="1" x="3631"/>
        <item m="1" x="3205"/>
        <item m="1" x="5886"/>
        <item m="1" x="5007"/>
        <item m="1" x="7391"/>
        <item m="1" x="7947"/>
        <item m="1" x="3671"/>
        <item m="1" x="4936"/>
        <item m="1" x="4675"/>
        <item m="1" x="3964"/>
        <item m="1" x="5393"/>
        <item m="1" x="4056"/>
        <item m="1" x="3008"/>
        <item m="1" x="6634"/>
        <item m="1" x="1178"/>
        <item m="1" x="6823"/>
        <item m="1" x="3179"/>
        <item m="1" x="5271"/>
        <item m="1" x="2168"/>
        <item m="1" x="4376"/>
        <item m="1" x="5870"/>
        <item m="1" x="2943"/>
        <item m="1" x="2489"/>
        <item m="1" x="3613"/>
        <item m="1" x="4313"/>
        <item m="1" x="3264"/>
        <item m="1" x="6953"/>
        <item m="1" x="3353"/>
        <item m="1" x="2809"/>
        <item m="1" x="3058"/>
        <item m="1" x="7355"/>
        <item m="1" x="6905"/>
        <item m="1" x="2803"/>
        <item m="1" x="5410"/>
        <item m="1" x="7992"/>
        <item m="1" x="3594"/>
        <item m="1" x="4772"/>
        <item m="1" x="3283"/>
        <item m="1" x="6319"/>
        <item m="1" x="3160"/>
        <item m="1" x="7478"/>
        <item m="1" x="1724"/>
        <item m="1" x="6509"/>
        <item m="1" x="2697"/>
        <item m="1" x="1534"/>
        <item m="1" x="3795"/>
        <item m="1" x="3489"/>
        <item m="1" x="2228"/>
        <item m="1" x="7314"/>
        <item m="1" x="6863"/>
        <item m="1" x="7674"/>
        <item m="1" x="2706"/>
        <item m="1" x="6488"/>
        <item m="1" x="3612"/>
        <item m="1" x="2271"/>
        <item m="1" x="5776"/>
        <item m="1" x="4215"/>
        <item m="1" x="6536"/>
        <item m="1" x="7398"/>
        <item m="1" x="5187"/>
        <item m="1" x="6302"/>
        <item m="1" x="7263"/>
        <item m="1" x="3886"/>
        <item m="1" x="2115"/>
        <item m="1" x="1426"/>
        <item m="1" x="4263"/>
        <item m="1" x="3571"/>
        <item m="1" x="3101"/>
        <item m="1" x="3665"/>
        <item m="1" x="7857"/>
        <item m="1" x="1465"/>
        <item m="1" x="3420"/>
        <item m="1" x="7933"/>
        <item m="1" x="2314"/>
        <item m="1" x="7101"/>
        <item m="1" x="2577"/>
        <item m="1" x="6157"/>
        <item m="1" x="1069"/>
        <item x="600"/>
        <item m="1" x="6830"/>
        <item m="1" x="3212"/>
        <item m="1" x="5156"/>
        <item m="1" x="3358"/>
        <item m="1" x="7304"/>
        <item m="1" x="3062"/>
        <item m="1" x="3022"/>
        <item m="1" x="5519"/>
        <item m="1" x="5429"/>
        <item m="1" x="7338"/>
        <item m="1" x="6402"/>
        <item m="1" x="2071"/>
        <item m="1" x="3167"/>
        <item m="1" x="2905"/>
        <item m="1" x="7817"/>
        <item m="1" x="6271"/>
        <item m="1" x="2403"/>
        <item m="1" x="4085"/>
        <item m="1" x="7401"/>
        <item m="1" x="5454"/>
        <item m="1" x="6326"/>
        <item m="1" x="2659"/>
        <item m="1" x="2641"/>
        <item m="1" x="6819"/>
        <item x="249"/>
        <item m="1" x="3148"/>
        <item m="1" x="6421"/>
        <item m="1" x="1902"/>
        <item m="1" x="1323"/>
        <item m="1" x="7822"/>
        <item m="1" x="4836"/>
        <item m="1" x="3426"/>
        <item m="1" x="1075"/>
        <item m="1" x="6295"/>
        <item m="1" x="1214"/>
        <item m="1" x="1048"/>
        <item m="1" x="1792"/>
        <item m="1" x="1184"/>
        <item m="1" x="3746"/>
        <item m="1" x="5950"/>
        <item m="1" x="5772"/>
        <item m="1" x="5983"/>
        <item m="1" x="3820"/>
        <item m="1" x="6637"/>
        <item m="1" x="4953"/>
        <item m="1" x="4457"/>
        <item m="1" x="1596"/>
        <item m="1" x="4311"/>
        <item m="1" x="3438"/>
        <item m="1" x="2859"/>
        <item m="1" x="5059"/>
        <item m="1" x="5054"/>
        <item m="1" x="2723"/>
        <item m="1" x="4910"/>
        <item m="1" x="5736"/>
        <item m="1" x="4493"/>
        <item m="1" x="2490"/>
        <item m="1" x="7002"/>
        <item m="1" x="5992"/>
        <item m="1" x="7680"/>
        <item m="1" x="1416"/>
        <item m="1" x="5688"/>
        <item m="1" x="4233"/>
        <item m="1" x="4981"/>
        <item m="1" x="955"/>
        <item m="1" x="7804"/>
        <item m="1" x="2073"/>
        <item m="1" x="2191"/>
        <item m="1" x="2555"/>
        <item m="1" x="4723"/>
        <item m="1" x="3563"/>
        <item m="1" x="1742"/>
        <item m="1" x="1289"/>
        <item m="1" x="2688"/>
        <item m="1" x="4239"/>
        <item m="1" x="3009"/>
        <item m="1" x="4445"/>
        <item m="1" x="5579"/>
        <item m="1" x="4560"/>
        <item m="1" x="3836"/>
        <item m="1" x="5291"/>
        <item m="1" x="1562"/>
        <item m="1" x="6909"/>
        <item m="1" x="6558"/>
        <item m="1" x="2864"/>
        <item m="1" x="1378"/>
        <item m="1" x="3513"/>
        <item m="1" x="4831"/>
        <item m="1" x="6568"/>
        <item m="1" x="3222"/>
        <item m="1" x="2505"/>
        <item m="1" x="3577"/>
        <item m="1" x="6101"/>
        <item m="1" x="7815"/>
        <item m="1" x="5104"/>
        <item m="1" x="5450"/>
        <item m="1" x="7665"/>
        <item m="1" x="1239"/>
        <item m="1" x="1039"/>
        <item m="1" x="7547"/>
        <item m="1" x="2923"/>
        <item m="1" x="4334"/>
        <item m="1" x="6027"/>
        <item m="1" x="2323"/>
        <item m="1" x="6467"/>
        <item m="1" x="7761"/>
        <item m="1" x="6525"/>
        <item m="1" x="5167"/>
        <item m="1" x="4225"/>
        <item m="1" x="6998"/>
        <item m="1" x="1636"/>
        <item m="1" x="7889"/>
        <item m="1" x="7825"/>
        <item m="1" x="1191"/>
        <item m="1" x="7965"/>
        <item m="1" x="2689"/>
        <item m="1" x="7961"/>
        <item m="1" x="1912"/>
        <item m="1" x="1070"/>
        <item m="1" x="5805"/>
        <item m="1" x="5357"/>
        <item m="1" x="7248"/>
        <item m="1" x="4302"/>
        <item m="1" x="6478"/>
        <item m="1" x="7912"/>
        <item m="1" x="5647"/>
        <item m="1" x="3145"/>
        <item m="1" x="6933"/>
        <item m="1" x="6635"/>
        <item m="1" x="7854"/>
        <item m="1" x="4050"/>
        <item m="1" x="2096"/>
        <item m="1" x="5234"/>
        <item m="1" x="5239"/>
        <item m="1" x="6024"/>
        <item m="1" x="5799"/>
        <item m="1" x="2316"/>
        <item m="1" x="5658"/>
        <item m="1" x="1353"/>
        <item m="1" x="3971"/>
        <item m="1" x="1905"/>
        <item m="1" x="6765"/>
        <item m="1" x="3435"/>
        <item m="1" x="6593"/>
        <item m="1" x="7907"/>
        <item m="1" x="4523"/>
        <item m="1" x="6115"/>
        <item m="1" x="7887"/>
        <item m="1" x="1298"/>
        <item m="1" x="2466"/>
        <item m="1" x="2811"/>
        <item m="1" x="5793"/>
        <item m="1" x="6358"/>
        <item m="1" x="6265"/>
        <item m="1" x="6695"/>
        <item m="1" x="3872"/>
        <item m="1" x="4347"/>
        <item m="1" x="5573"/>
        <item m="1" x="3536"/>
        <item m="1" x="2178"/>
        <item m="1" x="7779"/>
        <item m="1" x="3323"/>
        <item m="1" x="2768"/>
        <item m="1" x="7208"/>
        <item m="1" x="5968"/>
        <item m="1" x="2572"/>
        <item m="1" x="2793"/>
        <item m="1" x="3106"/>
        <item m="1" x="998"/>
        <item m="1" x="3011"/>
        <item m="1" x="3620"/>
        <item m="1" x="5282"/>
        <item m="1" x="4760"/>
        <item m="1" x="5361"/>
        <item m="1" x="3830"/>
        <item m="1" x="4647"/>
        <item m="1" x="5390"/>
        <item m="1" x="7824"/>
        <item m="1" x="2701"/>
        <item m="1" x="3915"/>
        <item m="1" x="1744"/>
        <item m="1" x="6762"/>
        <item m="1" x="6318"/>
        <item m="1" x="960"/>
        <item m="1" x="1789"/>
        <item m="1" x="4030"/>
        <item m="1" x="6229"/>
        <item m="1" x="7372"/>
        <item m="1" x="7094"/>
        <item m="1" x="5484"/>
        <item m="1" x="3718"/>
        <item m="1" x="5432"/>
        <item m="1" x="3359"/>
        <item m="1" x="4651"/>
        <item m="1" x="4965"/>
        <item m="1" x="7469"/>
        <item m="1" x="1390"/>
        <item m="1" x="2333"/>
        <item m="1" x="3936"/>
        <item m="1" x="5349"/>
        <item m="1" x="2724"/>
        <item m="1" x="4818"/>
        <item m="1" x="6663"/>
        <item m="1" x="6704"/>
        <item m="1" x="4475"/>
        <item m="1" x="7531"/>
        <item m="1" x="2340"/>
        <item m="1" x="4556"/>
        <item m="1" x="2201"/>
        <item m="1" x="7019"/>
        <item m="1" x="3709"/>
        <item m="1" x="7241"/>
        <item m="1" x="1854"/>
        <item m="1" x="3996"/>
        <item m="1" x="7115"/>
        <item m="1" x="1271"/>
        <item m="1" x="2345"/>
        <item m="1" x="6915"/>
        <item m="1" x="7498"/>
        <item m="1" x="6149"/>
        <item m="1" x="2393"/>
        <item m="1" x="2559"/>
        <item m="1" x="5131"/>
        <item m="1" x="6452"/>
        <item m="1" x="3769"/>
        <item m="1" x="7307"/>
        <item m="1" x="2444"/>
        <item m="1" x="5563"/>
        <item m="1" x="2131"/>
        <item m="1" x="5513"/>
        <item m="1" x="1320"/>
        <item m="1" x="4921"/>
        <item m="1" x="6081"/>
        <item m="1" x="7811"/>
        <item m="1" x="2231"/>
        <item m="1" x="6361"/>
        <item m="1" x="7864"/>
        <item m="1" x="1189"/>
        <item m="1" x="2289"/>
        <item m="1" x="6676"/>
        <item m="1" x="1471"/>
        <item m="1" x="1991"/>
        <item m="1" x="1203"/>
        <item m="1" x="6767"/>
        <item m="1" x="978"/>
        <item m="1" x="5888"/>
        <item m="1" x="1839"/>
        <item m="1" x="3436"/>
        <item m="1" x="7931"/>
        <item m="1" x="6204"/>
        <item m="1" x="2153"/>
        <item m="1" x="5292"/>
        <item m="1" x="5069"/>
        <item m="1" x="7229"/>
        <item m="1" x="4422"/>
        <item m="1" x="4320"/>
        <item m="1" x="1946"/>
        <item m="1" x="1124"/>
        <item m="1" x="1177"/>
        <item m="1" x="6247"/>
        <item m="1" x="5356"/>
        <item m="1" x="2317"/>
        <item m="1" x="6279"/>
        <item m="1" x="7418"/>
        <item m="1" x="5831"/>
        <item m="1" x="5504"/>
        <item m="1" x="2624"/>
        <item m="1" x="6809"/>
        <item m="1" x="5379"/>
        <item m="1" x="2967"/>
        <item m="1" x="1164"/>
        <item m="1" x="1142"/>
        <item m="1" x="1423"/>
        <item m="1" x="2200"/>
        <item m="1" x="3421"/>
        <item m="1" x="2886"/>
        <item m="1" x="1336"/>
        <item m="1" x="5569"/>
        <item m="1" x="6669"/>
        <item m="1" x="5398"/>
        <item m="1" x="7318"/>
        <item m="1" x="7213"/>
        <item m="1" x="5257"/>
        <item m="1" x="1621"/>
        <item m="1" x="5580"/>
        <item m="1" x="3892"/>
        <item m="1" x="4470"/>
        <item m="1" x="3958"/>
        <item m="1" x="1940"/>
        <item m="1" x="6589"/>
        <item m="1" x="5415"/>
        <item m="1" x="1821"/>
        <item m="1" x="4988"/>
        <item m="1" x="3344"/>
        <item m="1" x="4728"/>
        <item m="1" x="1774"/>
        <item m="1" x="2495"/>
        <item m="1" x="4673"/>
        <item m="1" x="1167"/>
        <item m="1" x="7326"/>
        <item m="1" x="6664"/>
        <item m="1" x="1055"/>
        <item m="1" x="2776"/>
        <item m="1" x="1158"/>
        <item m="1" x="4829"/>
        <item m="1" x="7778"/>
        <item m="1" x="3424"/>
        <item m="1" x="5006"/>
        <item m="1" x="3967"/>
        <item m="1" x="7287"/>
        <item m="1" x="5783"/>
        <item m="1" x="3100"/>
        <item m="1" x="1502"/>
        <item m="1" x="5473"/>
        <item m="1" x="6602"/>
        <item m="1" x="2885"/>
        <item m="1" x="5321"/>
        <item m="1" x="7757"/>
        <item m="1" x="1847"/>
        <item m="1" x="1492"/>
        <item m="1" x="4984"/>
        <item m="1" x="1263"/>
        <item m="1" x="6575"/>
        <item m="1" x="7071"/>
        <item m="1" x="6959"/>
        <item m="1" x="3410"/>
        <item m="1" x="7167"/>
        <item m="1" x="4415"/>
        <item m="1" x="3680"/>
        <item m="1" x="6217"/>
        <item m="1" x="3774"/>
        <item m="1" x="5584"/>
        <item m="1" x="3720"/>
        <item m="1" x="6248"/>
        <item m="1" x="7383"/>
        <item m="1" x="5856"/>
        <item m="1" x="7957"/>
        <item m="1" x="7388"/>
        <item m="1" x="5715"/>
        <item m="1" x="1989"/>
        <item m="1" x="5399"/>
        <item m="1" x="4296"/>
        <item m="1" x="7231"/>
        <item m="1" x="1491"/>
        <item m="1" x="6357"/>
        <item m="1" x="4251"/>
        <item m="1" x="5791"/>
        <item m="1" x="6821"/>
        <item m="1" x="1108"/>
        <item m="1" x="7706"/>
        <item m="1" x="4928"/>
        <item m="1" x="1729"/>
        <item m="1" x="7926"/>
        <item m="1" x="5884"/>
        <item m="1" x="5466"/>
        <item m="1" x="5778"/>
        <item m="1" x="2309"/>
        <item m="1" x="1709"/>
        <item m="1" x="5213"/>
        <item m="1" x="5009"/>
        <item m="1" x="3417"/>
        <item m="1" x="5383"/>
        <item m="1" x="1396"/>
        <item m="1" x="1892"/>
        <item m="1" x="4342"/>
        <item m="1" x="3802"/>
        <item m="1" x="4160"/>
        <item m="1" x="1512"/>
        <item m="1" x="3759"/>
        <item m="1" x="2158"/>
        <item m="1" x="2829"/>
        <item m="1" x="6209"/>
        <item m="1" x="7367"/>
        <item m="1" x="1022"/>
        <item m="1" x="5477"/>
        <item m="1" x="1974"/>
        <item m="1" x="4117"/>
        <item m="1" x="6270"/>
        <item m="1" x="7439"/>
        <item m="1" x="7239"/>
        <item m="1" x="4479"/>
        <item m="1" x="4826"/>
        <item m="1" x="3040"/>
        <item m="1" x="6028"/>
        <item m="1" x="5979"/>
        <item m="1" x="4092"/>
        <item m="1" x="5305"/>
        <item m="1" x="3111"/>
        <item m="1" x="2579"/>
        <item m="1" x="5362"/>
        <item m="1" x="5637"/>
        <item m="1" x="6193"/>
        <item m="1" x="4959"/>
        <item m="1" x="3214"/>
        <item m="1" x="7847"/>
        <item m="1" x="7675"/>
        <item m="1" x="4427"/>
        <item m="1" x="4616"/>
        <item m="1" x="3895"/>
        <item m="1" x="3385"/>
        <item m="1" x="3902"/>
        <item m="1" x="3434"/>
        <item m="1" x="5746"/>
        <item m="1" x="2665"/>
        <item m="1" x="7077"/>
        <item m="1" x="5279"/>
        <item m="1" x="2951"/>
        <item m="1" x="2126"/>
        <item m="1" x="6094"/>
        <item m="1" x="5392"/>
        <item m="1" x="2851"/>
        <item m="1" x="4783"/>
        <item m="1" x="4126"/>
        <item m="1" x="2074"/>
        <item m="1" x="1927"/>
        <item m="1" x="4933"/>
        <item m="1" x="3444"/>
        <item m="1" x="5397"/>
        <item m="1" x="4011"/>
        <item m="1" x="2669"/>
        <item m="1" x="7901"/>
        <item m="1" x="1898"/>
        <item m="1" x="2535"/>
        <item m="1" x="2402"/>
        <item m="1" x="5193"/>
        <item m="1" x="4124"/>
        <item m="1" x="1151"/>
        <item m="1" x="5769"/>
        <item m="1" x="1282"/>
        <item m="1" x="5262"/>
        <item m="1" x="2511"/>
        <item m="1" x="1420"/>
        <item m="1" x="6476"/>
        <item m="1" x="5372"/>
        <item m="1" x="5170"/>
        <item m="1" x="2648"/>
        <item m="1" x="2069"/>
        <item m="1" x="5341"/>
        <item m="1" x="3297"/>
        <item m="1" x="6240"/>
        <item m="1" x="1064"/>
        <item m="1" x="6316"/>
        <item m="1" x="5331"/>
        <item m="1" x="2781"/>
        <item m="1" x="3454"/>
        <item m="1" x="7098"/>
        <item m="1" x="1678"/>
        <item m="1" x="1485"/>
        <item m="1" x="1506"/>
        <item m="1" x="3007"/>
        <item m="1" x="5418"/>
        <item m="1" x="4857"/>
        <item m="1" x="4193"/>
        <item m="1" x="3705"/>
        <item m="1" x="4982"/>
        <item m="1" x="4597"/>
        <item m="1" x="5765"/>
        <item m="1" x="5751"/>
        <item m="1" x="2769"/>
        <item m="1" x="2787"/>
        <item m="1" x="6399"/>
        <item m="1" x="5401"/>
        <item m="1" x="7629"/>
        <item m="1" x="5201"/>
        <item m="1" x="5851"/>
        <item m="1" x="5550"/>
        <item m="1" x="2388"/>
        <item m="1" x="2326"/>
        <item m="1" x="2513"/>
        <item m="1" x="1564"/>
        <item m="1" x="7165"/>
        <item m="1" x="2911"/>
        <item m="1" x="3096"/>
        <item m="1" x="1097"/>
        <item m="1" x="1006"/>
        <item m="1" x="1475"/>
        <item m="1" x="6699"/>
        <item m="1" x="4825"/>
        <item m="1" x="6072"/>
        <item m="1" x="4650"/>
        <item m="1" x="2739"/>
        <item m="1" x="4945"/>
        <item m="1" x="3618"/>
        <item m="1" x="6661"/>
        <item m="1" x="1781"/>
        <item m="1" x="5981"/>
        <item m="1" x="5893"/>
        <item m="1" x="5993"/>
        <item m="1" x="5753"/>
        <item m="1" x="1922"/>
        <item m="1" x="2866"/>
        <item m="1" x="2245"/>
        <item m="1" x="4492"/>
        <item m="1" x="3493"/>
        <item m="1" x="2921"/>
        <item m="1" x="5053"/>
        <item m="1" x="5048"/>
        <item x="307"/>
        <item m="1" x="5548"/>
        <item m="1" x="7562"/>
        <item m="1" x="4148"/>
        <item m="1" x="4695"/>
        <item m="1" x="7575"/>
        <item m="1" x="3633"/>
        <item m="1" x="6344"/>
        <item m="1" x="2978"/>
        <item x="633"/>
        <item m="1" x="3616"/>
        <item m="1" x="2842"/>
        <item m="1" x="7836"/>
        <item m="1" x="5567"/>
        <item m="1" x="7516"/>
        <item m="1" x="5867"/>
        <item m="1" x="3400"/>
        <item m="1" x="2005"/>
        <item m="1" x="6459"/>
        <item m="1" x="5657"/>
        <item m="1" x="3155"/>
        <item m="1" x="5530"/>
        <item m="1" x="2774"/>
        <item m="1" x="3051"/>
        <item m="1" x="1340"/>
        <item m="1" x="7494"/>
        <item m="1" x="3663"/>
        <item m="1" x="1793"/>
        <item m="1" x="7236"/>
        <item m="1" x="2945"/>
        <item m="1" x="1357"/>
        <item m="1" x="1777"/>
        <item m="1" x="3570"/>
        <item m="1" x="5734"/>
        <item m="1" x="2680"/>
        <item m="1" x="3786"/>
        <item m="1" x="2639"/>
        <item m="1" x="1945"/>
        <item m="1" x="7831"/>
        <item m="1" x="2642"/>
        <item m="1" x="6424"/>
        <item m="1" x="1982"/>
        <item m="1" x="4472"/>
        <item m="1" x="7845"/>
        <item m="1" x="1418"/>
        <item m="1" x="3265"/>
        <item m="1" x="6009"/>
        <item m="1" x="7719"/>
        <item m="1" x="1484"/>
        <item m="1" x="3605"/>
        <item m="1" x="3124"/>
        <item m="1" x="5314"/>
        <item m="1" x="5818"/>
        <item m="1" x="2053"/>
        <item m="1" x="5078"/>
        <item m="1" x="4417"/>
        <item m="1" x="6264"/>
        <item m="1" x="2154"/>
        <item m="1" x="1123"/>
        <item m="1" x="6391"/>
        <item m="1" x="7525"/>
        <item m="1" x="1863"/>
        <item m="1" x="7995"/>
        <item m="1" x="7271"/>
        <item m="1" x="4995"/>
        <item m="1" x="4453"/>
        <item m="1" x="3716"/>
        <item m="1" x="1206"/>
        <item m="1" x="7563"/>
        <item m="1" x="3459"/>
        <item m="1" x="2674"/>
        <item m="1" x="1132"/>
        <item m="1" x="2277"/>
        <item m="1" x="2058"/>
        <item m="1" x="2398"/>
        <item m="1" x="2942"/>
        <item m="1" x="6178"/>
        <item m="1" x="957"/>
        <item m="1" x="6510"/>
        <item m="1" x="7941"/>
        <item m="1" x="5677"/>
        <item m="1" x="3177"/>
        <item m="1" x="3961"/>
        <item m="1" x="5606"/>
        <item m="1" x="3881"/>
        <item m="1" x="6893"/>
        <item m="1" x="6727"/>
        <item m="1" x="3534"/>
        <item m="1" x="6400"/>
        <item m="1" x="2564"/>
        <item m="1" x="6473"/>
        <item m="1" x="5652"/>
        <item m="1" x="1507"/>
        <item m="1" x="7291"/>
        <item m="1" x="6760"/>
        <item m="1" x="6220"/>
        <item m="1" x="2018"/>
        <item m="1" x="3831"/>
        <item m="1" x="2614"/>
        <item m="1" x="3019"/>
        <item m="1" x="6805"/>
        <item m="1" x="7640"/>
        <item m="1" x="1693"/>
        <item m="1" x="2156"/>
        <item m="1" x="3655"/>
        <item m="1" x="6457"/>
        <item m="1" x="5675"/>
        <item m="1" x="7153"/>
        <item m="1" x="7801"/>
        <item m="1" x="7613"/>
        <item m="1" x="2129"/>
        <item m="1" x="2044"/>
        <item m="1" x="4268"/>
        <item m="1" x="2783"/>
        <item m="1" x="4614"/>
        <item m="1" x="2025"/>
        <item m="1" x="4264"/>
        <item m="1" x="2328"/>
        <item m="1" x="3607"/>
        <item m="1" x="1862"/>
        <item m="1" x="7722"/>
        <item m="1" x="4720"/>
        <item m="1" x="5874"/>
        <item m="1" x="6777"/>
        <item m="1" x="1007"/>
        <item m="1" x="3372"/>
        <item m="1" x="5135"/>
        <item m="1" x="7959"/>
        <item m="1" x="7639"/>
        <item m="1" x="2933"/>
        <item m="1" x="1013"/>
        <item m="1" x="1060"/>
        <item m="1" x="2959"/>
        <item m="1" x="2568"/>
        <item m="1" x="3585"/>
        <item m="1" x="7943"/>
        <item x="626"/>
        <item m="1" x="3696"/>
        <item m="1" x="6814"/>
        <item m="1" x="3109"/>
        <item m="1" x="7387"/>
        <item m="1" x="4442"/>
        <item m="1" x="7809"/>
        <item m="1" x="6299"/>
        <item m="1" x="2300"/>
        <item m="1" x="2149"/>
        <item m="1" x="1600"/>
        <item m="1" x="1325"/>
        <item m="1" x="7594"/>
        <item m="1" x="2104"/>
        <item m="1" x="2163"/>
        <item m="1" x="7437"/>
        <item m="1" x="2464"/>
        <item m="1" x="2469"/>
        <item m="1" x="6513"/>
        <item m="1" x="2627"/>
        <item m="1" x="7031"/>
        <item m="1" x="2797"/>
        <item m="1" x="1549"/>
        <item m="1" x="1003"/>
        <item m="1" x="2209"/>
        <item m="1" x="3227"/>
        <item m="1" x="4755"/>
        <item m="1" x="5127"/>
        <item m="1" x="6336"/>
        <item m="1" x="1432"/>
        <item m="1" x="3483"/>
        <item m="1" x="2052"/>
        <item m="1" x="2926"/>
        <item m="1" x="6921"/>
        <item m="1" x="5980"/>
        <item m="1" x="3546"/>
        <item m="1" x="7919"/>
        <item m="1" x="1116"/>
        <item m="1" x="2581"/>
        <item m="1" x="1646"/>
        <item m="1" x="4008"/>
        <item m="1" x="1728"/>
        <item m="1" x="6842"/>
        <item m="1" x="2481"/>
        <item m="1" x="7802"/>
        <item m="1" x="1181"/>
        <item m="1" x="3556"/>
        <item m="1" x="7104"/>
        <item m="1" x="7555"/>
        <item m="1" x="2805"/>
        <item m="1" x="3084"/>
        <item m="1" x="4482"/>
        <item m="1" x="2175"/>
        <item m="1" x="1816"/>
        <item m="1" x="2667"/>
        <item m="1" x="4198"/>
        <item m="1" x="5949"/>
        <item m="1" x="3261"/>
        <item m="1" x="2358"/>
        <item m="1" x="4698"/>
        <item m="1" x="5013"/>
        <item m="1" x="1407"/>
        <item m="1" x="3477"/>
        <item m="1" x="3228"/>
        <item m="1" x="4437"/>
        <item m="1" x="1128"/>
        <item m="1" x="3933"/>
        <item m="1" x="3773"/>
        <item m="1" x="4003"/>
        <item m="1" x="7003"/>
        <item m="1" x="2636"/>
        <item m="1" x="1383"/>
        <item m="1" x="1072"/>
        <item m="1" x="3202"/>
        <item m="1" x="2987"/>
        <item m="1" x="5500"/>
        <item m="1" x="2157"/>
        <item m="1" x="6749"/>
        <item m="1" x="1699"/>
        <item m="1" x="4929"/>
        <item m="1" x="4781"/>
        <item m="1" x="6365"/>
        <item m="1" x="3553"/>
        <item m="1" x="6812"/>
        <item m="1" x="6273"/>
        <item m="1" x="7848"/>
        <item m="1" x="4232"/>
        <item m="1" x="1104"/>
        <item m="1" x="5953"/>
        <item m="1" x="2078"/>
        <item m="1" x="6912"/>
        <item m="1" x="4880"/>
        <item m="1" x="2561"/>
        <item m="1" x="3140"/>
        <item m="1" x="2973"/>
        <item m="1" x="2726"/>
        <item m="1" x="6030"/>
        <item m="1" x="7736"/>
        <item m="1" x="2374"/>
        <item m="1" x="3262"/>
        <item m="1" x="5987"/>
        <item m="1" x="1000"/>
        <item m="1" x="6566"/>
        <item m="1" x="7642"/>
        <item m="1" x="4834"/>
        <item m="1" x="3445"/>
        <item m="1" x="4303"/>
        <item m="1" x="3362"/>
        <item m="1" x="2016"/>
        <item m="1" x="3255"/>
        <item m="1" x="3090"/>
        <item m="1" x="2285"/>
        <item m="1" x="2111"/>
        <item m="1" x="7278"/>
        <item m="1" x="2087"/>
        <item m="1" x="2355"/>
        <item m="1" x="1865"/>
        <item m="1" x="2065"/>
        <item m="1" x="7176"/>
        <item m="1" x="6298"/>
        <item m="1" x="6974"/>
        <item m="1" x="6795"/>
        <item m="1" x="3142"/>
        <item m="1" x="6406"/>
        <item m="1" x="5113"/>
        <item m="1" x="4099"/>
        <item m="1" x="5123"/>
        <item m="1" x="4431"/>
        <item m="1" x="6948"/>
        <item m="1" x="2274"/>
        <item m="1" x="7755"/>
        <item m="1" x="4103"/>
        <item m="1" x="2325"/>
        <item m="1" x="4146"/>
        <item m="1" x="1594"/>
        <item m="1" x="4338"/>
        <item m="1" x="7635"/>
        <item m="1" x="1032"/>
        <item m="1" x="7253"/>
        <item m="1" x="6363"/>
        <item m="1" x="4692"/>
        <item m="1" x="6244"/>
        <item m="1" x="5469"/>
        <item m="1" x="6801"/>
        <item m="1" x="3750"/>
        <item m="1" x="6285"/>
        <item m="1" x="2643"/>
        <item m="1" x="1487"/>
        <item m="1" x="1805"/>
        <item m="1" x="7249"/>
        <item m="1" x="6462"/>
        <item m="1" x="3855"/>
        <item m="1" x="5373"/>
        <item m="1" x="7568"/>
        <item m="1" x="2891"/>
        <item m="1" x="2448"/>
        <item m="1" x="3645"/>
        <item m="1" x="2898"/>
        <item m="1" x="1736"/>
        <item m="1" x="1169"/>
        <item m="1" x="7880"/>
        <item m="1" x="4601"/>
        <item m="1" x="3333"/>
        <item m="1" x="5312"/>
        <item m="1" x="6290"/>
        <item m="1" x="6876"/>
        <item m="1" x="3519"/>
        <item m="1" x="5738"/>
        <item m="1" x="5823"/>
        <item m="1" x="5934"/>
        <item m="1" x="7927"/>
        <item m="1" x="3766"/>
        <item m="1" x="3452"/>
        <item m="1" x="3666"/>
        <item m="1" x="2239"/>
        <item m="1" x="5435"/>
        <item m="1" x="5989"/>
        <item m="1" x="5978"/>
        <item m="1" x="5689"/>
        <item m="1" x="5192"/>
        <item m="1" x="5448"/>
        <item m="1" x="6886"/>
        <item m="1" x="2302"/>
        <item m="1" x="6865"/>
        <item m="1" x="7449"/>
        <item m="1" x="6164"/>
        <item m="1" x="2815"/>
        <item m="1" x="3063"/>
        <item m="1" x="7649"/>
        <item m="1" x="6055"/>
        <item m="1" x="5353"/>
        <item m="1" x="7168"/>
        <item m="1" x="1185"/>
        <item m="1" x="6088"/>
        <item m="1" x="2896"/>
        <item m="1" x="5445"/>
        <item m="1" x="2127"/>
        <item m="1" x="7522"/>
        <item m="1" x="5813"/>
        <item m="1" x="6281"/>
        <item m="1" x="5532"/>
        <item m="1" x="6053"/>
        <item m="1" x="4745"/>
        <item m="1" x="2082"/>
        <item m="1" x="1359"/>
        <item m="1" x="3533"/>
        <item m="1" x="5099"/>
        <item m="1" x="6656"/>
        <item m="1" x="6205"/>
        <item m="1" x="2672"/>
        <item m="1" x="2528"/>
        <item m="1" x="4607"/>
        <item m="1" x="6686"/>
        <item m="1" x="6755"/>
        <item m="1" x="5640"/>
        <item m="1" x="4629"/>
        <item m="1" x="4434"/>
        <item m="1" x="4896"/>
        <item m="1" x="1051"/>
        <item m="1" x="4145"/>
        <item m="1" x="7319"/>
        <item m="1" x="2436"/>
        <item m="1" x="5303"/>
        <item m="1" x="5371"/>
        <item m="1" x="5472"/>
        <item m="1" x="5218"/>
        <item m="1" x="7187"/>
        <item m="1" x="6605"/>
        <item m="1" x="2788"/>
        <item m="1" x="2279"/>
        <item m="1" x="2846"/>
        <item m="1" x="6897"/>
        <item m="1" x="1745"/>
        <item m="1" x="4363"/>
        <item m="1" x="2067"/>
        <item m="1" x="5956"/>
        <item m="1" x="6611"/>
        <item m="1" x="3557"/>
        <item m="1" x="6711"/>
        <item m="1" x="6954"/>
        <item m="1" x="7944"/>
        <item m="1" x="4223"/>
        <item m="1" x="7432"/>
        <item m="1" x="2084"/>
        <item m="1" x="3847"/>
        <item m="1" x="3003"/>
        <item m="1" x="4051"/>
        <item m="1" x="6922"/>
        <item m="1" x="1827"/>
        <item m="1" x="7412"/>
        <item m="1" x="1309"/>
        <item m="1" x="5200"/>
        <item m="1" x="7963"/>
        <item m="1" x="6626"/>
        <item m="1" x="2759"/>
        <item m="1" x="7029"/>
        <item m="1" x="4037"/>
        <item m="1" x="5036"/>
        <item m="1" x="5706"/>
        <item m="1" x="4576"/>
        <item m="1" x="2443"/>
        <item m="1" x="5283"/>
        <item m="1" x="6389"/>
        <item m="1" x="7694"/>
        <item m="1" x="5115"/>
        <item m="1" x="1920"/>
        <item m="1" x="3664"/>
        <item m="1" x="4812"/>
        <item m="1" x="6370"/>
        <item m="1" x="1262"/>
        <item m="1" x="3730"/>
        <item m="1" x="4281"/>
        <item m="1" x="6359"/>
        <item m="1" x="6431"/>
        <item m="1" x="3934"/>
        <item m="1" x="5680"/>
        <item m="1" x="3449"/>
        <item m="1" x="3461"/>
        <item m="1" x="7614"/>
        <item m="1" x="3295"/>
        <item m="1" x="1410"/>
        <item m="1" x="2439"/>
        <item m="1" x="7211"/>
        <item m="1" x="2334"/>
        <item m="1" x="2950"/>
        <item m="1" x="5490"/>
        <item m="1" x="5387"/>
        <item m="1" x="7076"/>
        <item m="1" x="4564"/>
        <item m="1" x="2836"/>
        <item m="1" x="1659"/>
        <item m="1" x="5052"/>
        <item m="1" x="6524"/>
        <item m="1" x="6741"/>
        <item m="1" x="3957"/>
        <item m="1" x="1305"/>
        <item m="1" x="4139"/>
        <item m="1" x="1811"/>
        <item m="1" x="7261"/>
        <item m="1" x="3818"/>
        <item m="1" x="6799"/>
        <item m="1" x="6242"/>
        <item m="1" x="6533"/>
        <item m="1" x="5444"/>
        <item m="1" x="1642"/>
        <item m="1" x="5749"/>
        <item m="1" x="3539"/>
        <item m="1" x="4403"/>
        <item m="1" x="2509"/>
        <item m="1" x="3600"/>
        <item m="1" x="5394"/>
        <item m="1" x="1316"/>
        <item m="1" x="5574"/>
        <item m="1" x="6195"/>
        <item m="1" x="6189"/>
        <item m="1" x="1986"/>
        <item m="1" x="3077"/>
        <item m="1" x="4777"/>
        <item m="1" x="3948"/>
        <item m="1" x="1743"/>
        <item m="1" x="7895"/>
        <item m="1" x="2419"/>
        <item m="1" x="7136"/>
        <item m="1" x="6113"/>
        <item m="1" x="1580"/>
        <item m="1" x="4808"/>
        <item m="1" x="4348"/>
        <item m="1" x="1431"/>
        <item m="1" x="4458"/>
        <item m="1" x="1627"/>
        <item m="1" x="3508"/>
        <item m="1" x="6392"/>
        <item m="1" x="4824"/>
        <item m="1" x="4321"/>
        <item m="1" x="7335"/>
        <item m="1" x="5232"/>
        <item m="1" x="1672"/>
        <item m="1" x="6022"/>
        <item m="1" x="4276"/>
        <item m="1" x="1306"/>
        <item m="1" x="3200"/>
        <item m="1" x="7292"/>
        <item m="1" x="1444"/>
        <item m="1" x="5710"/>
        <item m="1" x="7036"/>
        <item m="1" x="5876"/>
        <item m="1" x="2676"/>
        <item m="1" x="3024"/>
        <item m="1" x="7242"/>
        <item m="1" x="4220"/>
        <item m="1" x="4746"/>
        <item m="1" x="4875"/>
        <item m="1" x="7607"/>
        <item m="1" x="6080"/>
        <item m="1" x="3580"/>
        <item m="1" x="4159"/>
        <item m="1" x="6250"/>
        <item m="1" x="3398"/>
        <item m="1" x="4394"/>
        <item m="1" x="4489"/>
        <item m="1" x="2622"/>
        <item m="1" x="6671"/>
        <item m="1" x="7558"/>
        <item m="1" x="4059"/>
        <item m="1" x="7212"/>
        <item m="1" x="6381"/>
        <item m="1" x="2686"/>
        <item m="1" x="2545"/>
        <item m="1" x="1273"/>
        <item m="1" x="2342"/>
        <item m="1" x="4310"/>
        <item m="1" x="2146"/>
        <item m="1" x="6936"/>
        <item m="1" x="6655"/>
        <item m="1" x="2962"/>
        <item m="1" x="7150"/>
        <item m="1" x="1038"/>
        <item m="1" x="7644"/>
        <item m="1" x="2605"/>
        <item m="1" x="1843"/>
        <item m="1" x="5489"/>
        <item m="1" x="2161"/>
        <item m="1" x="7949"/>
        <item m="1" x="4793"/>
        <item m="1" x="3368"/>
        <item m="1" x="1852"/>
        <item m="1" x="4624"/>
        <item m="1" x="2551"/>
        <item m="1" x="4488"/>
        <item m="1" x="2523"/>
        <item m="1" x="2280"/>
        <item m="1" x="2152"/>
        <item m="1" x="7727"/>
        <item m="1" x="7159"/>
        <item m="1" x="1932"/>
        <item m="1" x="3825"/>
        <item m="1" x="3079"/>
        <item m="1" x="7938"/>
        <item m="1" x="1224"/>
        <item m="1" x="5077"/>
        <item m="1" x="2030"/>
        <item m="1" x="1498"/>
        <item m="1" x="5827"/>
        <item m="1" x="3031"/>
        <item m="1" x="7230"/>
        <item m="1" x="4765"/>
        <item m="1" x="7012"/>
        <item m="1" x="3114"/>
        <item m="1" x="4562"/>
        <item m="1" x="2040"/>
        <item m="1" x="3926"/>
        <item m="1" x="5720"/>
        <item m="1" x="2607"/>
        <item m="1" x="6511"/>
        <item m="1" x="1576"/>
        <item m="1" x="7005"/>
        <item m="1" x="2233"/>
        <item m="1" x="6136"/>
        <item m="1" x="7549"/>
        <item m="1" x="1170"/>
        <item m="1" x="7517"/>
        <item m="1" x="6847"/>
        <item m="1" x="6641"/>
        <item m="1" x="6461"/>
        <item m="1" x="5529"/>
        <item m="1" x="1040"/>
        <item m="1" x="1718"/>
        <item m="1" x="2083"/>
        <item m="1" x="3588"/>
        <item m="1" x="7033"/>
        <item m="1" x="6398"/>
        <item m="1" x="2101"/>
        <item m="1" x="3392"/>
        <item m="1" x="5834"/>
        <item m="1" x="1855"/>
        <item m="1" x="3657"/>
        <item m="1" x="4426"/>
        <item m="1" x="3990"/>
        <item m="1" x="2022"/>
        <item m="1" x="1044"/>
        <item m="1" x="6789"/>
        <item m="1" x="7310"/>
        <item m="1" x="3377"/>
        <item m="1" x="5850"/>
        <item m="1" x="7273"/>
        <item m="1" x="2095"/>
        <item m="1" x="7068"/>
        <item m="1" x="1685"/>
        <item m="1" x="6855"/>
        <item m="1" x="7195"/>
        <item m="1" x="2780"/>
        <item m="1" x="1380"/>
        <item m="1" x="4343"/>
        <item m="1" x="3545"/>
        <item m="1" x="7311"/>
        <item m="1" x="1578"/>
        <item m="1" x="2357"/>
        <item m="1" x="7691"/>
        <item m="1" x="6560"/>
        <item m="1" x="6367"/>
        <item m="1" x="5659"/>
        <item m="1" x="7321"/>
        <item m="1" x="4789"/>
        <item m="1" x="3572"/>
        <item m="1" x="6782"/>
        <item m="1" x="2278"/>
        <item m="1" x="3969"/>
        <item m="1" x="6082"/>
        <item m="1" x="3544"/>
        <item m="1" x="4588"/>
        <item m="1" x="6419"/>
        <item m="1" x="4478"/>
        <item m="1" x="3073"/>
        <item m="1" x="2437"/>
        <item m="1" x="5957"/>
        <item m="1" x="3791"/>
        <item m="1" x="4327"/>
        <item m="1" x="7988"/>
        <item m="1" x="1347"/>
        <item m="1" x="7747"/>
        <item m="1" x="5479"/>
        <item m="1" x="3949"/>
        <item m="1" x="1649"/>
        <item m="1" x="1653"/>
        <item m="1" x="4167"/>
        <item m="1" x="5092"/>
        <item m="1" x="5143"/>
        <item m="1" x="6624"/>
        <item m="1" x="4344"/>
        <item m="1" x="3697"/>
        <item m="1" x="7145"/>
        <item m="1" x="3762"/>
        <item m="1" x="5189"/>
        <item m="1" x="5866"/>
        <item m="1" x="2400"/>
        <item m="1" x="1771"/>
        <item m="1" x="4884"/>
        <item m="1" x="6254"/>
        <item m="1" x="3349"/>
        <item m="1" x="5345"/>
        <item m="1" x="4490"/>
        <item m="1" x="2070"/>
        <item m="1" x="1891"/>
        <item m="1" x="6550"/>
        <item m="1" x="6820"/>
        <item m="1" x="2341"/>
        <item m="1" x="4696"/>
        <item m="1" x="3028"/>
        <item m="1" x="4044"/>
        <item m="1" x="2485"/>
        <item m="1" x="2935"/>
        <item m="1" x="3858"/>
        <item m="1" x="7876"/>
        <item m="1" x="7711"/>
        <item x="693"/>
        <item m="1" x="4506"/>
        <item m="1" x="6542"/>
        <item m="1" x="1668"/>
        <item m="1" x="3579"/>
        <item m="1" x="3428"/>
        <item m="1" x="6625"/>
        <item m="1" x="4467"/>
        <item m="1" x="7807"/>
        <item m="1" x="1073"/>
        <item m="1" x="1202"/>
        <item m="1" x="2903"/>
        <item m="1" x="2714"/>
        <item m="1" x="6775"/>
        <item m="1" x="2306"/>
        <item m="1" x="6262"/>
        <item m="1" x="1047"/>
        <item m="1" x="3245"/>
        <item m="1" x="7700"/>
        <item m="1" x="5277"/>
        <item m="1" x="1464"/>
        <item m="1" x="4839"/>
        <item m="1" x="1587"/>
        <item m="1" x="3293"/>
        <item m="1" x="1452"/>
        <item m="1" x="7768"/>
        <item m="1" x="4273"/>
        <item m="1" x="7713"/>
        <item m="1" x="2638"/>
        <item m="1" x="956"/>
        <item m="1" x="1005"/>
        <item m="1" x="2608"/>
        <item m="1" x="3938"/>
        <item m="1" x="5100"/>
        <item m="1" x="3562"/>
        <item m="1" x="4872"/>
        <item m="1" x="4469"/>
        <item m="1" x="3646"/>
        <item m="1" x="4842"/>
        <item m="1" x="3172"/>
        <item m="1" x="3917"/>
        <item m="1" x="7898"/>
        <item m="1" x="1601"/>
        <item m="1" x="1370"/>
        <item m="1" x="3083"/>
        <item m="1" x="3324"/>
        <item m="1" x="3793"/>
        <item m="1" x="6552"/>
        <item m="1" x="3320"/>
        <item m="1" x="2480"/>
        <item m="1" x="5759"/>
        <item m="1" x="5015"/>
        <item m="1" x="6109"/>
        <item m="1" x="6497"/>
        <item m="1" x="3087"/>
        <item m="1" x="1428"/>
        <item m="1" x="2628"/>
        <item m="1" x="6592"/>
        <item m="1" x="6691"/>
        <item m="1" x="3520"/>
        <item m="1" x="7981"/>
        <item m="1" x="5449"/>
        <item m="1" x="2853"/>
        <item m="1" x="7780"/>
        <item m="1" x="7113"/>
        <item m="1" x="4782"/>
        <item m="1" x="3913"/>
        <item m="1" x="7852"/>
        <item m="1" x="5171"/>
        <item m="1" x="4101"/>
        <item m="1" x="2477"/>
        <item m="1" x="2411"/>
        <item m="1" x="6898"/>
        <item m="1" x="2899"/>
        <item m="1" x="4548"/>
        <item m="1" x="7520"/>
        <item m="1" x="7416"/>
        <item m="1" x="4635"/>
        <item m="1" x="2503"/>
        <item m="1" x="2874"/>
        <item m="1" x="7878"/>
        <item m="1" x="5408"/>
        <item m="1" x="4832"/>
        <item m="1" x="4282"/>
        <item m="1" x="6395"/>
        <item m="1" x="7448"/>
        <item m="1" x="4324"/>
        <item m="1" x="1586"/>
        <item m="1" x="1384"/>
        <item m="1" x="5631"/>
        <item m="1" x="2794"/>
        <item m="1" x="1750"/>
        <item m="1" x="4791"/>
        <item m="1" x="2900"/>
        <item m="1" x="1584"/>
        <item m="1" x="2521"/>
        <item m="1" x="1703"/>
        <item m="1" x="6428"/>
        <item m="1" x="3977"/>
        <item m="1" x="7882"/>
        <item m="1" x="4658"/>
        <item m="1" x="3984"/>
        <item m="1" x="5318"/>
        <item m="1" x="4075"/>
        <item m="1" x="3418"/>
        <item m="1" x="3642"/>
        <item m="1" x="5747"/>
        <item m="1" x="5832"/>
        <item m="1" x="5901"/>
        <item m="1" x="7792"/>
        <item m="1" x="2438"/>
        <item m="1" x="1664"/>
        <item m="1" x="2252"/>
        <item m="1" x="5859"/>
        <item m="1" x="2713"/>
        <item m="1" x="1346"/>
        <item m="1" x="5927"/>
        <item m="1" x="5628"/>
        <item m="1" x="5333"/>
        <item m="1" x="6689"/>
        <item m="1" x="7225"/>
        <item m="1" x="2915"/>
        <item m="1" x="7446"/>
        <item m="1" x="4526"/>
        <item m="1" x="3972"/>
        <item m="1" x="2858"/>
        <item m="1" x="1695"/>
        <item m="1" x="1291"/>
        <item m="1" x="5359"/>
        <item m="1" x="1692"/>
        <item m="1" x="1139"/>
        <item m="1" x="5788"/>
        <item m="1" x="1548"/>
        <item m="1" x="2596"/>
        <item m="1" x="1265"/>
        <item m="1" x="7164"/>
        <item m="1" x="5525"/>
        <item m="1" x="1149"/>
        <item m="1" x="5468"/>
        <item m="1" x="2662"/>
        <item m="1" x="4718"/>
        <item m="1" x="2050"/>
        <item m="1" x="1290"/>
        <item m="1" x="3437"/>
        <item m="1" x="4926"/>
        <item m="1" x="6043"/>
        <item m="1" x="1020"/>
        <item m="1" x="6880"/>
        <item m="1" x="4787"/>
        <item m="1" x="6330"/>
        <item m="1" x="6916"/>
        <item m="1" x="4957"/>
        <item m="1" x="6256"/>
        <item m="1" x="5708"/>
        <item m="1" x="3805"/>
        <item m="1" x="7097"/>
        <item m="1" x="3386"/>
        <item m="1" x="7524"/>
        <item m="1" x="5294"/>
        <item m="1" x="5027"/>
        <item m="1" x="7521"/>
        <item m="1" x="7932"/>
        <item m="1" x="3952"/>
        <item m="1" x="5632"/>
        <item m="1" x="7093"/>
        <item m="1" x="7790"/>
        <item m="1" x="2808"/>
        <item m="1" x="6087"/>
        <item m="1" x="1520"/>
        <item m="1" x="4626"/>
        <item m="1" x="1799"/>
        <item m="1" x="5301"/>
        <item m="1" x="7851"/>
        <item m="1" x="2501"/>
        <item m="1" x="1525"/>
        <item m="1" x="6373"/>
        <item m="1" x="7083"/>
        <item m="1" x="2118"/>
        <item m="1" x="4400"/>
        <item m="1" x="3139"/>
        <item m="1" x="1131"/>
        <item m="1" x="7741"/>
        <item m="1" x="7360"/>
        <item m="1" x="2372"/>
        <item m="1" x="6722"/>
        <item m="1" x="5023"/>
        <item m="1" x="3272"/>
        <item m="1" x="4764"/>
        <item m="1" x="6607"/>
        <item m="1" x="7174"/>
        <item m="1" x="4571"/>
        <item m="1" x="5717"/>
        <item m="1" x="3851"/>
        <item m="1" x="3981"/>
        <item m="1" x="3997"/>
        <item m="1" x="3904"/>
        <item m="1" x="5797"/>
        <item m="1" x="3321"/>
        <item m="1" x="4378"/>
        <item m="1" x="6224"/>
        <item m="1" x="6303"/>
        <item m="1" x="4774"/>
        <item m="1" x="3803"/>
        <item m="1" x="1589"/>
        <item m="1" x="2367"/>
        <item m="1" x="2919"/>
        <item m="1" x="5462"/>
        <item m="1" x="6045"/>
        <item m="1" x="5976"/>
        <item m="1" x="1054"/>
        <item m="1" x="4659"/>
        <item m="1" x="7867"/>
        <item m="1" x="2001"/>
        <item m="1" x="7820"/>
        <item m="1" x="5728"/>
        <item m="1" x="5848"/>
        <item m="1" x="5121"/>
        <item m="1" x="6757"/>
        <item m="1" x="1931"/>
        <item m="1" x="6874"/>
        <item m="1" x="4667"/>
        <item m="1" x="4986"/>
        <item m="1" x="5130"/>
        <item m="1" x="2693"/>
        <item m="1" x="1281"/>
        <item m="1" x="5561"/>
        <item m="1" x="6169"/>
        <item m="1" x="5629"/>
        <item m="1" x="6150"/>
        <item m="1" x="2848"/>
        <item m="1" x="1856"/>
        <item m="1" x="2286"/>
        <item m="1" x="3727"/>
        <item m="1" x="5581"/>
        <item m="1" x="2190"/>
        <item m="1" x="7118"/>
        <item m="1" x="6388"/>
        <item m="1" x="4608"/>
        <item m="1" x="7624"/>
        <item m="1" x="5613"/>
        <item m="1" x="2719"/>
        <item m="1" x="1772"/>
        <item m="1" x="6019"/>
        <item m="1" x="5570"/>
        <item m="1" x="7090"/>
        <item m="1" x="6556"/>
        <item m="1" x="4546"/>
        <item m="1" x="4738"/>
        <item m="1" x="6172"/>
        <item m="1" x="1765"/>
        <item m="1" x="5998"/>
        <item m="1" x="2256"/>
        <item m="1" x="1815"/>
        <item m="1" x="7210"/>
        <item m="1" x="1330"/>
        <item m="1" x="7108"/>
        <item m="1" x="3327"/>
        <item m="1" x="6067"/>
        <item m="1" x="4743"/>
        <item m="1" x="1726"/>
        <item m="1" x="7189"/>
        <item m="1" x="4227"/>
        <item m="1" x="6477"/>
        <item m="1" x="4521"/>
        <item m="1" x="3485"/>
        <item m="1" x="6570"/>
        <item m="1" x="7472"/>
        <item m="1" x="3943"/>
        <item m="1" x="7143"/>
        <item m="1" x="2210"/>
        <item m="1" x="5251"/>
        <item m="1" x="2205"/>
        <item m="1" x="1499"/>
        <item m="1" x="4190"/>
        <item m="1" x="7689"/>
        <item m="1" x="7216"/>
        <item m="1" x="2961"/>
        <item m="1" x="7111"/>
        <item m="1" x="6134"/>
        <item m="1" x="2687"/>
        <item m="1" x="2800"/>
        <item m="1" x="7814"/>
        <item m="1" x="1286"/>
        <item m="1" x="6417"/>
        <item m="1" x="3030"/>
        <item m="1" x="7647"/>
        <item m="1" x="4660"/>
        <item m="1" x="2941"/>
        <item m="1" x="6362"/>
        <item m="1" x="2206"/>
        <item m="1" x="1952"/>
        <item m="1" x="4971"/>
        <item m="1" x="2141"/>
        <item m="1" x="1409"/>
        <item m="1" x="3110"/>
        <item m="1" x="2080"/>
        <item m="1" x="1966"/>
        <item m="1" x="3462"/>
        <item m="1" x="1984"/>
        <item m="1" x="3801"/>
        <item m="1" x="3037"/>
        <item m="1" x="2361"/>
        <item m="1" x="6646"/>
        <item m="1" x="6883"/>
        <item m="1" x="5760"/>
        <item m="1" x="5923"/>
        <item m="1" x="6961"/>
        <item m="1" x="3029"/>
        <item m="1" x="3658"/>
        <item m="1" x="2235"/>
        <item m="1" x="2835"/>
        <item m="1" x="4094"/>
        <item m="1" x="5702"/>
        <item m="1" x="2587"/>
        <item m="1" x="6495"/>
        <item m="1" x="1545"/>
        <item m="1" x="3286"/>
        <item m="1" x="5781"/>
        <item m="1" x="7374"/>
        <item m="1" x="1918"/>
        <item m="1" x="7508"/>
        <item m="1" x="7233"/>
        <item m="1" x="6104"/>
        <item m="1" x="1665"/>
        <item m="1" x="1882"/>
        <item m="1" x="3575"/>
        <item m="1" x="4688"/>
        <item m="1" x="4274"/>
        <item m="1" x="5761"/>
        <item m="1" x="2913"/>
        <item m="1" x="2202"/>
        <item m="1" x="5612"/>
        <item m="1" x="3154"/>
        <item m="1" x="3955"/>
        <item m="1" x="2002"/>
        <item m="1" x="1027"/>
        <item m="1" x="7309"/>
        <item m="1" x="4206"/>
        <item m="1" x="7853"/>
        <item m="1" x="3693"/>
        <item m="1" x="3137"/>
        <item m="1" x="6114"/>
        <item m="1" x="4868"/>
        <item m="1" x="7445"/>
        <item m="1" x="7759"/>
        <item m="1" x="4484"/>
        <item m="1" x="6632"/>
        <item m="1" x="3268"/>
        <item m="1" x="4084"/>
        <item m="1" x="5205"/>
        <item m="1" x="3236"/>
        <item m="1" x="3116"/>
        <item m="1" x="4185"/>
        <item m="1" x="6670"/>
        <item m="1" x="5311"/>
        <item m="1" x="6746"/>
        <item m="1" x="3527"/>
        <item m="1" x="7712"/>
        <item m="1" x="5599"/>
        <item m="1" x="7707"/>
        <item m="1" x="2876"/>
        <item m="1" x="7808"/>
        <item m="1" x="6965"/>
        <item m="1" x="6394"/>
        <item m="1" x="7091"/>
        <item m="1" x="4365"/>
        <item m="1" x="6429"/>
        <item m="1" x="2051"/>
        <item m="1" x="5231"/>
        <item m="1" x="3125"/>
        <item m="1" x="7803"/>
        <item m="1" x="2863"/>
        <item m="1" x="2956"/>
        <item m="1" x="6529"/>
        <item m="1" x="3807"/>
        <item m="1" x="2456"/>
        <item m="1" x="6412"/>
        <item m="1" x="7617"/>
        <item m="1" x="6569"/>
        <item m="1" x="6636"/>
        <item m="1" x="7178"/>
        <item m="1" x="1245"/>
        <item m="1" x="6103"/>
        <item m="1" x="5434"/>
        <item m="1" x="6463"/>
        <item m="1" x="2093"/>
        <item m="1" x="3876"/>
        <item m="1" x="2243"/>
        <item m="1" x="7348"/>
        <item m="1" x="6423"/>
        <item m="1" x="3407"/>
        <item m="1" x="1524"/>
        <item m="1" x="3673"/>
        <item m="1" x="7424"/>
        <item m="1" x="3652"/>
        <item m="1" x="7300"/>
        <item m="1" x="7281"/>
        <item m="1" x="6106"/>
        <item m="1" x="6721"/>
        <item m="1" x="7894"/>
        <item m="1" x="5497"/>
        <item m="1" x="7016"/>
        <item m="1" x="1800"/>
        <item m="1" x="2404"/>
        <item m="1" x="1154"/>
        <item m="1" x="4907"/>
        <item m="1" x="7590"/>
        <item m="1" x="6464"/>
        <item m="1" x="5281"/>
        <item m="1" x="1036"/>
        <item m="1" x="5722"/>
        <item m="1" x="2429"/>
        <item m="1" x="5906"/>
        <item m="1" x="1595"/>
        <item m="1" x="3012"/>
        <item m="1" x="2475"/>
        <item m="1" x="1150"/>
        <item m="1" x="7905"/>
        <item m="1" x="7075"/>
        <item m="1" x="5005"/>
        <item m="1" x="2887"/>
        <item m="1" x="6621"/>
        <item m="1" x="4116"/>
        <item m="1" x="2927"/>
        <item m="1" x="6518"/>
        <item m="1" x="1930"/>
        <item m="1" x="3870"/>
        <item m="1" x="7717"/>
        <item m="1" x="2889"/>
        <item m="1" x="1785"/>
        <item m="1" x="5366"/>
        <item m="1" x="6742"/>
        <item m="1" x="1757"/>
        <item m="1" x="2362"/>
        <item m="1" x="6491"/>
        <item m="1" x="6375"/>
        <item m="1" x="2538"/>
        <item m="1" x="3326"/>
        <item m="1" x="7956"/>
        <item m="1" x="4425"/>
        <item m="1" x="1943"/>
        <item x="590"/>
        <item m="1" x="4664"/>
        <item m="1" x="4961"/>
        <item m="1" x="6520"/>
        <item m="1" x="4758"/>
        <item m="1" x="5922"/>
        <item m="1" x="4053"/>
        <item m="1" x="2133"/>
        <item m="1" x="1599"/>
        <item m="1" x="3733"/>
        <item m="1" x="5253"/>
        <item m="1" x="6474"/>
        <item m="1" x="2116"/>
        <item m="1" x="2994"/>
        <item m="1" x="3564"/>
        <item m="1" x="4891"/>
        <item m="1" x="6728"/>
        <item m="1" x="961"/>
        <item m="1" x="7410"/>
        <item m="1" x="5032"/>
        <item m="1" x="1749"/>
        <item m="1" x="1708"/>
        <item m="1" x="6131"/>
        <item m="1" x="3059"/>
        <item m="1" x="2952"/>
        <item m="1" x="2717"/>
        <item m="1" x="6674"/>
        <item m="1" x="2199"/>
        <item m="1" x="4052"/>
        <item m="1" x="4522"/>
        <item m="1" x="6110"/>
        <item m="1" x="3042"/>
        <item m="1" x="2683"/>
        <item m="1" x="6989"/>
        <item m="1" x="7121"/>
        <item m="1" x="1259"/>
        <item m="1" x="7032"/>
        <item m="1" x="1941"/>
        <item m="1" x="5559"/>
        <item m="1" x="2100"/>
        <item m="1" x="7991"/>
        <item m="1" x="2778"/>
        <item m="1" x="5911"/>
        <item m="1" x="7552"/>
        <item m="1" x="3491"/>
        <item m="1" x="5034"/>
        <item m="1" x="2422"/>
        <item m="1" x="1556"/>
        <item m="1" x="6581"/>
        <item m="1" x="1138"/>
        <item m="1" x="7105"/>
        <item m="1" x="3761"/>
        <item m="1" x="3728"/>
        <item m="1" x="3919"/>
        <item m="1" x="4265"/>
        <item m="1" x="7710"/>
        <item m="1" x="7608"/>
        <item m="1" x="5256"/>
        <item m="1" x="5405"/>
        <item m="1" x="5740"/>
        <item m="1" x="7192"/>
        <item m="1" x="5589"/>
        <item m="1" x="5246"/>
        <item m="1" x="7958"/>
        <item m="1" x="3932"/>
        <item m="1" x="2294"/>
        <item m="1" x="7084"/>
        <item m="1" x="3495"/>
        <item m="1" x="2640"/>
        <item m="1" x="3638"/>
        <item m="1" x="4561"/>
        <item m="1" x="5296"/>
        <item m="1" x="7834"/>
        <item m="1" x="4063"/>
        <item m="1" x="1339"/>
        <item m="1" x="3979"/>
        <item m="1" x="6268"/>
        <item m="1" x="2869"/>
        <item m="1" x="6744"/>
        <item m="1" x="7341"/>
        <item m="1" x="3565"/>
        <item m="1" x="6070"/>
        <item m="1" x="7441"/>
        <item m="1" x="1869"/>
        <item m="1" x="7203"/>
        <item m="1" x="5348"/>
        <item m="1" x="2696"/>
        <item m="1" x="2198"/>
        <item m="1" x="5365"/>
        <item m="1" x="3050"/>
        <item m="1" x="3071"/>
        <item m="1" x="3383"/>
        <item m="1" x="7428"/>
        <item m="1" x="5546"/>
        <item m="1" x="2722"/>
        <item m="1" x="5843"/>
        <item m="1" x="3054"/>
        <item m="1" x="3403"/>
        <item m="1" x="3721"/>
        <item m="1" x="5212"/>
        <item m="1" x="3937"/>
        <item m="1" x="6544"/>
        <item m="1" x="6347"/>
        <item m="1" x="3877"/>
        <item m="1" x="4419"/>
        <item m="1" x="2497"/>
        <item m="1" x="3689"/>
        <item m="1" x="4364"/>
        <item m="1" x="5409"/>
        <item m="1" x="4197"/>
        <item m="1" x="5523"/>
        <item m="1" x="4855"/>
        <item m="1" x="6472"/>
        <item m="1" x="6301"/>
        <item m="1" x="2892"/>
        <item m="1" x="1919"/>
        <item m="1" x="5181"/>
        <item m="1" x="7916"/>
        <item m="1" x="5967"/>
        <item m="1" x="4354"/>
        <item m="1" x="1208"/>
        <item m="1" x="2666"/>
        <item m="1" x="5959"/>
        <item m="1" x="1126"/>
        <item m="1" x="6943"/>
        <item m="1" x="1521"/>
        <item m="1" x="3792"/>
        <item m="1" x="6272"/>
        <item m="1" x="1872"/>
        <item m="1" x="1628"/>
        <item m="1" x="2593"/>
        <item m="1" x="5814"/>
        <item m="1" x="1820"/>
        <item m="1" x="7368"/>
        <item m="1" x="2192"/>
        <item m="1" x="6528"/>
        <item m="1" x="5800"/>
        <item m="1" x="1947"/>
        <item m="1" x="2196"/>
        <item m="1" x="2692"/>
        <item m="1" x="7183"/>
        <item m="1" x="6308"/>
        <item m="1" x="2365"/>
        <item m="1" x="7060"/>
        <item m="1" x="3584"/>
        <item m="1" x="7274"/>
        <item m="1" x="7312"/>
        <item m="1" x="1121"/>
        <item m="1" x="7621"/>
        <item m="1" x="7591"/>
        <item m="1" x="4611"/>
        <item m="1" x="2407"/>
        <item m="1" x="1795"/>
        <item m="1" x="7660"/>
        <item m="1" x="5743"/>
        <item m="1" x="7157"/>
        <item m="1" x="7626"/>
        <item m="1" x="1375"/>
        <item m="1" x="2119"/>
        <item m="1" x="4064"/>
        <item m="1" x="3561"/>
        <item m="1" x="4203"/>
        <item m="1" x="6073"/>
        <item m="1" x="4186"/>
        <item m="1" x="3554"/>
        <item m="1" x="7571"/>
        <item m="1" x="5320"/>
        <item m="1" x="5748"/>
        <item m="1" x="2167"/>
        <item m="1" x="5812"/>
        <item m="1" x="5918"/>
        <item m="1" x="1195"/>
        <item m="1" x="6997"/>
        <item m="1" x="3276"/>
        <item m="1" x="7079"/>
        <item m="1" x="1719"/>
        <item m="1" x="2682"/>
        <item m="1" x="4082"/>
        <item m="1" x="5681"/>
        <item m="1" x="7199"/>
        <item m="1" x="7000"/>
        <item m="1" x="5451"/>
        <item m="1" x="5685"/>
        <item m="1" x="2332"/>
        <item m="1" x="5547"/>
        <item m="1" x="6840"/>
        <item m="1" x="7849"/>
        <item m="1" x="5758"/>
        <item m="1" x="3956"/>
        <item m="1" x="1979"/>
        <item m="1" x="3815"/>
        <item m="1" x="5926"/>
        <item m="1" x="5352"/>
        <item m="1" x="2072"/>
        <item m="1" x="4069"/>
        <item m="1" x="7492"/>
        <item m="1" x="7567"/>
        <item m="1" x="7056"/>
        <item m="1" x="7886"/>
        <item m="1" x="5019"/>
        <item m="1" x="4514"/>
        <item m="1" x="5033"/>
        <item m="1" x="2102"/>
        <item m="1" x="2708"/>
        <item m="1" x="1722"/>
        <item m="1" x="4870"/>
        <item m="1" x="4356"/>
        <item m="1" x="4828"/>
        <item m="1" x="7024"/>
        <item m="1" x="4909"/>
        <item m="1" x="7630"/>
        <item m="1" x="2833"/>
        <item m="1" x="985"/>
        <item m="1" x="5335"/>
        <item m="1" x="1109"/>
        <item m="1" x="1961"/>
        <item m="1" x="1619"/>
        <item m="1" x="7260"/>
        <item m="1" x="6079"/>
        <item m="1" x="1180"/>
        <item m="1" x="4448"/>
        <item m="1" x="2039"/>
        <item m="1" x="7107"/>
        <item m="1" x="1137"/>
        <item m="1" x="1222"/>
        <item m="1" x="4297"/>
        <item m="1" x="4778"/>
        <item m="1" x="7770"/>
        <item m="1" x="2473"/>
        <item m="1" x="3178"/>
        <item m="1" x="6052"/>
        <item m="1" x="1490"/>
        <item m="1" x="4934"/>
        <item m="1" x="4799"/>
        <item m="1" x="2109"/>
        <item m="1" x="1053"/>
        <item m="1" x="997"/>
        <item m="1" x="1086"/>
        <item m="1" x="4593"/>
        <item m="1" x="3233"/>
        <item m="1" x="1773"/>
        <item m="1" x="6032"/>
        <item m="1" x="1477"/>
        <item m="1" x="2766"/>
        <item m="1" x="2601"/>
        <item m="1" x="5374"/>
        <item m="1" x="5025"/>
        <item m="1" x="6502"/>
        <item m="1" x="7404"/>
        <item m="1" x="6776"/>
        <item m="1" x="3199"/>
        <item m="1" x="3396"/>
        <item m="1" x="7015"/>
        <item m="1" x="4130"/>
        <item m="1" x="7746"/>
        <item m="1" x="2315"/>
        <item m="1" x="3186"/>
        <item m="1" x="6376"/>
        <item m="1" x="2434"/>
        <item m="1" x="2985"/>
        <item m="1" x="4335"/>
        <item m="1" x="1153"/>
        <item m="1" x="6748"/>
        <item m="1" x="1386"/>
        <item m="1" x="5518"/>
        <item m="1" x="1965"/>
        <item m="1" x="7371"/>
        <item m="1" x="1414"/>
        <item m="1" x="3838"/>
        <item m="1" x="964"/>
        <item m="1" x="6889"/>
        <item m="1" x="5191"/>
        <item m="1" x="1008"/>
        <item m="1" x="1358"/>
        <item m="1" x="6162"/>
        <item m="1" x="6451"/>
        <item m="1" x="3102"/>
        <item m="1" x="5210"/>
        <item m="1" x="7140"/>
        <item m="1" x="4804"/>
        <item m="1" x="5249"/>
        <item m="1" x="7597"/>
        <item m="1" x="6095"/>
        <item m="1" x="5854"/>
        <item m="1" x="3542"/>
        <item m="1" x="3980"/>
        <item m="1" x="7979"/>
        <item m="1" x="4199"/>
        <item m="1" x="4518"/>
        <item m="1" x="7179"/>
        <item m="1" x="6190"/>
        <item m="1" x="2230"/>
        <item m="1" x="1611"/>
        <item m="1" x="7968"/>
        <item m="1" x="7160"/>
        <item m="1" x="3953"/>
        <item m="1" x="6332"/>
        <item m="1" x="3796"/>
        <item m="1" x="6515"/>
        <item m="1" x="7259"/>
        <item m="1" x="5067"/>
        <item m="1" x="2006"/>
        <item m="1" x="4859"/>
        <item m="1" x="5838"/>
        <item m="1" x="3765"/>
        <item m="1" x="7169"/>
        <item m="1" x="7461"/>
        <item m="1" x="4242"/>
        <item m="1" x="5428"/>
        <item m="1" x="3251"/>
        <item m="1" x="2251"/>
        <item m="1" x="6590"/>
        <item m="1" x="2695"/>
        <item m="1" x="3734"/>
        <item m="1" x="4421"/>
        <item m="1" x="6678"/>
        <item m="1" x="7953"/>
        <item m="1" x="2349"/>
        <item m="1" x="3249"/>
        <item m="1" x="5438"/>
        <item m="1" x="7046"/>
        <item m="1" x="7405"/>
        <item m="1" x="6380"/>
        <item m="1" x="6958"/>
        <item m="1" x="1561"/>
        <item m="1" x="1786"/>
        <item m="1" x="3304"/>
        <item m="1" x="7672"/>
        <item m="1" x="7918"/>
        <item m="1" x="5229"/>
        <item m="1" x="5416"/>
        <item m="1" x="2734"/>
        <item m="1" x="3662"/>
        <item m="1" x="6222"/>
        <item m="1" x="4578"/>
        <item m="1" x="5997"/>
        <item m="1" x="1442"/>
        <item m="1" x="5527"/>
        <item m="1" x="6854"/>
        <item m="1" x="2937"/>
        <item m="1" x="7215"/>
        <item m="1" x="5578"/>
        <item m="1" x="6877"/>
        <item m="1" x="5999"/>
        <item m="1" x="3679"/>
        <item m="1" x="2395"/>
        <item m="1" x="2478"/>
        <item m="1" x="3674"/>
        <item m="1" x="7835"/>
        <item m="1" x="2868"/>
        <item m="1" x="7900"/>
        <item m="1" x="2757"/>
        <item m="1" x="1143"/>
        <item m="1" x="1162"/>
        <item m="1" x="6456"/>
        <item m="1" x="4524"/>
        <item m="1" x="2807"/>
        <item m="1" x="1754"/>
        <item m="1" x="3194"/>
        <item m="1" x="5049"/>
        <item m="1" x="6487"/>
        <item m="1" x="3656"/>
        <item m="1" x="4418"/>
        <item m="1" x="7394"/>
        <item m="1" x="6677"/>
        <item m="1" x="4557"/>
        <item m="1" x="1677"/>
        <item m="1" x="7269"/>
        <item m="1" x="6147"/>
        <item m="1" x="7466"/>
        <item m="1" x="4368"/>
        <item m="1" x="6138"/>
        <item m="1" x="7218"/>
        <item x="348"/>
        <item m="1" x="2821"/>
        <item m="1" x="1950"/>
        <item m="1" x="5090"/>
        <item m="1" x="4412"/>
        <item m="1" x="1987"/>
        <item m="1" x="1199"/>
        <item m="1" x="4395"/>
        <item m="1" x="2760"/>
        <item m="1" x="3900"/>
        <item m="1" x="1909"/>
        <item m="1" x="1779"/>
        <item m="1" x="6245"/>
        <item m="1" x="5586"/>
        <item m="1" x="5644"/>
        <item m="1" x="3133"/>
        <item m="1" x="7861"/>
        <item m="1" x="2837"/>
        <item m="1" x="4026"/>
        <item m="1" x="7037"/>
        <item m="1" x="1964"/>
        <item m="1" x="1242"/>
        <item x="252"/>
        <item m="1" x="2725"/>
        <item m="1" x="5744"/>
        <item m="1" x="4402"/>
        <item m="1" x="3134"/>
        <item m="1" x="6892"/>
        <item m="1" x="2802"/>
        <item m="1" x="971"/>
        <item m="1" x="6888"/>
        <item m="1" x="7573"/>
        <item m="1" x="6489"/>
        <item x="631"/>
        <item m="1" x="2416"/>
        <item m="1" x="6492"/>
        <item m="1" x="7581"/>
        <item m="1" x="1041"/>
        <item m="1" x="3651"/>
        <item m="1" x="5276"/>
        <item m="1" x="4935"/>
        <item m="1" x="5038"/>
        <item m="1" x="6505"/>
        <item m="1" x="1500"/>
        <item m="1" x="7841"/>
        <item m="1" x="2221"/>
        <item m="1" x="2331"/>
        <item m="1" x="4367"/>
        <item m="1" x="5209"/>
        <item m="1" x="2375"/>
        <item m="1" x="1248"/>
        <item m="1" x="4904"/>
        <item m="1" x="4151"/>
        <item m="1" x="7721"/>
        <item m="1" x="6990"/>
        <item x="630"/>
        <item m="1" x="1791"/>
        <item m="1" x="5185"/>
        <item m="1" x="7896"/>
        <item m="1" x="3717"/>
        <item m="1" x="2371"/>
        <item m="1" x="1976"/>
        <item m="1" x="4811"/>
        <item m="1" x="6342"/>
        <item m="1" x="2204"/>
        <item m="1" x="1896"/>
        <item m="1" x="5806"/>
        <item m="1" x="6154"/>
        <item m="1" x="6450"/>
        <item m="1" x="7095"/>
        <item m="1" x="1440"/>
        <item m="1" x="7180"/>
        <item m="1" x="4940"/>
        <item m="1" x="4899"/>
        <item m="1" x="5173"/>
        <item m="1" x="1011"/>
        <item m="1" x="6649"/>
        <item m="1" x="4345"/>
        <item m="1" x="3478"/>
        <item m="1" x="5916"/>
        <item m="1" x="5133"/>
        <item m="1" x="3578"/>
        <item m="1" x="5684"/>
        <item m="1" x="2276"/>
        <item m="1" x="3736"/>
        <item m="1" x="3122"/>
        <item m="1" x="7459"/>
        <item m="1" x="3057"/>
        <item m="1" x="2027"/>
        <item m="1" x="5904"/>
        <item m="1" x="1483"/>
        <item m="1" x="2823"/>
        <item m="1" x="2516"/>
        <item m="1" x="2621"/>
        <item m="1" x="5526"/>
        <item m="1" x="3694"/>
        <item m="1" x="5960"/>
        <item m="1" x="7209"/>
        <item m="1" x="3450"/>
        <item m="1" x="2250"/>
        <item m="1" x="7489"/>
        <item m="1" x="7892"/>
        <item m="1" x="1713"/>
        <item m="1" x="4640"/>
        <item m="1" x="1376"/>
        <item m="1" x="6092"/>
        <item m="1" x="1234"/>
        <item m="1" x="7313"/>
        <item m="1" x="6793"/>
        <item m="1" x="2108"/>
        <item m="1" x="7937"/>
        <item m="1" x="5309"/>
        <item m="1" x="6441"/>
        <item m="1" x="2060"/>
        <item m="1" x="6004"/>
        <item m="1" x="3366"/>
        <item m="1" x="5741"/>
        <item m="1" x="4176"/>
        <item m="1" x="2114"/>
        <item m="1" x="983"/>
        <item m="1" x="6280"/>
        <item m="1" x="2812"/>
        <item m="1" x="2214"/>
        <item m="1" x="3170"/>
        <item m="1" x="6996"/>
        <item m="1" x="6932"/>
        <item m="1" x="4299"/>
        <item m="1" x="4307"/>
        <item m="1" x="5796"/>
        <item m="1" x="7924"/>
        <item m="1" x="4843"/>
        <item m="1" x="3754"/>
        <item m="1" x="6046"/>
        <item m="1" x="4544"/>
        <item m="1" x="1230"/>
        <item m="1" x="1681"/>
        <item m="1" x="7172"/>
        <item m="1" x="4200"/>
        <item m="1" x="3431"/>
        <item m="1" x="3480"/>
        <item m="1" x="2189"/>
        <item m="1" x="4663"/>
        <item m="1" x="2646"/>
        <item m="1" x="6781"/>
        <item m="1" x="4362"/>
        <item m="1" x="2792"/>
        <item m="1" x="3760"/>
        <item m="1" x="4662"/>
        <item m="1" x="2597"/>
        <item m="1" x="3244"/>
        <item m="1" x="3690"/>
        <item m="1" x="7766"/>
        <item m="1" x="6557"/>
        <item m="1" x="5833"/>
        <item m="1" x="5787"/>
        <item m="1" x="2207"/>
        <item m="1" x="2604"/>
        <item m="1" x="6716"/>
        <item m="1" x="4974"/>
        <item m="1" x="6696"/>
        <item m="1" x="1682"/>
        <item m="1" x="1985"/>
        <item m="1" x="3986"/>
        <item m="1" x="3132"/>
        <item m="1" x="2735"/>
        <item m="1" x="6179"/>
        <item m="1" x="5865"/>
        <item m="1" x="5664"/>
        <item m="1" x="1554"/>
        <item m="1" x="3471"/>
        <item m="1" x="2663"/>
        <item m="1" x="6036"/>
        <item m="1" x="2171"/>
        <item m="1" x="7897"/>
        <item m="1" x="7390"/>
        <item m="1" x="6404"/>
        <item m="1" x="1046"/>
        <item m="1" x="4049"/>
        <item m="1" x="1422"/>
        <item m="1" x="1021"/>
        <item m="1" x="3968"/>
        <item m="1" x="3193"/>
        <item m="1" x="1783"/>
        <item m="1" x="7114"/>
        <item m="1" x="3650"/>
        <item m="1" x="6135"/>
        <item m="1" x="3987"/>
        <item m="1" x="7028"/>
        <item m="1" x="6866"/>
        <item m="1" x="1052"/>
        <item m="1" x="4886"/>
        <item m="1" x="7330"/>
        <item m="1" x="5605"/>
        <item m="1" x="3153"/>
        <item m="1" x="5485"/>
        <item m="1" x="903"/>
        <item m="1" x="6137"/>
        <item x="659"/>
        <item m="1" x="1101"/>
        <item x="258"/>
        <item m="1" x="3121"/>
        <item m="1" x="3048"/>
        <item m="1" x="3794"/>
        <item m="1" x="4218"/>
        <item m="1" x="1250"/>
        <item m="1" x="3457"/>
        <item m="1" x="5609"/>
        <item m="1" x="1365"/>
        <item m="1" x="2897"/>
        <item m="1" x="6551"/>
        <item m="1" x="3731"/>
        <item m="1" x="7035"/>
        <item m="1" x="7004"/>
        <item m="1" x="6230"/>
        <item m="1" x="2076"/>
        <item m="1" x="4873"/>
        <item m="1" x="5608"/>
        <item m="1" x="5821"/>
        <item m="1" x="5536"/>
        <item m="1" x="4390"/>
        <item m="1" x="7738"/>
        <item x="14"/>
        <item m="1" x="4687"/>
        <item m="1" x="3785"/>
        <item m="1" x="2387"/>
        <item m="1" x="4114"/>
        <item m="1" x="7962"/>
        <item m="1" x="4002"/>
        <item m="1" x="1809"/>
        <item m="1" x="7482"/>
        <item m="1" x="4612"/>
        <item m="1" x="5785"/>
        <item x="40"/>
        <item m="1" x="4864"/>
        <item m="1" x="6902"/>
        <item m="1" x="5565"/>
        <item m="1" x="3099"/>
        <item m="1" x="3707"/>
        <item m="1" x="2872"/>
        <item m="1" x="5954"/>
        <item m="1" x="6236"/>
        <item m="1" x="7800"/>
        <item m="1" x="5097"/>
        <item m="1" x="4512"/>
        <item m="1" x="2121"/>
        <item m="1" x="2471"/>
        <item x="61"/>
        <item m="1" x="1050"/>
        <item m="1" x="7557"/>
        <item m="1" x="3387"/>
        <item m="1" x="5826"/>
        <item m="1" x="5858"/>
        <item m="1" x="5635"/>
        <item m="1" x="1971"/>
        <item m="1" x="3922"/>
        <item m="1" x="2029"/>
        <item m="1" x="6608"/>
        <item m="1" x="5925"/>
        <item m="1" x="3201"/>
        <item m="1" x="4144"/>
        <item x="81"/>
        <item m="1" x="2611"/>
        <item m="1" x="1304"/>
        <item m="1" x="6102"/>
        <item m="1" x="5111"/>
        <item m="1" x="6604"/>
        <item m="1" x="4641"/>
        <item m="1" x="7772"/>
        <item m="1" x="2763"/>
        <item m="1" x="6437"/>
        <item m="1" x="5880"/>
        <item m="1" x="4550"/>
        <item x="102"/>
        <item m="1" x="7862"/>
        <item m="1" x="3484"/>
        <item m="1" x="4305"/>
        <item m="1" x="4295"/>
        <item m="1" x="7408"/>
        <item m="1" x="1268"/>
        <item m="1" x="7440"/>
        <item m="1" x="1412"/>
        <item m="1" x="7984"/>
        <item m="1" x="5557"/>
        <item m="1" x="4634"/>
        <item x="122"/>
        <item m="1" x="6907"/>
        <item m="1" x="3169"/>
        <item m="1" x="5300"/>
        <item m="1" x="2218"/>
        <item m="1" x="2756"/>
        <item m="1" x="1400"/>
        <item m="1" x="7970"/>
        <item m="1" x="1577"/>
        <item m="1" x="6891"/>
        <item m="1" x="3318"/>
        <item m="1" x="1217"/>
        <item m="1" x="3622"/>
        <item m="1" x="2630"/>
        <item x="142"/>
        <item m="1" x="6911"/>
        <item m="1" x="3307"/>
        <item m="1" x="6257"/>
        <item m="1" x="6105"/>
        <item m="1" x="1775"/>
        <item m="1" x="3117"/>
        <item m="1" x="6206"/>
        <item m="1" x="3676"/>
        <item m="1" x="2986"/>
        <item m="1" x="3027"/>
        <item m="1" x="5700"/>
        <item m="1" x="1288"/>
        <item x="161"/>
        <item m="1" x="5695"/>
        <item m="1" x="1776"/>
        <item m="1" x="5939"/>
        <item m="1" x="2467"/>
        <item m="1" x="4858"/>
        <item m="1" x="4079"/>
        <item m="1" x="1294"/>
        <item m="1" x="4975"/>
        <item m="1" x="1276"/>
        <item m="1" x="5952"/>
        <item m="1" x="959"/>
        <item x="182"/>
        <item m="1" x="2946"/>
        <item m="1" x="2383"/>
        <item m="1" x="1127"/>
        <item m="1" x="7699"/>
        <item m="1" x="1998"/>
        <item m="1" x="3115"/>
        <item m="1" x="7137"/>
        <item m="1" x="1735"/>
        <item m="1" x="4010"/>
        <item m="1" x="2582"/>
        <item m="1" x="4997"/>
        <item m="1" x="7793"/>
        <item m="1" x="3635"/>
        <item m="1" x="3143"/>
        <item m="1" x="4771"/>
        <item m="1" x="6788"/>
        <item m="1" x="2487"/>
        <item m="1" x="1996"/>
        <item m="1" x="4520"/>
        <item m="1" x="7578"/>
        <item m="1" x="7474"/>
        <item m="1" x="2685"/>
        <item m="1" x="7523"/>
        <item m="1" x="4374"/>
        <item m="1" x="6985"/>
        <item m="1" x="4389"/>
        <item x="225"/>
        <item m="1" x="1093"/>
        <item m="1" x="1098"/>
        <item m="1" x="6246"/>
        <item m="1" x="5134"/>
        <item m="1" x="1371"/>
        <item m="1" x="1778"/>
        <item m="1" x="3225"/>
        <item m="1" x="7704"/>
        <item m="1" x="2386"/>
        <item m="1" x="5105"/>
        <item x="247"/>
        <item m="1" x="4591"/>
        <item m="1" x="1445"/>
        <item m="1" x="3282"/>
        <item m="1" x="7662"/>
        <item m="1" x="6844"/>
        <item m="1" x="3313"/>
        <item m="1" x="7714"/>
        <item m="1" x="5380"/>
        <item m="1" x="1255"/>
        <item m="1" x="2779"/>
        <item x="267"/>
        <item m="1" x="5389"/>
        <item m="1" x="7062"/>
        <item m="1" x="6682"/>
        <item m="1" x="5861"/>
        <item m="1" x="5716"/>
        <item m="1" x="5849"/>
        <item m="1" x="5946"/>
        <item m="1" x="1667"/>
        <item m="1" x="6864"/>
        <item m="1" x="7618"/>
        <item m="1" x="5909"/>
        <item m="1" x="4384"/>
        <item m="1" x="7537"/>
        <item m="1" x="7296"/>
        <item m="1" x="3897"/>
        <item m="1" x="1261"/>
        <item m="1" x="4465"/>
        <item m="1" x="3005"/>
        <item x="305"/>
        <item m="1" x="4892"/>
        <item x="309"/>
        <item m="1" x="6828"/>
        <item m="1" x="7601"/>
        <item m="1" x="7782"/>
        <item m="1" x="3946"/>
        <item m="1" x="1796"/>
        <item m="1" x="7043"/>
        <item m="1" x="7530"/>
        <item m="1" x="5413"/>
        <item x="324"/>
        <item m="1" x="4080"/>
        <item m="1" x="6603"/>
        <item m="1" x="3843"/>
        <item m="1" x="6338"/>
        <item m="1" x="2017"/>
        <item m="1" x="6673"/>
        <item m="1" x="3992"/>
        <item m="1" x="6988"/>
        <item m="1" x="3157"/>
        <item m="1" x="1531"/>
        <item m="1" x="3611"/>
        <item m="1" x="3606"/>
        <item m="1" x="984"/>
        <item m="1" x="2088"/>
        <item m="1" x="962"/>
        <item m="1" x="7843"/>
        <item m="1" x="7753"/>
        <item m="1" x="7458"/>
        <item m="1" x="4406"/>
        <item m="1" x="2816"/>
        <item m="1" x="4768"/>
        <item m="1" x="6658"/>
        <item m="1" x="1226"/>
        <item m="1" x="5517"/>
        <item m="1" x="4027"/>
        <item m="1" x="6577"/>
        <item m="1" x="2418"/>
        <item m="1" x="7220"/>
        <item m="1" x="2003"/>
        <item m="1" x="5494"/>
        <item m="1" x="7585"/>
        <item m="1" x="7308"/>
        <item m="1" x="6177"/>
        <item m="1" x="3782"/>
        <item m="1" x="7596"/>
        <item m="1" x="7064"/>
        <item m="1" x="5903"/>
        <item x="384"/>
        <item m="1" x="2484"/>
        <item m="1" x="6499"/>
        <item m="1" x="2299"/>
        <item m="1" x="3469"/>
        <item m="1" x="1488"/>
        <item m="1" x="5443"/>
        <item m="1" x="1466"/>
        <item m="1" x="1415"/>
        <item x="399"/>
        <item x="400"/>
        <item x="401"/>
        <item x="402"/>
        <item x="403"/>
        <item x="404"/>
        <item m="1" x="5875"/>
        <item m="1" x="1673"/>
        <item m="1" x="7433"/>
        <item m="1" x="1173"/>
        <item m="1" x="2890"/>
        <item m="1" x="3406"/>
        <item m="1" x="1861"/>
        <item m="1" x="6432"/>
        <item m="1" x="7297"/>
        <item m="1" x="6622"/>
        <item x="424"/>
        <item m="1" x="1962"/>
        <item m="1" x="4361"/>
        <item m="1" x="2282"/>
        <item m="1" x="4679"/>
        <item m="1" x="2573"/>
        <item m="1" x="7625"/>
        <item m="1" x="1866"/>
        <item x="443"/>
        <item m="1" x="3800"/>
        <item m="1" x="6890"/>
        <item m="1" x="6118"/>
        <item m="1" x="975"/>
        <item m="1" x="7141"/>
        <item m="1" x="4118"/>
        <item m="1" x="5235"/>
        <item m="1" x="4917"/>
        <item m="1" x="7286"/>
        <item x="462"/>
        <item m="1" x="3280"/>
        <item m="1" x="2041"/>
        <item m="1" x="2804"/>
        <item m="1" x="5601"/>
        <item m="1" x="4127"/>
        <item m="1" x="7397"/>
        <item m="1" x="6390"/>
        <item m="1" x="1024"/>
        <item m="1" x="6341"/>
        <item m="1" x="4701"/>
        <item m="1" x="1220"/>
        <item m="1" x="4991"/>
        <item m="1" x="5308"/>
        <item m="1" x="4788"/>
        <item m="1" x="3374"/>
        <item m="1" x="6813"/>
        <item m="1" x="3001"/>
        <item m="1" x="3061"/>
        <item m="1" x="7511"/>
        <item m="1" x="3299"/>
        <item m="1" x="1168"/>
        <item m="1" x="5808"/>
        <item m="1" x="7945"/>
        <item m="1" x="4461"/>
        <item m="1" x="1402"/>
        <item m="1" x="2991"/>
        <item m="1" x="1083"/>
        <item m="1" x="4592"/>
        <item m="1" x="6935"/>
        <item m="1" x="3687"/>
        <item m="1" x="2441"/>
        <item m="1" x="1581"/>
        <item x="520"/>
        <item m="1" x="4767"/>
        <item m="1" x="6973"/>
        <item m="1" x="7086"/>
        <item m="1" x="1969"/>
        <item m="1" x="7701"/>
        <item m="1" x="1710"/>
        <item m="1" x="4230"/>
        <item x="539"/>
        <item m="1" x="5420"/>
        <item m="1" x="3574"/>
        <item m="1" x="5794"/>
        <item m="1" x="7126"/>
        <item m="1" x="7664"/>
        <item m="1" x="1801"/>
        <item m="1" x="4057"/>
        <item m="1" x="4308"/>
        <item m="1" x="1249"/>
        <item m="1" x="3576"/>
        <item x="558"/>
        <item m="1" x="1120"/>
        <item m="1" x="2761"/>
        <item m="1" x="2500"/>
        <item m="1" x="3790"/>
        <item m="1" x="1990"/>
        <item m="1" x="2647"/>
        <item x="572"/>
        <item x="573"/>
        <item x="575"/>
        <item x="576"/>
        <item m="1" x="2376"/>
        <item m="1" x="2105"/>
        <item m="1" x="3626"/>
        <item m="1" x="2212"/>
        <item m="1" x="6931"/>
        <item m="1" x="2019"/>
        <item m="1" x="3415"/>
        <item m="1" x="4609"/>
        <item m="1" x="3522"/>
        <item m="1" x="7265"/>
        <item x="593"/>
        <item x="594"/>
        <item x="596"/>
        <item m="1" x="7750"/>
        <item m="1" x="5810"/>
        <item m="1" x="1447"/>
        <item m="1" x="5777"/>
        <item m="1" x="1980"/>
        <item m="1" x="6929"/>
        <item m="1" x="3939"/>
        <item m="1" x="4871"/>
        <item m="1" x="7200"/>
        <item m="1" x="6415"/>
        <item m="1" x="5801"/>
        <item m="1" x="2965"/>
        <item m="1" x="7828"/>
        <item m="1" x="3672"/>
        <item x="625"/>
        <item x="627"/>
        <item x="628"/>
        <item m="1" x="6059"/>
        <item m="1" x="6763"/>
        <item m="1" x="2970"/>
        <item x="638"/>
        <item m="1" x="1157"/>
        <item m="1" x="1486"/>
        <item x="642"/>
        <item x="643"/>
        <item x="644"/>
        <item m="1" x="6553"/>
        <item m="1" x="6822"/>
        <item m="1" x="2711"/>
        <item m="1" x="6485"/>
        <item m="1" x="5667"/>
        <item m="1" x="1285"/>
        <item m="1" x="5544"/>
        <item m="1" x="7116"/>
        <item m="1" x="4108"/>
        <item m="1" x="2428"/>
        <item x="629"/>
        <item m="1" x="1001"/>
        <item m="1" x="3217"/>
        <item m="1" x="7345"/>
        <item x="673"/>
        <item x="676"/>
        <item m="1" x="1334"/>
        <item m="1" x="1031"/>
        <item m="1" x="6049"/>
        <item m="1" x="1764"/>
        <item m="1" x="6345"/>
        <item m="1" x="3332"/>
        <item m="1" x="5679"/>
        <item m="1" x="5440"/>
        <item m="1" x="6378"/>
        <item m="1" x="4674"/>
        <item m="1" x="3017"/>
        <item m="1" x="3503"/>
        <item x="700"/>
        <item x="701"/>
        <item x="702"/>
        <item m="1" x="3351"/>
        <item m="1" x="2021"/>
        <item x="707"/>
        <item x="708"/>
        <item x="709"/>
        <item x="710"/>
        <item m="1" x="1176"/>
        <item m="1" x="4509"/>
        <item m="1" x="2747"/>
        <item m="1" x="2997"/>
        <item m="1" x="1451"/>
        <item m="1" x="2974"/>
        <item m="1" x="1141"/>
        <item m="1" x="1450"/>
        <item m="1" x="1056"/>
        <item m="1" x="7147"/>
        <item m="1" x="4149"/>
        <item m="1" x="3552"/>
        <item m="1" x="2347"/>
        <item m="1" x="6329"/>
        <item m="1" x="1782"/>
        <item m="1" x="980"/>
        <item m="1" x="6918"/>
        <item m="1" x="7487"/>
        <item m="1" x="1311"/>
        <item x="752"/>
        <item m="1" x="4906"/>
        <item m="1" x="7860"/>
        <item m="1" x="5790"/>
        <item m="1" x="7920"/>
        <item x="760"/>
        <item x="761"/>
        <item x="762"/>
        <item m="1" x="5755"/>
        <item m="1" x="6124"/>
        <item m="1" x="1570"/>
        <item m="1" x="2525"/>
        <item m="1" x="3808"/>
        <item m="1" x="4013"/>
        <item m="1" x="3405"/>
        <item x="775"/>
        <item m="1" x="6957"/>
        <item m="1" x="1625"/>
        <item m="1" x="2741"/>
        <item m="1" x="7679"/>
        <item m="1" x="1159"/>
        <item x="791"/>
        <item m="1" x="7295"/>
        <item m="1" x="7039"/>
        <item m="1" x="2370"/>
        <item m="1" x="4815"/>
        <item x="803"/>
        <item m="1" x="5643"/>
        <item m="1" x="1911"/>
        <item m="1" x="4150"/>
        <item m="1" x="6832"/>
        <item m="1" x="6984"/>
        <item x="812"/>
        <item m="1" x="4164"/>
        <item m="1" x="2410"/>
        <item m="1" x="2458"/>
        <item m="1" x="7384"/>
        <item m="1" x="7875"/>
        <item m="1" x="3394"/>
        <item m="1" x="5549"/>
        <item m="1" x="3688"/>
        <item m="1" x="4898"/>
        <item m="1" x="7883"/>
        <item m="1" x="7050"/>
        <item m="1" x="1287"/>
        <item m="1" x="5119"/>
        <item m="1" x="2818"/>
        <item m="1" x="5180"/>
        <item m="1" x="2353"/>
        <item m="1" x="5704"/>
        <item m="1" x="2558"/>
        <item m="1" x="1838"/>
        <item m="1" x="1296"/>
        <item m="1" x="6707"/>
        <item m="1" x="6791"/>
        <item m="1" x="4530"/>
        <item m="1" x="6942"/>
        <item m="1" x="7353"/>
        <item m="1" x="7999"/>
        <item m="1" x="1277"/>
        <item m="1" x="1029"/>
        <item m="1" x="5955"/>
        <item m="1" x="5732"/>
        <item m="1" x="2547"/>
        <item m="1" x="5611"/>
        <item m="1" x="7602"/>
        <item m="1" x="3419"/>
        <item m="1" x="7423"/>
        <item m="1" x="6427"/>
        <item m="1" x="1657"/>
        <item m="1" x="1146"/>
        <item m="1" x="5274"/>
        <item m="1" x="7488"/>
        <item m="1" x="4401"/>
        <item m="1" x="3686"/>
        <item m="1" x="7306"/>
        <item m="1" x="1807"/>
        <item m="1" x="7586"/>
        <item m="1" x="3833"/>
        <item m="1" x="5044"/>
        <item m="1" x="2953"/>
        <item m="1" x="4336"/>
        <item m="1" x="6368"/>
        <item m="1" x="1232"/>
        <item m="1" x="2588"/>
        <item m="1" x="6309"/>
        <item m="1" x="7411"/>
        <item m="1" x="4096"/>
        <item m="1" x="2012"/>
        <item m="1" x="7904"/>
        <item m="1" x="4682"/>
        <item m="1" x="3474"/>
        <item m="1" x="2034"/>
        <item m="1" x="1893"/>
        <item m="1" x="1350"/>
        <item m="1" x="3598"/>
        <item m="1" x="4083"/>
        <item m="1" x="7670"/>
        <item m="1" x="5297"/>
        <item x="203"/>
        <item m="1" x="2360"/>
        <item m="1" x="4748"/>
        <item m="1" x="969"/>
        <item m="1" x="4217"/>
        <item m="1" x="2269"/>
        <item m="1" x="4455"/>
        <item x="163"/>
        <item m="1" x="2137"/>
        <item x="327"/>
        <item m="1" x="4643"/>
        <item m="1" x="3166"/>
        <item m="1" x="2727"/>
        <item x="368"/>
        <item x="407"/>
        <item m="1" x="6374"/>
        <item m="1" x="5721"/>
        <item m="1" x="4072"/>
        <item m="1" x="2570"/>
        <item m="1" x="1841"/>
        <item m="1" x="6167"/>
        <item m="1" x="4604"/>
        <item m="1" x="6845"/>
        <item m="1" x="7080"/>
        <item m="1" x="7048"/>
        <item m="1" x="4786"/>
        <item m="1" x="4309"/>
        <item x="501"/>
        <item m="1" x="1684"/>
        <item m="1" x="6481"/>
        <item m="1" x="4685"/>
        <item m="1" x="2260"/>
        <item m="1" x="6166"/>
        <item x="580"/>
        <item m="1" x="1686"/>
        <item m="1" x="6047"/>
        <item x="735"/>
        <item m="1" x="6739"/>
        <item m="1" x="5275"/>
        <item m="1" x="3874"/>
        <item m="1" x="4874"/>
        <item m="1" x="5149"/>
        <item m="1" x="7392"/>
        <item m="1" x="2541"/>
        <item m="1" x="2649"/>
        <item m="1" x="5228"/>
        <item m="1" x="1377"/>
        <item m="1" x="3466"/>
        <item m="1" x="5150"/>
        <item m="1" x="4973"/>
        <item m="1" x="4776"/>
        <item x="831"/>
        <item m="1" x="6098"/>
        <item m="1" x="5958"/>
        <item m="1" x="3257"/>
        <item m="1" x="6798"/>
        <item m="1" x="1468"/>
        <item m="1" x="1292"/>
        <item m="1" x="5263"/>
        <item m="1" x="3507"/>
        <item m="1" x="3710"/>
        <item m="1" x="7426"/>
        <item m="1" x="6829"/>
        <item m="1" x="7651"/>
        <item m="1" x="4404"/>
        <item m="1" x="3068"/>
        <item m="1" x="6610"/>
        <item m="1" x="5178"/>
        <item m="1" x="4275"/>
        <item m="1" x="2877"/>
        <item m="1" x="1873"/>
        <item m="1" x="1301"/>
        <item m="1" x="7257"/>
        <item m="1" x="2767"/>
        <item m="1" x="4254"/>
        <item m="1" x="4391"/>
        <item m="1" x="1690"/>
        <item m="1" x="5414"/>
        <item m="1" x="5900"/>
        <item m="1" x="3224"/>
        <item m="1" x="6274"/>
        <item m="1" x="7138"/>
        <item m="1" x="6186"/>
        <item m="1" x="1906"/>
        <item m="1" x="5065"/>
        <item m="1" x="3784"/>
        <item m="1" x="2548"/>
        <item m="1" x="3559"/>
        <item m="1" x="5879"/>
        <item m="1" x="2543"/>
        <item m="1" x="6142"/>
        <item m="1" x="989"/>
        <item m="1" x="6328"/>
        <item m="1" x="7324"/>
        <item m="1" x="5310"/>
        <item m="1" x="6158"/>
        <item m="1" x="7633"/>
        <item m="1" x="3643"/>
        <item m="1" x="6241"/>
        <item m="1" x="6258"/>
        <item m="1" x="5687"/>
        <item m="1" x="3849"/>
        <item m="1" x="3883"/>
        <item m="1" x="3220"/>
        <item m="1" x="6255"/>
        <item m="1" x="4810"/>
        <item m="1" x="7909"/>
        <item m="1" x="4893"/>
        <item m="1" x="1033"/>
        <item m="1" x="5698"/>
        <item m="1" x="4686"/>
        <item m="1" x="4477"/>
        <item m="1" x="1637"/>
        <item m="1" x="3995"/>
        <item m="1" x="3742"/>
        <item m="1" x="6231"/>
        <item m="1" x="6730"/>
        <item m="1" x="4740"/>
        <item m="1" x="1921"/>
        <item m="1" x="4447"/>
        <item m="1" x="1824"/>
        <item m="1" x="1563"/>
        <item m="1" x="4727"/>
        <item m="1" x="3935"/>
        <item m="1" x="7256"/>
        <item m="1" x="3837"/>
        <item m="1" x="2143"/>
        <item m="1" x="2451"/>
        <item m="1" x="3549"/>
        <item m="1" x="3621"/>
        <item m="1" x="3330"/>
        <item m="1" x="2715"/>
        <item m="1" x="7123"/>
        <item m="1" x="2432"/>
        <item m="1" x="2270"/>
        <item m="1" x="3414"/>
        <item m="1" x="3780"/>
        <item m="1" x="6438"/>
        <item m="1" x="2616"/>
        <item m="1" x="3887"/>
        <item m="1" x="7088"/>
        <item m="1" x="5286"/>
        <item m="1" x="5855"/>
        <item m="1" x="1614"/>
        <item m="1" x="2265"/>
        <item m="1" x="7089"/>
        <item m="1" x="4861"/>
        <item m="1" x="1395"/>
        <item m="1" x="7470"/>
        <item m="1" x="3511"/>
        <item m="1" x="1467"/>
        <item m="1" x="2644"/>
        <item m="1" x="6011"/>
        <item m="1" x="2020"/>
        <item m="1" x="3314"/>
        <item m="1" x="6964"/>
        <item m="1" x="7376"/>
        <item m="1" x="2556"/>
        <item m="1" x="7636"/>
        <item m="1" x="6522"/>
        <item m="1" x="6185"/>
        <item m="1" x="7946"/>
        <item m="1" x="7930"/>
        <item m="1" x="7737"/>
        <item m="1" x="3723"/>
        <item m="1" x="5798"/>
        <item m="1" x="5869"/>
        <item m="1" x="5273"/>
        <item m="1" x="3328"/>
        <item m="1" x="3510"/>
        <item m="1" x="5707"/>
        <item m="1" x="3070"/>
        <item m="1" x="7462"/>
        <item m="1" x="4471"/>
        <item m="1" x="3072"/>
        <item m="1" x="3776"/>
        <item m="1" x="3502"/>
        <item m="1" x="2246"/>
        <item m="1" x="1319"/>
        <item m="1" x="4128"/>
        <item m="1" x="5085"/>
        <item m="1" x="3432"/>
        <item m="1" x="6288"/>
        <item m="1" x="1766"/>
        <item m="1" x="1806"/>
        <item m="1" x="2351"/>
        <item m="1" x="4725"/>
        <item m="1" x="7352"/>
        <item m="1" x="6000"/>
        <item m="1" x="4017"/>
        <item m="1" x="1373"/>
        <item m="1" x="7396"/>
        <item m="1" x="3906"/>
        <item m="1" x="6852"/>
        <item m="1" x="5863"/>
        <item m="1" x="6471"/>
        <item m="1" x="7740"/>
        <item m="1" x="1171"/>
        <item m="1" x="7752"/>
        <item m="1" x="6770"/>
        <item m="1" x="3259"/>
        <item m="1" x="2849"/>
        <item m="1" x="1204"/>
        <item m="1" x="1516"/>
        <item m="1" x="7495"/>
        <item m="1" x="1711"/>
        <item m="1" x="6097"/>
        <item m="1" x="4800"/>
        <item m="1" x="7742"/>
        <item m="1" x="6995"/>
        <item m="1" x="1942"/>
        <item m="1" x="5285"/>
        <item m="1" x="4189"/>
        <item m="1" x="2075"/>
        <item m="1" x="3908"/>
        <item m="1" x="7576"/>
        <item m="1" x="7425"/>
        <item m="1" x="6413"/>
        <item m="1" x="5887"/>
        <item m="1" x="5486"/>
        <item m="1" x="7795"/>
        <item m="1" x="3685"/>
        <item m="1" x="1174"/>
        <item m="1" x="4693"/>
        <item m="1" x="1973"/>
        <item m="1" x="6662"/>
        <item m="1" x="6572"/>
        <item m="1" x="2625"/>
        <item m="1" x="3219"/>
        <item m="1" x="5172"/>
        <item m="1" x="4235"/>
        <item m="1" x="4807"/>
        <item m="1" x="6896"/>
        <item m="1" x="1391"/>
        <item m="1" x="4847"/>
        <item m="1" x="5148"/>
        <item m="1" x="1835"/>
        <item m="1" x="7972"/>
        <item m="1" x="5768"/>
        <item m="1" x="6075"/>
        <item m="1" x="6976"/>
        <item m="1" x="6831"/>
        <item m="1" x="3822"/>
        <item m="1" x="1112"/>
        <item m="1" x="6163"/>
        <item m="1" x="4741"/>
        <item m="1" x="1679"/>
        <item m="1" x="5095"/>
        <item m="1" x="5522"/>
        <item m="1" x="6284"/>
        <item m="1" x="7380"/>
        <item m="1" x="5168"/>
        <item m="1" x="5846"/>
        <item m="1" x="3959"/>
        <item m="1" x="5990"/>
        <item m="1" x="4980"/>
        <item m="1" x="7106"/>
        <item m="1" x="5754"/>
        <item m="1" x="6063"/>
        <item m="1" x="3817"/>
        <item m="1" x="6039"/>
        <item m="1" x="1106"/>
        <item m="1" x="5937"/>
        <item m="1" x="3848"/>
        <item m="1" x="1583"/>
        <item m="1" x="1558"/>
        <item m="1" x="6940"/>
        <item m="1" x="4317"/>
        <item m="1" x="3648"/>
        <item m="1" x="5841"/>
        <item x="228"/>
        <item m="1" x="5621"/>
        <item m="1" x="7577"/>
        <item m="1" x="6981"/>
        <item m="1" x="3288"/>
        <item m="1" x="4326"/>
        <item m="1" x="3213"/>
        <item m="1" x="5088"/>
        <item m="1" x="5446"/>
        <item m="1" x="5369"/>
        <item m="1" x="6275"/>
        <item m="1" x="7435"/>
        <item m="1" x="6040"/>
        <item m="1" x="4566"/>
        <item m="1" x="4854"/>
        <item m="1" x="3329"/>
        <item m="1" x="1148"/>
        <item m="1" x="3081"/>
        <item m="1" x="5269"/>
        <item m="1" x="5334"/>
        <item m="1" x="2799"/>
        <item m="1" x="7615"/>
        <item m="1" x="5062"/>
        <item m="1" x="1252"/>
        <item m="1" x="4840"/>
        <item m="1" x="4558"/>
        <item m="1" x="7681"/>
        <item x="286"/>
        <item m="1" x="6385"/>
        <item m="1" x="1640"/>
        <item x="289"/>
        <item m="1" x="7826"/>
        <item m="1" x="6140"/>
        <item m="1" x="2145"/>
        <item m="1" x="3128"/>
        <item m="1" x="1683"/>
        <item m="1" x="7973"/>
        <item m="1" x="5905"/>
        <item m="1" x="7951"/>
        <item m="1" x="3670"/>
        <item m="1" x="5503"/>
        <item m="1" x="3408"/>
        <item m="1" x="5933"/>
        <item x="664"/>
        <item m="1" x="1899"/>
        <item m="1" x="2417"/>
        <item m="1" x="5118"/>
        <item m="1" x="1992"/>
        <item m="1" x="2784"/>
        <item m="1" x="4147"/>
        <item m="1" x="2600"/>
        <item m="1" x="6346"/>
        <item m="1" x="6232"/>
        <item m="1" x="1849"/>
        <item m="1" x="3899"/>
        <item m="1" x="2814"/>
        <item m="1" x="5010"/>
        <item m="1" x="5381"/>
        <item m="1" x="4105"/>
        <item m="1" x="4830"/>
        <item m="1" x="7595"/>
        <item m="1" x="5252"/>
        <item m="1" x="5242"/>
        <item m="1" x="3894"/>
        <item m="1" x="7477"/>
        <item m="1" x="2185"/>
        <item m="1" x="1341"/>
        <item m="1" x="7289"/>
        <item m="1" x="6992"/>
        <item m="1" x="1034"/>
        <item m="1" x="2303"/>
        <item m="1" x="4088"/>
        <item m="1" x="3052"/>
        <item m="1" x="2996"/>
        <item m="1" x="6517"/>
        <item x="369"/>
        <item m="1" x="5022"/>
        <item m="1" x="3078"/>
        <item m="1" x="6519"/>
        <item m="1" x="5089"/>
        <item m="1" x="3355"/>
        <item m="1" x="6870"/>
        <item m="1" x="4652"/>
        <item m="1" x="4210"/>
        <item m="1" x="5624"/>
        <item m="1" x="4735"/>
        <item m="1" x="2165"/>
        <item m="1" x="2459"/>
        <item m="1" x="1473"/>
        <item m="1" x="2313"/>
        <item m="1" x="2552"/>
        <item m="1" x="3277"/>
        <item m="1" x="4248"/>
        <item m="1" x="2733"/>
        <item m="1" x="1606"/>
        <item m="1" x="1610"/>
        <item m="1" x="6016"/>
        <item m="1" x="1547"/>
        <item m="1" x="6903"/>
        <item m="1" x="7760"/>
        <item m="1" x="6712"/>
        <item m="1" x="4823"/>
        <item m="1" x="3880"/>
        <item m="1" x="3076"/>
        <item m="1" x="4261"/>
        <item m="1" x="4253"/>
        <item m="1" x="7238"/>
        <item m="1" x="7998"/>
        <item m="1" x="4515"/>
        <item m="1" x="1530"/>
        <item m="1" x="2731"/>
        <item m="1" x="7866"/>
        <item m="1" x="5304"/>
        <item m="1" x="4152"/>
        <item m="1" x="3336"/>
        <item m="1" x="3174"/>
        <item m="1" x="6382"/>
        <item m="1" x="4654"/>
        <item m="1" x="3691"/>
        <item m="1" x="5086"/>
        <item m="1" x="6595"/>
        <item m="1" x="6411"/>
        <item m="1" x="7616"/>
        <item m="1" x="1144"/>
        <item m="1" x="2673"/>
        <item x="465"/>
        <item m="1" x="4927"/>
        <item m="1" x="7903"/>
        <item m="1" x="7465"/>
        <item m="1" x="1318"/>
        <item m="1" x="2170"/>
        <item m="1" x="7544"/>
        <item m="1" x="6191"/>
        <item m="1" x="4111"/>
        <item m="1" x="1280"/>
        <item m="1" x="6352"/>
        <item m="1" x="990"/>
        <item m="1" x="6307"/>
        <item m="1" x="4665"/>
        <item m="1" x="1192"/>
        <item m="1" x="5828"/>
        <item m="1" x="6066"/>
        <item m="1" x="1858"/>
        <item m="1" x="3841"/>
        <item m="1" x="5419"/>
        <item m="1" x="7006"/>
        <item m="1" x="3486"/>
        <item m="1" x="4292"/>
        <item m="1" x="6064"/>
        <item m="1" x="6808"/>
        <item m="1" x="1698"/>
        <item m="1" x="2860"/>
        <item m="1" x="3182"/>
        <item m="1" x="1061"/>
        <item m="1" x="6235"/>
        <item m="1" x="3287"/>
        <item m="1" x="7813"/>
        <item m="1" x="3371"/>
        <item m="1" x="5690"/>
        <item m="1" x="7386"/>
        <item m="1" x="1914"/>
        <item m="1" x="2830"/>
        <item m="1" x="2470"/>
        <item m="1" x="2023"/>
        <item m="1" x="1102"/>
        <item m="1" x="1155"/>
        <item m="1" x="1324"/>
        <item m="1" x="4041"/>
        <item m="1" x="7709"/>
        <item m="1" x="7438"/>
        <item m="1" x="2834"/>
        <item m="1" x="7407"/>
        <item m="1" x="7234"/>
        <item m="1" x="7124"/>
        <item m="1" x="5493"/>
        <item m="1" x="2066"/>
        <item m="1" x="2291"/>
        <item x="601"/>
        <item m="1" x="2364"/>
        <item m="1" x="6991"/>
        <item m="1" x="6975"/>
        <item m="1" x="6100"/>
        <item m="1" x="4709"/>
        <item m="1" x="1398"/>
        <item m="1" x="1082"/>
        <item m="1" x="5028"/>
        <item m="1" x="5627"/>
        <item m="1" x="1652"/>
        <item m="1" x="2174"/>
        <item m="1" x="4532"/>
        <item m="1" x="6327"/>
        <item m="1" x="3840"/>
        <item m="1" x="3284"/>
        <item m="1" x="6687"/>
        <item m="1" x="3429"/>
        <item m="1" x="4137"/>
        <item m="1" x="3151"/>
        <item x="670"/>
        <item x="671"/>
        <item m="1" x="7399"/>
        <item m="1" x="1310"/>
        <item m="1" x="5220"/>
        <item x="680"/>
        <item x="681"/>
        <item x="682"/>
        <item m="1" x="6803"/>
        <item m="1" x="2382"/>
        <item x="686"/>
        <item x="687"/>
        <item x="688"/>
        <item x="689"/>
        <item x="690"/>
        <item m="1" x="2520"/>
        <item x="694"/>
        <item m="1" x="1768"/>
        <item m="1" x="3677"/>
        <item m="1" x="4642"/>
        <item m="1" x="5630"/>
        <item m="1" x="7299"/>
        <item m="1" x="5510"/>
        <item m="1" x="1342"/>
        <item m="1" x="5729"/>
        <item m="1" x="7464"/>
        <item m="1" x="6698"/>
        <item m="1" x="7018"/>
        <item m="1" x="6213"/>
        <item m="1" x="1588"/>
        <item m="1" x="4671"/>
        <item m="1" x="3604"/>
        <item m="1" x="5240"/>
        <item x="732"/>
        <item m="1" x="4109"/>
        <item m="1" x="2099"/>
        <item m="1" x="1647"/>
        <item m="1" x="3184"/>
        <item m="1" x="2626"/>
        <item m="1" x="1511"/>
        <item m="1" x="6170"/>
        <item m="1" x="3041"/>
        <item m="1" x="6700"/>
        <item m="1" x="3711"/>
        <item m="1" x="1223"/>
        <item m="1" x="4856"/>
        <item m="1" x="6555"/>
        <item m="1" x="4950"/>
        <item m="1" x="5537"/>
        <item m="1" x="5488"/>
        <item m="1" x="4922"/>
        <item m="1" x="4684"/>
        <item m="1" x="2343"/>
        <item m="1" x="1828"/>
        <item m="1" x="7302"/>
        <item x="763"/>
        <item m="1" x="4851"/>
        <item m="1" x="2180"/>
        <item m="1" x="1389"/>
        <item x="772"/>
        <item x="695"/>
        <item m="1" x="3708"/>
        <item m="1" x="2857"/>
        <item m="1" x="4628"/>
        <item m="1" x="3654"/>
        <item m="1" x="6843"/>
        <item m="1" x="2366"/>
        <item m="1" x="7827"/>
        <item m="1" x="2865"/>
        <item m="1" x="4134"/>
        <item m="1" x="6420"/>
        <item m="1" x="5437"/>
        <item m="1" x="6197"/>
        <item m="1" x="2888"/>
        <item m="1" x="3623"/>
        <item m="1" x="4705"/>
        <item m="1" x="5593"/>
        <item m="1" x="4697"/>
        <item m="1" x="4542"/>
        <item m="1" x="4507"/>
        <item m="1" x="5358"/>
        <item m="1" x="4912"/>
        <item x="807"/>
        <item x="808"/>
        <item x="810"/>
        <item x="811"/>
        <item m="1" x="3930"/>
        <item m="1" x="2031"/>
        <item x="815"/>
        <item m="1" x="2742"/>
        <item m="1" x="7677"/>
        <item m="1" x="4093"/>
        <item m="1" x="6718"/>
        <item m="1" x="5648"/>
        <item m="1" x="1438"/>
        <item m="1" x="6543"/>
        <item m="1" x="7731"/>
        <item m="1" x="7240"/>
        <item m="1" x="3973"/>
        <item m="1" x="2515"/>
        <item m="1" x="1605"/>
        <item m="1" x="1802"/>
        <item m="1" x="1313"/>
        <item m="1" x="7315"/>
        <item m="1" x="7510"/>
        <item m="1" x="3640"/>
        <item m="1" x="3586"/>
        <item m="1" x="2346"/>
        <item m="1" x="6756"/>
        <item m="1" x="1623"/>
        <item m="1" x="5830"/>
        <item m="1" x="3916"/>
        <item m="1" x="3814"/>
        <item m="1" x="3340"/>
        <item m="1" x="4132"/>
        <item m="1" x="2529"/>
        <item m="1" x="3614"/>
        <item m="1" x="4574"/>
        <item m="1" x="1221"/>
        <item m="1" x="2098"/>
        <item m="1" x="3678"/>
        <item m="1" x="2773"/>
        <item m="1" x="6640"/>
        <item m="1" x="1680"/>
        <item m="1" x="2405"/>
        <item m="1" x="6084"/>
        <item m="1" x="2297"/>
        <item m="1" x="6778"/>
        <item m="1" x="7049"/>
        <item m="1" x="2132"/>
        <item m="1" x="1741"/>
        <item m="1" x="6015"/>
        <item m="1" x="7500"/>
        <item m="1" x="6547"/>
        <item m="1" x="4939"/>
        <item m="1" x="2681"/>
        <item m="1" x="7251"/>
        <item m="1" x="3036"/>
        <item x="566"/>
        <item m="1" x="3912"/>
        <item m="1" x="7188"/>
        <item m="1" x="6077"/>
        <item m="1" x="7443"/>
        <item m="1" x="2790"/>
        <item m="1" x="3692"/>
        <item m="1" x="1433"/>
        <item m="1" x="6233"/>
        <item m="1" x="4501"/>
        <item m="1" x="7503"/>
        <item m="1" x="5145"/>
        <item m="1" x="1421"/>
        <item m="1" x="2378"/>
        <item m="1" x="3901"/>
        <item m="1" x="2770"/>
        <item m="1" x="6086"/>
        <item m="1" x="3702"/>
        <item m="1" x="1819"/>
        <item m="1" x="7052"/>
        <item m="1" x="1505"/>
        <item m="1" x="2128"/>
        <item m="1" x="1515"/>
        <item m="1" x="5585"/>
        <item m="1" x="6455"/>
        <item m="1" x="3240"/>
        <item m="1" x="6127"/>
        <item m="1" x="6979"/>
        <item m="1" x="7452"/>
        <item m="1" x="3925"/>
        <item m="1" x="4702"/>
        <item m="1" x="4915"/>
        <item m="1" x="4436"/>
        <item m="1" x="6210"/>
        <item m="1" x="2574"/>
        <item m="1" x="6917"/>
        <item m="1" x="5346"/>
        <item m="1" x="2455"/>
        <item m="1" x="2324"/>
        <item m="1" x="4553"/>
        <item m="1" x="4849"/>
        <item m="1" x="6156"/>
        <item m="1" x="7349"/>
        <item m="1" x="6564"/>
        <item m="1" x="2155"/>
        <item m="1" x="3506"/>
        <item m="1" x="2878"/>
        <item m="1" x="2479"/>
        <item m="1" x="7125"/>
        <item m="1" x="4046"/>
        <item m="1" x="3198"/>
        <item m="1" x="5725"/>
        <item m="1" x="3378"/>
        <item m="1" x="3497"/>
        <item m="1" x="3929"/>
        <item m="1" x="4405"/>
        <item m="1" x="4269"/>
        <item m="1" x="1225"/>
        <item m="1" x="5350"/>
        <item m="1" x="4942"/>
        <item m="1" x="5931"/>
        <item m="1" x="7764"/>
        <item m="1" x="7954"/>
        <item m="1" x="5330"/>
        <item m="1" x="7042"/>
        <item m="1" x="7846"/>
        <item m="1" x="7480"/>
        <item m="1" x="5594"/>
        <item m="1" x="3260"/>
        <item m="1" x="1329"/>
        <item m="1" x="4644"/>
        <item m="1" x="4878"/>
        <item m="1" x="1175"/>
        <item m="1" x="1803"/>
        <item m="1" x="6010"/>
        <item m="1" x="3550"/>
        <item m="1" x="1533"/>
        <item m="1" x="6598"/>
        <item m="1" x="3196"/>
        <item m="1" x="5402"/>
        <item m="1" x="4694"/>
        <item m="1" x="3602"/>
        <item m="1" x="6171"/>
        <item m="1" x="1362"/>
        <item m="1" x="1427"/>
        <item m="1" x="6654"/>
        <item m="1" x="2014"/>
        <item m="1" x="7783"/>
        <item m="1" x="1591"/>
        <item m="1" x="3292"/>
        <item m="1" x="2452"/>
        <item m="1" x="4595"/>
        <item m="1" x="6002"/>
        <item m="1" x="7913"/>
        <item m="1" x="5147"/>
        <item m="1" x="4370"/>
        <item m="1" x="3231"/>
        <item m="1" x="2226"/>
        <item m="1" x="2880"/>
        <item x="38"/>
        <item x="39"/>
        <item m="1" x="2113"/>
        <item m="1" x="5433"/>
        <item m="1" x="1510"/>
        <item m="1" x="1567"/>
        <item m="1" x="1933"/>
        <item m="1" x="2385"/>
        <item m="1" x="1910"/>
        <item m="1" x="7833"/>
        <item m="1" x="4733"/>
        <item m="1" x="7776"/>
        <item m="1" x="4716"/>
        <item m="1" x="2453"/>
        <item m="1" x="1924"/>
        <item m="1" x="6430"/>
        <item m="1" x="6266"/>
        <item m="1" x="7708"/>
        <item m="1" x="3181"/>
        <item m="1" x="4038"/>
        <item m="1" x="2845"/>
        <item m="1" x="2901"/>
        <item m="1" x="3819"/>
        <item m="1" x="5852"/>
        <item m="1" x="4286"/>
        <item m="1" x="4817"/>
        <item m="1" x="2798"/>
        <item m="1" x="5096"/>
        <item m="1" x="4033"/>
        <item m="1" x="1740"/>
        <item m="1" x="1165"/>
        <item m="1" x="7279"/>
        <item m="1" x="5693"/>
        <item m="1" x="5259"/>
        <item m="1" x="4031"/>
        <item m="1" x="5731"/>
        <item m="1" x="3804"/>
        <item m="1" x="7603"/>
        <item m="1" x="1430"/>
        <item m="1" x="4459"/>
        <item m="1" x="6351"/>
        <item m="1" x="6937"/>
        <item m="1" x="4577"/>
        <item m="1" x="5125"/>
        <item m="1" x="4646"/>
        <item m="1" x="3609"/>
        <item m="1" x="4007"/>
        <item m="1" x="4876"/>
        <item m="1" x="2089"/>
        <item m="1" x="3370"/>
        <item m="1" x="6480"/>
        <item m="1" x="5322"/>
        <item m="1" x="5063"/>
        <item m="1" x="3988"/>
        <item m="1" x="4450"/>
        <item m="1" x="6790"/>
        <item m="1" x="3889"/>
        <item m="1" x="2806"/>
        <item m="1" x="2704"/>
        <item m="1" x="5441"/>
        <item m="1" x="3065"/>
        <item m="1" x="2193"/>
        <item m="1" x="6498"/>
        <item m="1" x="5696"/>
        <item m="1" x="5047"/>
        <item m="1" x="2707"/>
        <item m="1" x="2046"/>
        <item m="1" x="5820"/>
        <item m="1" x="3741"/>
        <item m="1" x="3144"/>
        <item m="1" x="2217"/>
        <item m="1" x="7606"/>
        <item m="1" x="1441"/>
        <item m="1" x="4293"/>
        <item m="1" x="1266"/>
        <item m="1" x="4796"/>
        <item m="1" x="4120"/>
        <item m="1" x="5935"/>
        <item m="1" x="1328"/>
        <item m="1" x="7337"/>
        <item m="1" x="4076"/>
        <item m="1" x="6482"/>
        <item m="1" x="1193"/>
        <item m="1" x="1645"/>
        <item m="1" x="4883"/>
        <item m="1" x="5270"/>
        <item m="1" x="5001"/>
        <item m="1" x="6600"/>
        <item m="1" x="5913"/>
        <item m="1" x="6585"/>
        <item m="1" x="3974"/>
        <item m="1" x="4998"/>
        <item m="1" x="7964"/>
        <item m="1" x="4173"/>
        <item m="1" x="1700"/>
        <item m="1" x="2670"/>
        <item m="1" x="7047"/>
        <item m="1" x="4420"/>
        <item m="1" x="6249"/>
        <item m="1" x="5660"/>
        <item m="1" x="5431"/>
        <item m="1" x="6434"/>
        <item m="1" x="1163"/>
        <item m="1" x="6216"/>
        <item m="1" x="995"/>
        <item m="1" x="7695"/>
        <item m="1" x="4495"/>
        <item m="1" x="5807"/>
        <item m="1" x="2632"/>
        <item m="1" x="2283"/>
        <item m="1" x="5057"/>
        <item m="1" x="2984"/>
        <item m="1" x="963"/>
        <item m="1" x="6719"/>
        <item m="1" x="1411"/>
        <item m="1" x="3404"/>
        <item m="1" x="2571"/>
        <item m="1" x="4951"/>
        <item m="1" x="6962"/>
        <item m="1" x="5498"/>
        <item m="1" x="1900"/>
        <item m="1" x="5539"/>
        <item m="1" x="2348"/>
        <item m="1" x="2738"/>
        <item m="1" x="3130"/>
        <item m="1" x="7479"/>
        <item m="1" x="3947"/>
        <item m="1" x="5961"/>
        <item m="1" x="4985"/>
        <item m="1" x="2081"/>
        <item m="1" x="2063"/>
        <item m="1" x="4803"/>
        <item x="281"/>
        <item x="282"/>
        <item x="283"/>
        <item x="284"/>
        <item x="285"/>
        <item m="1" x="2259"/>
        <item m="1" x="4657"/>
        <item m="1" x="7455"/>
        <item x="296"/>
        <item m="1" x="4583"/>
        <item m="1" x="7427"/>
        <item m="1" x="3156"/>
        <item m="1" x="1697"/>
        <item m="1" x="7989"/>
        <item m="1" x="5920"/>
        <item m="1" x="2304"/>
        <item x="308"/>
        <item m="1" x="1213"/>
        <item m="1" x="2526"/>
        <item m="1" x="3788"/>
        <item x="315"/>
        <item m="1" x="3210"/>
        <item m="1" x="3729"/>
        <item m="1" x="4983"/>
        <item m="1" x="4551"/>
        <item m="1" x="3004"/>
        <item m="1" x="7403"/>
        <item m="1" x="4543"/>
        <item m="1" x="6928"/>
        <item m="1" x="4773"/>
        <item m="1" x="2460"/>
        <item m="1" x="1314"/>
        <item m="1" x="2983"/>
        <item m="1" x="3311"/>
        <item m="1" x="7343"/>
        <item m="1" x="4429"/>
        <item m="1" x="3854"/>
        <item m="1" x="4963"/>
        <item m="1" x="4955"/>
        <item x="344"/>
        <item m="1" x="1501"/>
        <item m="1" x="3126"/>
        <item m="1" x="979"/>
        <item m="1" x="2966"/>
        <item m="1" x="2813"/>
        <item m="1" x="7447"/>
        <item m="1" x="1951"/>
        <item m="1" x="5155"/>
        <item m="1" x="4637"/>
        <item m="1" x="3824"/>
        <item m="1" x="7117"/>
        <item m="1" x="4925"/>
        <item m="1" x="7316"/>
        <item m="1" x="7870"/>
        <item m="1" x="1115"/>
        <item m="1" x="5370"/>
        <item m="1" x="1349"/>
        <item m="1" x="2532"/>
        <item m="1" x="7351"/>
        <item m="1" x="1201"/>
        <item m="1" x="6152"/>
        <item m="1" x="1049"/>
        <item m="1" x="1671"/>
        <item m="1" x="7914"/>
        <item m="1" x="2518"/>
        <item x="394"/>
        <item m="1" x="7952"/>
        <item m="1" x="6069"/>
        <item m="1" x="5774"/>
        <item m="1" x="1160"/>
        <item m="1" x="2195"/>
        <item m="1" x="2981"/>
        <item m="1" x="4990"/>
        <item m="1" x="5364"/>
        <item m="1" x="7053"/>
        <item m="1" x="7917"/>
        <item m="1" x="6796"/>
        <item m="1" x="5553"/>
        <item m="1" x="1981"/>
        <item m="1" x="3703"/>
        <item x="427"/>
        <item m="1" x="4371"/>
        <item m="1" x="3555"/>
        <item m="1" x="1241"/>
        <item m="1" x="6182"/>
        <item m="1" x="7619"/>
        <item m="1" x="7893"/>
        <item m="1" x="3783"/>
        <item m="1" x="3357"/>
        <item x="441"/>
        <item m="1" x="2957"/>
        <item m="1" x="3091"/>
        <item m="1" x="4188"/>
        <item m="1" x="6259"/>
        <item m="1" x="6969"/>
        <item m="1" x="1425"/>
        <item m="1" x="4122"/>
        <item m="1" x="1231"/>
        <item m="1" x="6252"/>
        <item m="1" x="7023"/>
        <item m="1" x="2216"/>
        <item m="1" x="3781"/>
        <item m="1" x="7960"/>
        <item m="1" x="7532"/>
        <item m="1" x="1917"/>
        <item m="1" x="3619"/>
        <item m="1" x="2173"/>
        <item m="1" x="1731"/>
        <item m="1" x="6737"/>
        <item m="1" x="6853"/>
        <item m="1" x="6532"/>
        <item m="1" x="1183"/>
        <item m="1" x="6446"/>
        <item m="1" x="4850"/>
        <item m="1" x="1367"/>
        <item m="1" x="2335"/>
        <item m="1" x="7162"/>
        <item m="1" x="3399"/>
        <item m="1" x="6688"/>
        <item m="1" x="6947"/>
        <item m="1" x="1074"/>
        <item m="1" x="4913"/>
        <item m="1" x="1934"/>
        <item m="1" x="7855"/>
        <item m="1" x="6573"/>
        <item m="1" x="2782"/>
        <item m="1" x="2215"/>
        <item m="1" x="6906"/>
        <item m="1" x="4452"/>
        <item m="1" x="6652"/>
        <item m="1" x="2758"/>
        <item m="1" x="1704"/>
        <item m="1" x="1958"/>
        <item m="1" x="2368"/>
        <item m="1" x="7658"/>
        <item m="1" x="4533"/>
        <item m="1" x="4208"/>
        <item m="1" x="4168"/>
        <item m="1" x="1023"/>
        <item m="1" x="3168"/>
        <item x="538"/>
        <item m="1" x="2009"/>
        <item m="1" x="976"/>
        <item m="1" x="2595"/>
        <item m="1" x="3811"/>
        <item m="1" x="4780"/>
        <item x="547"/>
        <item m="1" x="6837"/>
        <item m="1" x="3778"/>
        <item m="1" x="3047"/>
        <item m="1" x="5914"/>
        <item m="1" x="2840"/>
        <item m="1" x="3263"/>
        <item m="1" x="1935"/>
        <item m="1" x="7228"/>
        <item m="1" x="4949"/>
        <item x="565"/>
        <item x="567"/>
        <item m="1" x="3252"/>
        <item m="1" x="6675"/>
        <item m="1" x="6857"/>
        <item m="1" x="6126"/>
        <item m="1" x="4962"/>
        <item m="1" x="5417"/>
        <item m="1" x="1186"/>
        <item m="1" x="3951"/>
        <item m="1" x="6276"/>
        <item m="1" x="3738"/>
        <item m="1" x="6913"/>
        <item m="1" x="1205"/>
        <item x="636"/>
        <item m="1" x="5068"/>
        <item m="1" x="1481"/>
        <item m="1" x="4977"/>
        <item m="1" x="5572"/>
        <item m="1" x="1612"/>
        <item x="649"/>
        <item x="650"/>
        <item x="651"/>
        <item x="652"/>
        <item x="654"/>
        <item x="657"/>
        <item m="1" x="1804"/>
        <item m="1" x="5026"/>
        <item m="1" x="1119"/>
        <item m="1" x="7643"/>
        <item m="1" x="6486"/>
        <item m="1" x="2312"/>
        <item m="1" x="1928"/>
        <item x="668"/>
        <item x="669"/>
        <item x="672"/>
        <item m="1" x="6396"/>
        <item m="1" x="3285"/>
        <item m="1" x="1122"/>
        <item m="1" x="2920"/>
        <item m="1" x="6269"/>
        <item m="1" x="6507"/>
        <item m="1" x="2219"/>
        <item m="1" x="1968"/>
        <item m="1" x="1541"/>
        <item m="1" x="1871"/>
        <item m="1" x="2147"/>
        <item m="1" x="5908"/>
        <item m="1" x="3015"/>
        <item m="1" x="2862"/>
        <item m="1" x="7201"/>
        <item m="1" x="7723"/>
        <item m="1" x="6994"/>
        <item m="1" x="1714"/>
        <item m="1" x="5194"/>
        <item m="1" x="3531"/>
        <item m="1" x="6546"/>
        <item m="1" x="2356"/>
        <item m="1" x="6786"/>
        <item m="1" x="2172"/>
        <item m="1" x="5458"/>
        <item m="1" x="4258"/>
        <item m="1" x="5917"/>
        <item m="1" x="2843"/>
        <item m="1" x="1566"/>
        <item m="1" x="2737"/>
        <item m="1" x="6184"/>
        <item m="1" x="6214"/>
        <item m="1" x="7154"/>
        <item m="1" x="7135"/>
        <item m="1" x="4304"/>
        <item m="1" x="3592"/>
        <item m="1" x="3413"/>
        <item m="1" x="1275"/>
        <item m="1" x="5144"/>
        <item m="1" x="5881"/>
        <item m="1" x="4809"/>
        <item m="1" x="1988"/>
        <item m="1" x="7971"/>
        <item m="1" x="3085"/>
        <item m="1" x="7170"/>
        <item m="1" x="4968"/>
        <item m="1" x="2138"/>
        <item m="1" x="1058"/>
        <item m="1" x="1015"/>
        <item m="1" x="6873"/>
        <item m="1" x="7921"/>
        <item m="1" x="6116"/>
        <item m="1" x="5288"/>
        <item m="1" x="7379"/>
        <item m="1" x="5355"/>
        <item m="1" x="2904"/>
        <item m="1" x="2527"/>
        <item m="1" x="7014"/>
        <item m="1" x="5317"/>
        <item x="66"/>
        <item m="1" x="982"/>
        <item m="1" x="7997"/>
        <item m="1" x="7499"/>
        <item m="1" x="4852"/>
        <item m="1" x="7034"/>
        <item m="1" x="7767"/>
        <item m="1" x="1463"/>
        <item m="1" x="3229"/>
        <item m="1" x="7729"/>
        <item m="1" x="4952"/>
        <item m="1" x="7628"/>
        <item m="1" x="2847"/>
        <item m="1" x="1089"/>
        <item m="1" x="2817"/>
        <item m="1" x="5184"/>
        <item m="1" x="7564"/>
        <item m="1" x="5136"/>
        <item m="1" x="7685"/>
        <item m="1" x="4902"/>
        <item m="1" x="1644"/>
        <item m="1" x="2463"/>
        <item m="1" x="3223"/>
        <item m="1" x="4527"/>
        <item m="1" x="1535"/>
        <item m="1" x="2482"/>
        <item m="1" x="4513"/>
        <item m="1" x="5386"/>
        <item m="1" x="7923"/>
        <item m="1" x="1864"/>
        <item m="1" x="5169"/>
        <item m="1" x="3713"/>
        <item m="1" x="4480"/>
        <item m="1" x="5583"/>
        <item m="1" x="7057"/>
        <item m="1" x="7514"/>
        <item m="1" x="1529"/>
        <item m="1" x="6506"/>
        <item m="1" x="6228"/>
        <item m="1" x="7119"/>
        <item m="1" x="1850"/>
        <item m="1" x="4762"/>
        <item m="1" x="6448"/>
        <item m="1" x="4119"/>
        <item m="1" x="4287"/>
        <item m="1" x="1883"/>
        <item m="1" x="3103"/>
        <item m="1" x="7881"/>
        <item m="1" x="6278"/>
        <item m="1" x="1307"/>
        <item m="1" x="4112"/>
        <item m="1" x="3596"/>
        <item m="1" x="4779"/>
        <item m="1" x="3659"/>
        <item m="1" x="2254"/>
        <item m="1" x="1845"/>
        <item m="1" x="7436"/>
        <item m="1" x="1264"/>
        <item m="1" x="5804"/>
        <item m="1" x="1886"/>
        <item m="1" x="6715"/>
        <item m="1" x="4045"/>
        <item m="1" x="3010"/>
        <item m="1" x="4633"/>
        <item m="1" x="3412"/>
        <item m="1" x="2514"/>
        <item m="1" x="1543"/>
        <item m="1" x="4104"/>
        <item x="504"/>
        <item m="1" x="2912"/>
        <item m="1" x="5932"/>
        <item m="1" x="4229"/>
        <item m="1" x="3475"/>
        <item m="1" x="5182"/>
        <item m="1" x="3470"/>
        <item m="1" x="1152"/>
        <item m="1" x="7797"/>
        <item m="1" x="3032"/>
        <item m="1" x="4187"/>
        <item m="1" x="2755"/>
        <item m="1" x="3590"/>
        <item m="1" x="6537"/>
        <item m="1" x="68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50"/>
        <item x="251"/>
        <item x="253"/>
        <item x="254"/>
        <item x="255"/>
        <item x="256"/>
        <item x="257"/>
        <item x="259"/>
        <item x="261"/>
        <item x="260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6"/>
        <item x="277"/>
        <item x="278"/>
        <item x="279"/>
        <item x="280"/>
        <item x="287"/>
        <item x="288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5"/>
        <item x="326"/>
        <item x="328"/>
        <item x="329"/>
        <item x="330"/>
        <item x="331"/>
        <item m="1" x="888"/>
        <item x="333"/>
        <item x="334"/>
        <item x="335"/>
        <item x="336"/>
        <item x="337"/>
        <item x="338"/>
        <item x="339"/>
        <item x="340"/>
        <item x="342"/>
        <item x="343"/>
        <item x="345"/>
        <item x="347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405"/>
        <item x="406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6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40"/>
        <item x="541"/>
        <item x="542"/>
        <item x="543"/>
        <item x="544"/>
        <item x="545"/>
        <item x="546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623"/>
        <item x="624"/>
        <item x="632"/>
        <item x="634"/>
        <item x="635"/>
        <item x="639"/>
        <item m="1" x="905"/>
        <item x="641"/>
        <item x="646"/>
        <item x="647"/>
        <item x="648"/>
        <item x="655"/>
        <item x="656"/>
        <item x="658"/>
        <item m="1" x="906"/>
        <item m="1" x="1857"/>
        <item x="661"/>
        <item x="662"/>
        <item x="663"/>
        <item x="665"/>
        <item x="666"/>
        <item x="667"/>
        <item x="674"/>
        <item x="675"/>
        <item x="678"/>
        <item x="679"/>
        <item x="683"/>
        <item x="684"/>
        <item x="685"/>
        <item x="692"/>
        <item x="696"/>
        <item x="697"/>
        <item x="698"/>
        <item x="699"/>
        <item x="704"/>
        <item x="705"/>
        <item x="706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3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8"/>
        <item x="759"/>
        <item x="764"/>
        <item x="765"/>
        <item x="766"/>
        <item x="767"/>
        <item x="768"/>
        <item x="769"/>
        <item x="770"/>
        <item x="771"/>
        <item x="773"/>
        <item x="774"/>
        <item x="776"/>
        <item x="798"/>
        <item x="799"/>
        <item x="800"/>
        <item x="802"/>
        <item x="804"/>
        <item x="805"/>
        <item x="806"/>
        <item x="809"/>
        <item x="813"/>
        <item x="814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2"/>
        <item x="833"/>
        <item x="834"/>
        <item x="835"/>
        <item x="836"/>
        <item x="837"/>
        <item x="838"/>
        <item x="839"/>
        <item x="777"/>
        <item x="778"/>
        <item x="779"/>
        <item x="780"/>
        <item x="781"/>
        <item m="1" x="907"/>
        <item x="783"/>
        <item x="784"/>
        <item x="785"/>
        <item x="786"/>
        <item x="787"/>
        <item x="788"/>
        <item x="789"/>
        <item x="790"/>
        <item x="792"/>
        <item x="793"/>
        <item x="794"/>
        <item x="795"/>
        <item x="797"/>
        <item x="563"/>
        <item x="564"/>
        <item x="568"/>
        <item x="570"/>
        <item x="571"/>
        <item x="574"/>
        <item x="577"/>
        <item x="578"/>
        <item x="581"/>
        <item x="582"/>
        <item x="583"/>
        <item x="584"/>
        <item x="585"/>
        <item x="586"/>
        <item x="587"/>
        <item x="588"/>
        <item x="591"/>
        <item x="592"/>
        <item x="595"/>
        <item x="597"/>
        <item x="598"/>
        <item x="599"/>
        <item x="602"/>
        <item x="603"/>
        <item x="604"/>
        <item m="1" x="889"/>
        <item m="1" x="890"/>
        <item m="1" x="891"/>
        <item m="1" x="892"/>
        <item m="1" x="894"/>
        <item m="1" x="895"/>
        <item m="1" x="896"/>
        <item m="1" x="897"/>
        <item m="1" x="898"/>
        <item m="1" x="899"/>
        <item m="1" x="900"/>
        <item m="1" x="904"/>
        <item x="660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x="860"/>
        <item x="861"/>
        <item x="862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x="884"/>
        <item x="885"/>
        <item x="886"/>
        <item m="1" x="949"/>
        <item x="332"/>
        <item x="341"/>
        <item x="605"/>
        <item x="606"/>
        <item x="607"/>
        <item x="609"/>
        <item x="610"/>
        <item x="612"/>
        <item x="613"/>
        <item x="614"/>
        <item x="615"/>
        <item x="616"/>
        <item x="617"/>
        <item x="619"/>
        <item x="621"/>
        <item x="622"/>
        <item x="640"/>
        <item x="782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7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406"/>
        <item m="1" x="5510"/>
        <item m="1" x="6858"/>
        <item x="635"/>
        <item x="618"/>
        <item x="690"/>
        <item m="1" x="1140"/>
        <item m="1" x="2702"/>
        <item m="1" x="907"/>
        <item m="1" x="7011"/>
        <item m="1" x="4397"/>
        <item m="1" x="3166"/>
        <item m="1" x="2884"/>
        <item m="1" x="2604"/>
        <item m="1" x="4805"/>
        <item x="238"/>
        <item m="1" x="1644"/>
        <item m="1" x="1136"/>
        <item m="1" x="4725"/>
        <item m="1" x="1892"/>
        <item m="1" x="6042"/>
        <item m="1" x="2975"/>
        <item m="1" x="5734"/>
        <item m="1" x="7081"/>
        <item m="1" x="3613"/>
        <item m="1" x="6927"/>
        <item m="1" x="3913"/>
        <item m="1" x="6202"/>
        <item m="1" x="5465"/>
        <item m="1" x="7048"/>
        <item m="1" x="3495"/>
        <item m="1" x="4553"/>
        <item m="1" x="5157"/>
        <item m="1" x="5464"/>
        <item m="1" x="4798"/>
        <item x="616"/>
        <item m="1" x="1640"/>
        <item m="1" x="4601"/>
        <item x="356"/>
        <item m="1" x="1712"/>
        <item m="1" x="1184"/>
        <item m="1" x="3611"/>
        <item m="1" x="4409"/>
        <item m="1" x="3384"/>
        <item m="1" x="4698"/>
        <item m="1" x="4972"/>
        <item m="1" x="1564"/>
        <item m="1" x="6241"/>
        <item m="1" x="1840"/>
        <item m="1" x="2903"/>
        <item m="1" x="1045"/>
        <item m="1" x="6789"/>
        <item m="1" x="2925"/>
        <item m="1" x="2182"/>
        <item m="1" x="5578"/>
        <item m="1" x="1459"/>
        <item m="1" x="4407"/>
        <item m="1" x="2597"/>
        <item x="295"/>
        <item m="1" x="2642"/>
        <item m="1" x="6102"/>
        <item m="1" x="4329"/>
        <item m="1" x="7917"/>
        <item m="1" x="3909"/>
        <item m="1" x="5914"/>
        <item m="1" x="4150"/>
        <item m="1" x="3121"/>
        <item m="1" x="3964"/>
        <item m="1" x="2596"/>
        <item m="1" x="1316"/>
        <item m="1" x="5533"/>
        <item m="1" x="3229"/>
        <item m="1" x="3238"/>
        <item m="1" x="1344"/>
        <item m="1" x="7586"/>
        <item m="1" x="1645"/>
        <item m="1" x="2424"/>
        <item m="1" x="1953"/>
        <item m="1" x="7915"/>
        <item m="1" x="4095"/>
        <item m="1" x="1993"/>
        <item m="1" x="6932"/>
        <item m="1" x="4950"/>
        <item m="1" x="3675"/>
        <item m="1" x="6740"/>
        <item m="1" x="1111"/>
        <item m="1" x="7616"/>
        <item m="1" x="1983"/>
        <item m="1" x="7657"/>
        <item m="1" x="7141"/>
        <item m="1" x="7671"/>
        <item m="1" x="5379"/>
        <item m="1" x="7937"/>
        <item m="1" x="7408"/>
        <item m="1" x="2264"/>
        <item m="1" x="6407"/>
        <item m="1" x="2866"/>
        <item m="1" x="7500"/>
        <item m="1" x="5503"/>
        <item m="1" x="6281"/>
        <item m="1" x="6578"/>
        <item m="1" x="7844"/>
        <item m="1" x="1096"/>
        <item m="1" x="6064"/>
        <item m="1" x="5817"/>
        <item m="1" x="6087"/>
        <item m="1" x="1372"/>
        <item m="1" x="7371"/>
        <item m="1" x="5148"/>
        <item m="1" x="6918"/>
        <item m="1" x="7694"/>
        <item m="1" x="3072"/>
        <item m="1" x="7966"/>
        <item m="1" x="1771"/>
        <item m="1" x="4707"/>
        <item m="1" x="4746"/>
        <item m="1" x="5749"/>
        <item m="1" x="4229"/>
        <item m="1" x="5015"/>
        <item m="1" x="6534"/>
        <item m="1" x="1177"/>
        <item m="1" x="7409"/>
        <item m="1" x="6277"/>
        <item m="1" x="3359"/>
        <item m="1" x="7315"/>
        <item m="1" x="7849"/>
        <item m="1" x="3252"/>
        <item m="1" x="2980"/>
        <item m="1" x="2197"/>
        <item m="1" x="1376"/>
        <item m="1" x="2861"/>
        <item m="1" x="6475"/>
        <item m="1" x="3305"/>
        <item m="1" x="4485"/>
        <item m="1" x="4354"/>
        <item m="1" x="6538"/>
        <item m="1" x="4658"/>
        <item m="1" x="6152"/>
        <item m="1" x="2027"/>
        <item m="1" x="1470"/>
        <item m="1" x="1075"/>
        <item m="1" x="6420"/>
        <item m="1" x="4938"/>
        <item m="1" x="2906"/>
        <item m="1" x="3374"/>
        <item m="1" x="7102"/>
        <item m="1" x="3781"/>
        <item m="1" x="4595"/>
        <item m="1" x="7891"/>
        <item m="1" x="7828"/>
        <item m="1" x="3522"/>
        <item m="1" x="1368"/>
        <item m="1" x="1955"/>
        <item m="1" x="7911"/>
        <item m="1" x="3573"/>
        <item m="1" x="6513"/>
        <item m="1" x="3602"/>
        <item m="1" x="1723"/>
        <item m="1" x="4276"/>
        <item m="1" x="1257"/>
        <item m="1" x="7889"/>
        <item m="1" x="3806"/>
        <item m="1" x="7638"/>
        <item m="1" x="2224"/>
        <item m="1" x="4546"/>
        <item m="1" x="5067"/>
        <item m="1" x="6509"/>
        <item m="1" x="7205"/>
        <item m="1" x="7949"/>
        <item m="1" x="1138"/>
        <item m="1" x="4133"/>
        <item m="1" x="6108"/>
        <item m="1" x="4272"/>
        <item m="1" x="5485"/>
        <item m="1" x="3099"/>
        <item m="1" x="4349"/>
        <item m="1" x="5429"/>
        <item m="1" x="2542"/>
        <item m="1" x="3773"/>
        <item m="1" x="5506"/>
        <item m="1" x="6777"/>
        <item m="1" x="3995"/>
        <item m="1" x="2281"/>
        <item m="1" x="6754"/>
        <item m="1" x="5295"/>
        <item m="1" x="5692"/>
        <item m="1" x="1237"/>
        <item m="1" x="7148"/>
        <item m="1" x="7747"/>
        <item m="1" x="6267"/>
        <item m="1" x="4871"/>
        <item m="1" x="1124"/>
        <item m="1" x="2447"/>
        <item m="1" x="2655"/>
        <item m="1" x="7516"/>
        <item m="1" x="3115"/>
        <item m="1" x="7734"/>
        <item m="1" x="5895"/>
        <item m="1" x="1476"/>
        <item m="1" x="5407"/>
        <item m="1" x="6030"/>
        <item m="1" x="4933"/>
        <item m="1" x="6565"/>
        <item m="1" x="2213"/>
        <item m="1" x="6970"/>
        <item m="1" x="6463"/>
        <item m="1" x="7172"/>
        <item m="1" x="1845"/>
        <item m="1" x="3802"/>
        <item m="1" x="5819"/>
        <item m="1" x="5131"/>
        <item m="1" x="3795"/>
        <item m="1" x="3782"/>
        <item m="1" x="7508"/>
        <item m="1" x="2741"/>
        <item m="1" x="2854"/>
        <item m="1" x="6048"/>
        <item m="1" x="5333"/>
        <item m="1" x="1877"/>
        <item m="1" x="5106"/>
        <item m="1" x="6573"/>
        <item m="1" x="1720"/>
        <item m="1" x="1031"/>
        <item m="1" x="3945"/>
        <item m="1" x="3750"/>
        <item m="1" x="4207"/>
        <item m="1" x="3101"/>
        <item m="1" x="6718"/>
        <item m="1" x="2640"/>
        <item m="1" x="4649"/>
        <item m="1" x="2819"/>
        <item m="1" x="1292"/>
        <item m="1" x="5863"/>
        <item m="1" x="4544"/>
        <item m="1" x="2882"/>
        <item m="1" x="2355"/>
        <item m="1" x="3892"/>
        <item m="1" x="4892"/>
        <item m="1" x="6987"/>
        <item m="1" x="6447"/>
        <item m="1" x="1381"/>
        <item m="1" x="3044"/>
        <item m="1" x="5796"/>
        <item m="1" x="3385"/>
        <item m="1" x="975"/>
        <item m="1" x="7778"/>
        <item m="1" x="1229"/>
        <item m="1" x="1820"/>
        <item m="1" x="7181"/>
        <item m="1" x="7905"/>
        <item m="1" x="4414"/>
        <item m="1" x="7649"/>
        <item m="1" x="5435"/>
        <item m="1" x="1081"/>
        <item m="1" x="2039"/>
        <item m="1" x="1405"/>
        <item m="1" x="6486"/>
        <item m="1" x="6947"/>
        <item m="1" x="7126"/>
        <item m="1" x="6724"/>
        <item m="1" x="3137"/>
        <item m="1" x="7705"/>
        <item m="1" x="1642"/>
        <item m="1" x="1406"/>
        <item m="1" x="4960"/>
        <item m="1" x="1015"/>
        <item m="1" x="2009"/>
        <item m="1" x="6874"/>
        <item m="1" x="5301"/>
        <item m="1" x="3216"/>
        <item m="1" x="1604"/>
        <item m="1" x="5305"/>
        <item m="1" x="6891"/>
        <item m="1" x="7950"/>
        <item m="1" x="4458"/>
        <item m="1" x="1297"/>
        <item m="1" x="5782"/>
        <item m="1" x="7826"/>
        <item m="1" x="1982"/>
        <item m="1" x="3678"/>
        <item m="1" x="4980"/>
        <item m="1" x="1154"/>
        <item m="1" x="3811"/>
        <item m="1" x="7240"/>
        <item m="1" x="6440"/>
        <item m="1" x="7876"/>
        <item m="1" x="6755"/>
        <item m="1" x="5461"/>
        <item m="1" x="4997"/>
        <item m="1" x="2138"/>
        <item m="1" x="2171"/>
        <item m="1" x="6855"/>
        <item m="1" x="5641"/>
        <item m="1" x="1974"/>
        <item m="1" x="2756"/>
        <item m="1" x="2276"/>
        <item m="1" x="2545"/>
        <item m="1" x="5750"/>
        <item m="1" x="3020"/>
        <item m="1" x="3310"/>
        <item m="1" x="3908"/>
        <item m="1" x="7005"/>
        <item m="1" x="2251"/>
        <item m="1" x="1374"/>
        <item m="1" x="3016"/>
        <item m="1" x="1967"/>
        <item m="1" x="4671"/>
        <item m="1" x="1385"/>
        <item m="1" x="6926"/>
        <item m="1" x="7059"/>
        <item m="1" x="4810"/>
        <item m="1" x="2715"/>
        <item m="1" x="4289"/>
        <item m="1" x="7636"/>
        <item m="1" x="6471"/>
        <item m="1" x="7929"/>
        <item m="1" x="6676"/>
        <item m="1" x="4829"/>
        <item m="1" x="2594"/>
        <item m="1" x="5883"/>
        <item m="1" x="1728"/>
        <item m="1" x="5361"/>
        <item m="1" x="2956"/>
        <item m="1" x="2820"/>
        <item m="1" x="1324"/>
        <item m="1" x="4369"/>
        <item m="1" x="2952"/>
        <item m="1" x="6043"/>
        <item m="1" x="7041"/>
        <item m="1" x="2631"/>
        <item m="1" x="5147"/>
        <item m="1" x="6732"/>
        <item m="1" x="7882"/>
        <item m="1" x="4894"/>
        <item m="1" x="2805"/>
        <item m="1" x="1617"/>
        <item m="1" x="3179"/>
        <item m="1" x="6736"/>
        <item m="1" x="4830"/>
        <item m="1" x="2311"/>
        <item m="1" x="3264"/>
        <item m="1" x="6650"/>
        <item m="1" x="4673"/>
        <item m="1" x="989"/>
        <item m="1" x="6063"/>
        <item m="1" x="4940"/>
        <item m="1" x="4015"/>
        <item m="1" x="2066"/>
        <item m="1" x="7322"/>
        <item m="1" x="1401"/>
        <item m="1" x="2405"/>
        <item m="1" x="6915"/>
        <item m="1" x="4913"/>
        <item m="1" x="2665"/>
        <item m="1" x="3769"/>
        <item m="1" x="4578"/>
        <item m="1" x="3131"/>
        <item m="1" x="3460"/>
        <item m="1" x="3691"/>
        <item m="1" x="2195"/>
        <item m="1" x="5594"/>
        <item m="1" x="3266"/>
        <item m="1" x="2599"/>
        <item m="1" x="4589"/>
        <item m="1" x="2325"/>
        <item m="1" x="2177"/>
        <item m="1" x="4716"/>
        <item m="1" x="5194"/>
        <item m="1" x="3492"/>
        <item m="1" x="2374"/>
        <item m="1" x="4335"/>
        <item m="1" x="2807"/>
        <item m="1" x="4275"/>
        <item m="1" x="7996"/>
        <item m="1" x="2591"/>
        <item m="1" x="7061"/>
        <item m="1" x="1375"/>
        <item m="1" x="3019"/>
        <item m="1" x="4200"/>
        <item m="1" x="7936"/>
        <item m="1" x="2168"/>
        <item m="1" x="6850"/>
        <item m="1" x="7491"/>
        <item m="1" x="5416"/>
        <item m="1" x="5453"/>
        <item m="1" x="6567"/>
        <item m="1" x="1785"/>
        <item m="1" x="2968"/>
        <item m="1" x="6245"/>
        <item m="1" x="7362"/>
        <item m="1" x="7866"/>
        <item m="1" x="2575"/>
        <item m="1" x="6067"/>
        <item m="1" x="4931"/>
        <item m="1" x="4426"/>
        <item m="1" x="2011"/>
        <item m="1" x="2486"/>
        <item m="1" x="2357"/>
        <item m="1" x="964"/>
        <item m="1" x="4654"/>
        <item m="1" x="4635"/>
        <item m="1" x="2169"/>
        <item m="1" x="4465"/>
        <item m="1" x="4786"/>
        <item m="1" x="3871"/>
        <item m="1" x="4375"/>
        <item m="1" x="5662"/>
        <item m="1" x="2235"/>
        <item m="1" x="5545"/>
        <item m="1" x="7457"/>
        <item m="1" x="6113"/>
        <item m="1" x="4502"/>
        <item m="1" x="6468"/>
        <item m="1" x="6151"/>
        <item m="1" x="4269"/>
        <item m="1" x="1547"/>
        <item m="1" x="7959"/>
        <item m="1" x="1796"/>
        <item m="1" x="2648"/>
        <item m="1" x="4937"/>
        <item m="1" x="7378"/>
        <item m="1" x="977"/>
        <item m="1" x="4248"/>
        <item m="1" x="5045"/>
        <item m="1" x="2244"/>
        <item m="1" x="1010"/>
        <item m="1" x="4602"/>
        <item m="1" x="3371"/>
        <item m="1" x="3212"/>
        <item m="1" x="7511"/>
        <item m="1" x="5116"/>
        <item m="1" x="4051"/>
        <item m="1" x="2880"/>
        <item m="1" x="2267"/>
        <item m="1" x="6171"/>
        <item m="1" x="3188"/>
        <item m="1" x="1488"/>
        <item m="1" x="6660"/>
        <item m="1" x="7037"/>
        <item m="1" x="4539"/>
        <item m="1" x="1428"/>
        <item m="1" x="1636"/>
        <item m="1" x="2687"/>
        <item m="1" x="6256"/>
        <item m="1" x="5670"/>
        <item m="1" x="6875"/>
        <item m="1" x="5284"/>
        <item m="1" x="3260"/>
        <item m="1" x="2782"/>
        <item m="1" x="2113"/>
        <item m="1" x="7692"/>
        <item m="1" x="1082"/>
        <item m="1" x="7894"/>
        <item m="1" x="2502"/>
        <item m="1" x="3405"/>
        <item m="1" x="5145"/>
        <item m="1" x="3617"/>
        <item m="1" x="6059"/>
        <item m="1" x="4526"/>
        <item m="1" x="6596"/>
        <item m="1" x="1891"/>
        <item m="1" x="7984"/>
        <item m="1" x="7286"/>
        <item m="1" x="7990"/>
        <item m="1" x="1882"/>
        <item m="1" x="7087"/>
        <item m="1" x="3014"/>
        <item m="1" x="1131"/>
        <item m="1" x="7431"/>
        <item m="1" x="3765"/>
        <item m="1" x="2657"/>
        <item m="1" x="4073"/>
        <item m="1" x="4765"/>
        <item m="1" x="7016"/>
        <item m="1" x="2067"/>
        <item m="1" x="5936"/>
        <item m="1" x="4223"/>
        <item m="1" x="5820"/>
        <item m="1" x="4688"/>
        <item m="1" x="1330"/>
        <item m="1" x="1444"/>
        <item m="1" x="2110"/>
        <item m="1" x="3418"/>
        <item m="1" x="6421"/>
        <item m="1" x="2462"/>
        <item m="1" x="1833"/>
        <item m="1" x="6244"/>
        <item m="1" x="3041"/>
        <item m="1" x="6993"/>
        <item m="1" x="7427"/>
        <item m="1" x="1030"/>
        <item m="1" x="6653"/>
        <item m="1" x="2541"/>
        <item m="1" x="7763"/>
        <item m="1" x="1682"/>
        <item m="1" x="3903"/>
        <item m="1" x="6288"/>
        <item m="1" x="4282"/>
        <item m="1" x="4580"/>
        <item m="1" x="7738"/>
        <item m="1" x="1431"/>
        <item m="1" x="5543"/>
        <item m="1" x="7985"/>
        <item m="1" x="5280"/>
        <item m="1" x="4104"/>
        <item m="1" x="1618"/>
        <item m="1" x="3879"/>
        <item m="1" x="7162"/>
        <item m="1" x="4011"/>
        <item m="1" x="3730"/>
        <item m="1" x="4043"/>
        <item m="1" x="7465"/>
        <item m="1" x="5667"/>
        <item m="1" x="1952"/>
        <item m="1" x="3710"/>
        <item m="1" x="4660"/>
        <item m="1" x="1486"/>
        <item m="1" x="4749"/>
        <item m="1" x="2585"/>
        <item m="1" x="7462"/>
        <item m="1" x="5161"/>
        <item m="1" x="5023"/>
        <item m="1" x="3230"/>
        <item m="1" x="6995"/>
        <item m="1" x="7502"/>
        <item m="1" x="5981"/>
        <item m="1" x="3692"/>
        <item m="1" x="3615"/>
        <item m="1" x="2001"/>
        <item m="1" x="7105"/>
        <item m="1" x="1896"/>
        <item m="1" x="3370"/>
        <item m="1" x="3681"/>
        <item m="1" x="3083"/>
        <item m="1" x="3886"/>
        <item m="1" x="2515"/>
        <item m="1" x="1378"/>
        <item m="1" x="1522"/>
        <item m="1" x="1758"/>
        <item m="1" x="3983"/>
        <item m="1" x="7928"/>
        <item m="1" x="6147"/>
        <item m="1" x="5310"/>
        <item m="1" x="4551"/>
        <item m="1" x="4714"/>
        <item m="1" x="2685"/>
        <item m="1" x="3641"/>
        <item m="1" x="5022"/>
        <item m="1" x="4781"/>
        <item m="1" x="2595"/>
        <item m="1" x="6040"/>
        <item m="1" x="4636"/>
        <item m="1" x="5321"/>
        <item m="1" x="7815"/>
        <item m="1" x="1507"/>
        <item m="1" x="6828"/>
        <item m="1" x="4999"/>
        <item m="1" x="7342"/>
        <item m="1" x="4460"/>
        <item m="1" x="6571"/>
        <item m="1" x="6617"/>
        <item m="1" x="2982"/>
        <item m="1" x="4672"/>
        <item m="1" x="3469"/>
        <item m="1" x="2290"/>
        <item m="1" x="3606"/>
        <item m="1" x="1804"/>
        <item m="1" x="7821"/>
        <item m="1" x="3122"/>
        <item m="1" x="2002"/>
        <item m="1" x="3953"/>
        <item m="1" x="6088"/>
        <item m="1" x="4029"/>
        <item m="1" x="3337"/>
        <item m="1" x="6194"/>
        <item m="1" x="4182"/>
        <item m="1" x="4279"/>
        <item m="1" x="6154"/>
        <item m="1" x="6415"/>
        <item m="1" x="4738"/>
        <item m="1" x="7830"/>
        <item m="1" x="3126"/>
        <item m="1" x="4693"/>
        <item m="1" x="4628"/>
        <item m="1" x="3330"/>
        <item m="1" x="1329"/>
        <item m="1" x="2560"/>
        <item m="1" x="6381"/>
        <item m="1" x="5093"/>
        <item m="1" x="3220"/>
        <item m="1" x="3130"/>
        <item m="1" x="2491"/>
        <item m="1" x="2463"/>
        <item m="1" x="3108"/>
        <item m="1" x="7541"/>
        <item m="1" x="2862"/>
        <item m="1" x="4196"/>
        <item m="1" x="4166"/>
        <item m="1" x="4687"/>
        <item m="1" x="1575"/>
        <item m="1" x="2747"/>
        <item m="1" x="5971"/>
        <item m="1" x="6404"/>
        <item m="1" x="6544"/>
        <item m="1" x="7912"/>
        <item m="1" x="1946"/>
        <item m="1" x="7220"/>
        <item m="1" x="2432"/>
        <item m="1" x="1091"/>
        <item m="1" x="6056"/>
        <item m="1" x="5861"/>
        <item m="1" x="7896"/>
        <item m="1" x="2652"/>
        <item m="1" x="6013"/>
        <item m="1" x="5852"/>
        <item m="1" x="2894"/>
        <item m="1" x="2170"/>
        <item m="1" x="965"/>
        <item m="1" x="7798"/>
        <item m="1" x="5677"/>
        <item m="1" x="6458"/>
        <item m="1" x="6694"/>
        <item m="1" x="7971"/>
        <item m="1" x="7486"/>
        <item m="1" x="4277"/>
        <item m="1" x="6996"/>
        <item m="1" x="3162"/>
        <item m="1" x="6330"/>
        <item m="1" x="1871"/>
        <item m="1" x="4165"/>
        <item m="1" x="1824"/>
        <item m="1" x="3176"/>
        <item m="1" x="1241"/>
        <item m="1" x="4206"/>
        <item m="1" x="2237"/>
        <item m="1" x="5442"/>
        <item m="1" x="6118"/>
        <item m="1" x="6369"/>
        <item m="1" x="2532"/>
        <item m="1" x="4251"/>
        <item m="1" x="4033"/>
        <item m="1" x="1842"/>
        <item m="1" x="1425"/>
        <item m="1" x="4797"/>
        <item m="1" x="2259"/>
        <item m="1" x="4353"/>
        <item m="1" x="7845"/>
        <item m="1" x="7199"/>
        <item m="1" x="7765"/>
        <item m="1" x="4608"/>
        <item m="1" x="2342"/>
        <item m="1" x="1813"/>
        <item m="1" x="3054"/>
        <item m="1" x="1189"/>
        <item m="1" x="4686"/>
        <item m="1" x="4525"/>
        <item m="1" x="1430"/>
        <item m="1" x="2760"/>
        <item m="1" x="3694"/>
        <item m="1" x="3280"/>
        <item m="1" x="1828"/>
        <item m="1" x="1105"/>
        <item m="1" x="6199"/>
        <item m="1" x="7488"/>
        <item m="1" x="7546"/>
        <item m="1" x="3363"/>
        <item m="1" x="1196"/>
        <item m="1" x="1370"/>
        <item m="1" x="7413"/>
        <item m="1" x="4522"/>
        <item m="1" x="7302"/>
        <item m="1" x="6189"/>
        <item m="1" x="7255"/>
        <item x="702"/>
        <item m="1" x="3926"/>
        <item m="1" x="2605"/>
        <item m="1" x="7422"/>
        <item m="1" x="2333"/>
        <item m="1" x="2167"/>
        <item m="1" x="5974"/>
        <item m="1" x="1525"/>
        <item m="1" x="2904"/>
        <item m="1" x="7767"/>
        <item m="1" x="1713"/>
        <item m="1" x="7980"/>
        <item m="1" x="6398"/>
        <item m="1" x="1319"/>
        <item m="1" x="5413"/>
        <item m="1" x="1939"/>
        <item m="1" x="6472"/>
        <item m="1" x="2920"/>
        <item m="1" x="3342"/>
        <item m="1" x="6445"/>
        <item m="1" x="2205"/>
        <item m="1" x="5709"/>
        <item m="1" x="4360"/>
        <item m="1" x="7806"/>
        <item m="1" x="5186"/>
        <item m="1" x="1446"/>
        <item m="1" x="4399"/>
        <item m="1" x="7788"/>
        <item m="1" x="1051"/>
        <item m="1" x="3778"/>
        <item m="1" x="4162"/>
        <item m="1" x="1283"/>
        <item m="1" x="7071"/>
        <item m="1" x="6781"/>
        <item m="1" x="6737"/>
        <item m="1" x="2215"/>
        <item m="1" x="2533"/>
        <item m="1" x="4881"/>
        <item m="1" x="3853"/>
        <item m="1" x="1101"/>
        <item m="1" x="7719"/>
        <item m="1" x="7631"/>
        <item m="1" x="2503"/>
        <item m="1" x="7134"/>
        <item m="1" x="3993"/>
        <item m="1" x="7864"/>
        <item m="1" x="7110"/>
        <item m="1" x="1947"/>
        <item m="1" x="5688"/>
        <item m="1" x="6674"/>
        <item m="1" x="4197"/>
        <item m="1" x="1415"/>
        <item m="1" x="7647"/>
        <item m="1" x="6830"/>
        <item m="1" x="5721"/>
        <item m="1" x="2109"/>
        <item m="1" x="4630"/>
        <item m="1" x="5061"/>
        <item m="1" x="3851"/>
        <item m="1" x="7687"/>
        <item m="1" x="1333"/>
        <item m="1" x="6037"/>
        <item m="1" x="2938"/>
        <item m="1" x="6111"/>
        <item m="1" x="1008"/>
        <item m="1" x="2287"/>
        <item m="1" x="1183"/>
        <item m="1" x="3209"/>
        <item m="1" x="5441"/>
        <item m="1" x="1211"/>
        <item m="1" x="2319"/>
        <item m="1" x="7780"/>
        <item m="1" x="1086"/>
        <item m="1" x="1107"/>
        <item m="1" x="7935"/>
        <item m="1" x="3763"/>
        <item m="1" x="1335"/>
        <item m="1" x="5277"/>
        <item m="1" x="3164"/>
        <item m="1" x="4815"/>
        <item m="1" x="4093"/>
        <item m="1" x="7823"/>
        <item m="1" x="7056"/>
        <item m="1" x="3969"/>
        <item m="1" x="7993"/>
        <item m="1" x="2155"/>
        <item m="1" x="7319"/>
        <item m="1" x="5229"/>
        <item m="1" x="6354"/>
        <item m="1" x="1200"/>
        <item m="1" x="4858"/>
        <item m="1" x="4433"/>
        <item m="1" x="1242"/>
        <item m="1" x="2831"/>
        <item m="1" x="7483"/>
        <item m="1" x="7757"/>
        <item m="1" x="3395"/>
        <item m="1" x="2489"/>
        <item m="1" x="1198"/>
        <item m="1" x="6321"/>
        <item m="1" x="3345"/>
        <item m="1" x="2087"/>
        <item m="1" x="7505"/>
        <item m="1" x="7836"/>
        <item m="1" x="3366"/>
        <item m="1" x="2871"/>
        <item m="1" x="1097"/>
        <item m="1" x="7064"/>
        <item m="1" x="1938"/>
        <item m="1" x="5263"/>
        <item m="1" x="6004"/>
        <item m="1" x="7108"/>
        <item m="1" x="4450"/>
        <item m="1" x="4288"/>
        <item m="1" x="1360"/>
        <item m="1" x="2853"/>
        <item m="1" x="2918"/>
        <item x="445"/>
        <item m="1" x="1212"/>
        <item m="1" x="4907"/>
        <item m="1" x="5302"/>
        <item m="1" x="4345"/>
        <item m="1" x="7579"/>
        <item m="1" x="3248"/>
        <item m="1" x="6772"/>
        <item m="1" x="6310"/>
        <item m="1" x="3191"/>
        <item m="1" x="2766"/>
        <item m="1" x="1981"/>
        <item m="1" x="6390"/>
        <item m="1" x="3668"/>
        <item m="1" x="6550"/>
        <item m="1" x="4411"/>
        <item x="770"/>
        <item m="1" x="7525"/>
        <item m="1" x="5643"/>
        <item m="1" x="5390"/>
        <item m="1" x="7855"/>
        <item m="1" x="6359"/>
        <item m="1" x="7820"/>
        <item m="1" x="4092"/>
        <item m="1" x="5149"/>
        <item m="1" x="5814"/>
        <item m="1" x="2160"/>
        <item m="1" x="2089"/>
        <item m="1" x="3737"/>
        <item m="1" x="973"/>
        <item m="1" x="2028"/>
        <item m="1" x="3134"/>
        <item m="1" x="7052"/>
        <item m="1" x="2549"/>
        <item m="1" x="6161"/>
        <item m="1" x="7979"/>
        <item m="1" x="6304"/>
        <item m="1" x="6462"/>
        <item m="1" x="4728"/>
        <item m="1" x="5174"/>
        <item m="1" x="2398"/>
        <item m="1" x="4032"/>
        <item m="1" x="5460"/>
        <item m="1" x="6342"/>
        <item m="1" x="6547"/>
        <item m="1" x="4116"/>
        <item m="1" x="1039"/>
        <item m="1" x="3008"/>
        <item m="1" x="7835"/>
        <item m="1" x="3217"/>
        <item m="1" x="6868"/>
        <item m="1" x="7718"/>
        <item m="1" x="6097"/>
        <item m="1" x="6144"/>
        <item m="1" x="7926"/>
        <item m="1" x="6273"/>
        <item m="1" x="6341"/>
        <item m="1" x="7807"/>
        <item m="1" x="3939"/>
        <item m="1" x="2808"/>
        <item m="1" x="7350"/>
        <item m="1" x="3627"/>
        <item m="1" x="7567"/>
        <item m="1" x="974"/>
        <item m="1" x="1779"/>
        <item m="1" x="4626"/>
        <item m="1" x="7341"/>
        <item m="1" x="6020"/>
        <item m="1" x="4341"/>
        <item m="1" x="5582"/>
        <item m="1" x="2471"/>
        <item m="1" x="5275"/>
        <item m="1" x="7246"/>
        <item m="1" x="2330"/>
        <item m="1" x="1757"/>
        <item m="1" x="3922"/>
        <item m="1" x="2718"/>
        <item m="1" x="6306"/>
        <item m="1" x="7004"/>
        <item m="1" x="5459"/>
        <item m="1" x="2268"/>
        <item m="1" x="5690"/>
        <item m="1" x="3084"/>
        <item m="1" x="4720"/>
        <item m="1" x="4973"/>
        <item m="1" x="7958"/>
        <item m="1" x="7976"/>
        <item m="1" x="967"/>
        <item m="1" x="3540"/>
        <item m="1" x="7661"/>
        <item m="1" x="1064"/>
        <item m="1" x="5041"/>
        <item m="1" x="1942"/>
        <item m="1" x="7970"/>
        <item m="1" x="7482"/>
        <item m="1" x="7668"/>
        <item m="1" x="6612"/>
        <item m="1" x="3360"/>
        <item m="1" x="5065"/>
        <item m="1" x="2569"/>
        <item m="1" x="7590"/>
        <item m="1" x="2629"/>
        <item m="1" x="4404"/>
        <item m="1" x="3332"/>
        <item m="1" x="4511"/>
        <item m="1" x="2307"/>
        <item m="1" x="2345"/>
        <item m="1" x="7665"/>
        <item m="1" x="1248"/>
        <item m="1" x="991"/>
        <item m="1" x="5192"/>
        <item m="1" x="3554"/>
        <item m="1" x="1089"/>
        <item m="1" x="5044"/>
        <item m="1" x="7768"/>
        <item m="1" x="6292"/>
        <item m="1" x="7681"/>
        <item m="1" x="7402"/>
        <item m="1" x="4164"/>
        <item m="1" x="6224"/>
        <item m="1" x="5350"/>
        <item m="1" x="6135"/>
        <item m="1" x="982"/>
        <item m="1" x="1171"/>
        <item m="1" x="3381"/>
        <item m="1" x="3660"/>
        <item m="1" x="1095"/>
        <item m="1" x="6432"/>
        <item m="1" x="2600"/>
        <item m="1" x="5251"/>
        <item m="1" x="5256"/>
        <item m="1" x="1128"/>
        <item m="1" x="7170"/>
        <item m="1" x="5542"/>
        <item m="1" x="5286"/>
        <item m="1" x="6505"/>
        <item m="1" x="4163"/>
        <item m="1" x="5398"/>
        <item m="1" x="1236"/>
        <item m="1" x="3317"/>
        <item m="1" x="7133"/>
        <item m="1" x="6824"/>
        <item m="1" x="3974"/>
        <item m="1" x="5844"/>
        <item m="1" x="4558"/>
        <item m="1" x="6287"/>
        <item m="1" x="1835"/>
        <item m="1" x="5827"/>
        <item m="1" x="7540"/>
        <item m="1" x="6939"/>
        <item m="1" x="4446"/>
        <item m="1" x="4634"/>
        <item m="1" x="7334"/>
        <item m="1" x="4897"/>
        <item m="1" x="4076"/>
        <item m="1" x="3268"/>
        <item m="1" x="6303"/>
        <item m="1" x="5326"/>
        <item m="1" x="3438"/>
        <item m="1" x="4438"/>
        <item m="1" x="7492"/>
        <item m="1" x="1546"/>
        <item m="1" x="2343"/>
        <item m="1" x="2740"/>
        <item m="1" x="5924"/>
        <item m="1" x="7952"/>
        <item m="1" x="2253"/>
        <item m="1" x="3107"/>
        <item m="1" x="4762"/>
        <item m="1" x="6254"/>
        <item m="1" x="3748"/>
        <item m="1" x="3881"/>
        <item m="1" x="5857"/>
        <item m="1" x="7467"/>
        <item m="1" x="5274"/>
        <item m="1" x="5197"/>
        <item m="1" x="4582"/>
        <item m="1" x="7212"/>
        <item m="1" x="1233"/>
        <item m="1" x="4025"/>
        <item m="1" x="4212"/>
        <item m="1" x="2620"/>
        <item m="1" x="3941"/>
        <item m="1" x="5859"/>
        <item m="1" x="5530"/>
        <item m="1" x="1282"/>
        <item m="1" x="4512"/>
        <item m="1" x="1929"/>
        <item m="1" x="7440"/>
        <item m="1" x="2321"/>
        <item m="1" x="2309"/>
        <item m="1" x="5705"/>
        <item m="1" x="6525"/>
        <item m="1" x="5874"/>
        <item m="1" x="1021"/>
        <item m="1" x="1208"/>
        <item m="1" x="1540"/>
        <item m="1" x="3912"/>
        <item m="1" x="4637"/>
        <item m="1" x="1435"/>
        <item m="1" x="6635"/>
        <item m="1" x="7865"/>
        <item m="1" x="1878"/>
        <item m="1" x="5574"/>
        <item m="1" x="3094"/>
        <item m="1" x="6095"/>
        <item m="1" x="5756"/>
        <item m="1" x="3771"/>
        <item m="1" x="2961"/>
        <item m="1" x="2684"/>
        <item m="1" x="6669"/>
        <item m="1" x="4091"/>
        <item m="1" x="5334"/>
        <item m="1" x="4607"/>
        <item m="1" x="1499"/>
        <item m="1" x="3153"/>
        <item m="1" x="1065"/>
        <item m="1" x="7197"/>
        <item m="1" x="6318"/>
        <item m="1" x="4975"/>
        <item m="1" x="4199"/>
        <item m="1" x="7445"/>
        <item m="1" x="5645"/>
        <item m="1" x="7473"/>
        <item m="1" x="1978"/>
        <item m="1" x="7494"/>
        <item m="1" x="7992"/>
        <item m="1" x="7157"/>
        <item m="1" x="4021"/>
        <item m="1" x="2651"/>
        <item m="1" x="1296"/>
        <item m="1" x="2997"/>
        <item m="1" x="5260"/>
        <item m="1" x="3940"/>
        <item m="1" x="4496"/>
        <item m="1" x="3850"/>
        <item m="1" x="2633"/>
        <item m="1" x="4210"/>
        <item m="1" x="1321"/>
        <item m="1" x="6086"/>
        <item m="1" x="3273"/>
        <item m="1" x="7070"/>
        <item m="1" x="7914"/>
        <item m="1" x="2469"/>
        <item m="1" x="5111"/>
        <item m="1" x="4696"/>
        <item m="1" x="6848"/>
        <item m="1" x="1053"/>
        <item m="1" x="6885"/>
        <item m="1" x="6474"/>
        <item m="1" x="7664"/>
        <item m="1" x="2416"/>
        <item m="1" x="2262"/>
        <item m="1" x="5228"/>
        <item m="1" x="5611"/>
        <item m="1" x="1443"/>
        <item m="1" x="3550"/>
        <item m="1" x="4401"/>
        <item m="1" x="1102"/>
        <item m="1" x="3610"/>
        <item m="1" x="4159"/>
        <item m="1" x="7854"/>
        <item m="1" x="6776"/>
        <item m="1" x="5000"/>
        <item m="1" x="6713"/>
        <item m="1" x="4898"/>
        <item m="1" x="1895"/>
        <item m="1" x="1867"/>
        <item m="1" x="4561"/>
        <item m="1" x="1587"/>
        <item m="1" x="3376"/>
        <item m="1" x="7843"/>
        <item m="1" x="7637"/>
        <item m="1" x="6852"/>
        <item m="1" x="5696"/>
        <item m="1" x="3816"/>
        <item m="1" x="7745"/>
        <item m="1" x="2828"/>
        <item m="1" x="4388"/>
        <item m="1" x="6570"/>
        <item m="1" x="5359"/>
        <item m="1" x="6533"/>
        <item m="1" x="5183"/>
        <item m="1" x="5011"/>
        <item m="1" x="1851"/>
        <item m="1" x="3637"/>
        <item m="1" x="7036"/>
        <item m="1" x="7171"/>
        <item m="1" x="4788"/>
        <item m="1" x="2086"/>
        <item m="1" x="4911"/>
        <item m="1" x="5051"/>
        <item m="1" x="7470"/>
        <item m="1" x="5824"/>
        <item m="1" x="1985"/>
        <item m="1" x="1810"/>
        <item m="1" x="2691"/>
        <item m="1" x="3962"/>
        <item m="1" x="5675"/>
        <item m="1" x="6315"/>
        <item m="1" x="6034"/>
        <item m="1" x="3477"/>
        <item m="1" x="4825"/>
        <item m="1" x="4267"/>
        <item m="1" x="5303"/>
        <item m="1" x="1118"/>
        <item m="1" x="4737"/>
        <item m="1" x="6252"/>
        <item m="1" x="3059"/>
        <item m="1" x="6521"/>
        <item m="1" x="2759"/>
        <item m="1" x="7868"/>
        <item m="1" x="5474"/>
        <item m="1" x="6610"/>
        <item m="1" x="7452"/>
        <item m="1" x="2407"/>
        <item m="1" x="3746"/>
        <item m="1" x="3095"/>
        <item m="1" x="3375"/>
        <item m="1" x="5917"/>
        <item m="1" x="1573"/>
        <item m="1" x="2838"/>
        <item m="1" x="2289"/>
        <item m="1" x="5885"/>
        <item m="1" x="4619"/>
        <item m="1" x="7753"/>
        <item m="1" x="1948"/>
        <item m="1" x="1532"/>
        <item m="1" x="7259"/>
        <item m="1" x="1620"/>
        <item m="1" x="3695"/>
        <item m="1" x="1926"/>
        <item m="1" x="5143"/>
        <item m="1" x="6922"/>
        <item m="1" x="4844"/>
        <item m="1" x="1253"/>
        <item m="1" x="4754"/>
        <item m="1" x="4946"/>
        <item m="1" x="6195"/>
        <item m="1" x="4419"/>
        <item m="1" x="7270"/>
        <item m="1" x="2413"/>
        <item m="1" x="5088"/>
        <item m="1" x="6378"/>
        <item m="1" x="5175"/>
        <item m="1" x="7655"/>
        <item m="1" x="6536"/>
        <item m="1" x="2796"/>
        <item m="1" x="1681"/>
        <item m="1" x="3819"/>
        <item m="1" x="6124"/>
        <item m="1" x="3622"/>
        <item m="1" x="3742"/>
        <item m="1" x="3529"/>
        <item m="1" x="2429"/>
        <item m="1" x="7074"/>
        <item m="1" x="7944"/>
        <item m="1" x="3986"/>
        <item m="1" x="4592"/>
        <item m="1" x="5133"/>
        <item x="761"/>
        <item m="1" x="4370"/>
        <item m="1" x="5087"/>
        <item m="1" x="6668"/>
        <item m="1" x="5358"/>
        <item m="1" x="3367"/>
        <item m="1" x="3423"/>
        <item m="1" x="4055"/>
        <item m="1" x="5285"/>
        <item m="1" x="4670"/>
        <item m="1" x="3669"/>
        <item m="1" x="6193"/>
        <item m="1" x="6760"/>
        <item m="1" x="1455"/>
        <item m="1" x="5189"/>
        <item m="1" x="6146"/>
        <item m="1" x="6251"/>
        <item m="1" x="7204"/>
        <item m="1" x="3324"/>
        <item m="1" x="7295"/>
        <item m="1" x="4064"/>
        <item m="1" x="4028"/>
        <item x="503"/>
        <item m="1" x="5593"/>
        <item m="1" x="6701"/>
        <item m="1" x="3872"/>
        <item m="1" x="5775"/>
        <item m="1" x="6467"/>
        <item m="1" x="5968"/>
        <item m="1" x="2931"/>
        <item m="1" x="4682"/>
        <item m="1" x="1922"/>
        <item m="1" x="4784"/>
        <item m="1" x="4167"/>
        <item m="1" x="6557"/>
        <item m="1" x="5395"/>
        <item m="1" x="6211"/>
        <item m="1" x="1975"/>
        <item m="1" x="2199"/>
        <item m="1" x="3543"/>
        <item m="1" x="1656"/>
        <item m="1" x="6999"/>
        <item m="1" x="3561"/>
        <item m="1" x="5324"/>
        <item m="1" x="5040"/>
        <item m="1" x="7443"/>
        <item m="1" x="1927"/>
        <item m="1" x="4449"/>
        <item m="1" x="7838"/>
        <item m="1" x="6976"/>
        <item m="1" x="2889"/>
        <item m="1" x="2609"/>
        <item m="1" x="7219"/>
        <item m="1" x="2410"/>
        <item m="1" x="3525"/>
        <item m="1" x="5033"/>
        <item m="1" x="6983"/>
        <item m="1" x="3515"/>
        <item m="1" x="4741"/>
        <item m="1" x="4322"/>
        <item m="1" x="7840"/>
        <item m="1" x="2184"/>
        <item m="1" x="7298"/>
        <item m="1" x="5403"/>
        <item m="1" x="3643"/>
        <item m="1" x="1168"/>
        <item m="1" x="6503"/>
        <item m="1" x="6355"/>
        <item m="1" x="6815"/>
        <item m="1" x="5440"/>
        <item m="1" x="4392"/>
        <item m="1" x="7149"/>
        <item m="1" x="6564"/>
        <item m="1" x="4357"/>
        <item m="1" x="2514"/>
        <item m="1" x="7614"/>
        <item x="589"/>
        <item m="1" x="3541"/>
        <item m="1" x="4974"/>
        <item m="1" x="1572"/>
        <item m="1" x="7903"/>
        <item m="1" x="5937"/>
        <item m="1" x="1543"/>
        <item m="1" x="4985"/>
        <item m="1" x="5902"/>
        <item m="1" x="1886"/>
        <item m="1" x="7372"/>
        <item m="1" x="2802"/>
        <item m="1" x="6535"/>
        <item m="1" x="6258"/>
        <item m="1" x="1562"/>
        <item m="1" x="3686"/>
        <item m="1" x="5799"/>
        <item m="1" x="7188"/>
        <item m="1" x="5298"/>
        <item m="1" x="6641"/>
        <item m="1" x="6683"/>
        <item m="1" x="4517"/>
        <item m="1" x="3636"/>
        <item m="1" x="1862"/>
        <item m="1" x="6849"/>
        <item m="1" x="7338"/>
        <item m="1" x="6409"/>
        <item m="1" x="4245"/>
        <item m="1" x="1980"/>
        <item m="1" x="5699"/>
        <item m="1" x="7333"/>
        <item m="1" x="4472"/>
        <item m="1" x="7437"/>
        <item m="1" x="1214"/>
        <item m="1" x="1353"/>
        <item m="1" x="6632"/>
        <item m="1" x="7538"/>
        <item m="1" x="2245"/>
        <item m="1" x="1688"/>
        <item m="1" x="3977"/>
        <item m="1" x="4832"/>
        <item x="581"/>
        <item m="1" x="5708"/>
        <item m="1" x="6992"/>
        <item m="1" x="3335"/>
        <item m="1" x="3284"/>
        <item m="1" x="1909"/>
        <item m="1" x="2552"/>
        <item m="1" x="2388"/>
        <item m="1" x="1487"/>
        <item m="1" x="4572"/>
        <item m="1" x="1590"/>
        <item m="1" x="6810"/>
        <item m="1" x="1761"/>
        <item m="1" x="7600"/>
        <item m="1" x="2158"/>
        <item m="1" x="5952"/>
        <item m="1" x="7841"/>
        <item m="1" x="4712"/>
        <item m="1" x="6169"/>
        <item m="1" x="3235"/>
        <item m="1" x="3414"/>
        <item m="1" x="961"/>
        <item m="1" x="2667"/>
        <item m="1" x="1888"/>
        <item m="1" x="3830"/>
        <item m="1" x="4943"/>
        <item m="1" x="2664"/>
        <item m="1" x="1314"/>
        <item m="1" x="6878"/>
        <item m="1" x="5931"/>
        <item m="1" x="2606"/>
        <item m="1" x="2187"/>
        <item m="1" x="5534"/>
        <item m="1" x="5019"/>
        <item m="1" x="6123"/>
        <item m="1" x="7800"/>
        <item m="1" x="1625"/>
        <item m="1" x="2367"/>
        <item m="1" x="4733"/>
        <item m="1" x="4391"/>
        <item m="1" x="2705"/>
        <item m="1" x="4060"/>
        <item m="1" x="2063"/>
        <item m="1" x="1673"/>
        <item m="1" x="5060"/>
        <item m="1" x="1662"/>
        <item m="1" x="6501"/>
        <item m="1" x="5355"/>
        <item m="1" x="7438"/>
        <item m="1" x="6863"/>
        <item m="1" x="7653"/>
        <item m="1" x="1303"/>
        <item m="1" x="3834"/>
        <item m="1" x="7963"/>
        <item m="1" x="4057"/>
        <item m="1" x="2285"/>
        <item m="1" x="1557"/>
        <item m="1" x="7571"/>
        <item m="1" x="6350"/>
        <item m="1" x="2868"/>
        <item m="1" x="2306"/>
        <item m="1" x="4348"/>
        <item m="1" x="4190"/>
        <item m="1" x="3464"/>
        <item m="1" x="999"/>
        <item m="1" x="3517"/>
        <item m="1" x="4378"/>
        <item m="1" x="7839"/>
        <item m="1" x="5851"/>
        <item m="1" x="7793"/>
        <item x="757"/>
        <item m="1" x="7595"/>
        <item m="1" x="3740"/>
        <item m="1" x="6972"/>
        <item m="1" x="3869"/>
        <item m="1" x="2926"/>
        <item m="1" x="5891"/>
        <item m="1" x="6019"/>
        <item m="1" x="1052"/>
        <item m="1" x="4347"/>
        <item m="1" x="1964"/>
        <item m="1" x="4736"/>
        <item m="1" x="1365"/>
        <item m="1" x="3402"/>
        <item m="1" x="4062"/>
        <item m="1" x="6139"/>
        <item m="1" x="1710"/>
        <item m="1" x="4508"/>
        <item m="1" x="7421"/>
        <item m="1" x="1355"/>
        <item m="1" x="6227"/>
        <item m="1" x="4971"/>
        <item m="1" x="5589"/>
        <item m="1" x="5751"/>
        <item m="1" x="2935"/>
        <item m="1" x="6493"/>
        <item m="1" x="2895"/>
        <item m="1" x="5427"/>
        <item m="1" x="2431"/>
        <item m="1" x="6478"/>
        <item m="1" x="1916"/>
        <item m="1" x="5239"/>
        <item m="1" x="2122"/>
        <item m="1" x="6618"/>
        <item m="1" x="6952"/>
        <item m="1" x="5016"/>
        <item m="1" x="5901"/>
        <item m="1" x="1151"/>
        <item m="1" x="7967"/>
        <item m="1" x="4527"/>
        <item m="1" x="3050"/>
        <item m="1" x="2801"/>
        <item m="1" x="1566"/>
        <item m="1" x="5920"/>
        <item m="1" x="7312"/>
        <item m="1" x="2677"/>
        <item m="1" x="7870"/>
        <item m="1" x="4157"/>
        <item m="1" x="2074"/>
        <item m="1" x="7446"/>
        <item m="1" x="3425"/>
        <item m="1" x="3674"/>
        <item m="1" x="4102"/>
        <item m="1" x="3491"/>
        <item m="1" x="1009"/>
        <item m="1" x="1235"/>
        <item m="1" x="6802"/>
        <item m="1" x="2852"/>
        <item m="1" x="4023"/>
        <item m="1" x="5831"/>
        <item m="1" x="3546"/>
        <item m="1" x="4418"/>
        <item m="1" x="2499"/>
        <item m="1" x="4655"/>
        <item m="1" x="5378"/>
        <item m="1" x="7388"/>
        <item m="1" x="3890"/>
        <item m="1" x="4072"/>
        <item m="1" x="1684"/>
        <item m="1" x="3246"/>
        <item m="1" x="2057"/>
        <item m="1" x="1727"/>
        <item m="1" x="4518"/>
        <item m="1" x="4247"/>
        <item m="1" x="7028"/>
        <item m="1" x="4659"/>
        <item m="1" x="4393"/>
        <item m="1" x="4646"/>
        <item m="1" x="5514"/>
        <item m="1" x="3410"/>
        <item m="1" x="2384"/>
        <item m="1" x="1646"/>
        <item m="1" x="1078"/>
        <item m="1" x="4022"/>
        <item m="1" x="4209"/>
        <item m="1" x="4244"/>
        <item m="1" x="1512"/>
        <item m="1" x="6204"/>
        <item m="1" x="2579"/>
        <item m="1" x="4080"/>
        <item m="1" x="3835"/>
        <item m="1" x="4977"/>
        <item m="1" x="1511"/>
        <item m="1" x="969"/>
        <item m="1" x="4557"/>
        <item m="1" x="6548"/>
        <item m="1" x="7231"/>
        <item m="1" x="3274"/>
        <item m="1" x="6205"/>
        <item m="1" x="6385"/>
        <item m="1" x="2548"/>
        <item m="1" x="4257"/>
        <item x="474"/>
        <item m="1" x="4179"/>
        <item m="1" x="5965"/>
        <item m="1" x="6785"/>
        <item m="1" x="5225"/>
        <item m="1" x="2370"/>
        <item m="1" x="2582"/>
        <item m="1" x="5747"/>
        <item m="1" x="6106"/>
        <item m="1" x="2646"/>
        <item m="1" x="3604"/>
        <item m="1" x="7790"/>
        <item m="1" x="4981"/>
        <item m="1" x="1703"/>
        <item m="1" x="5830"/>
        <item m="1" x="3058"/>
        <item m="1" x="1545"/>
        <item m="1" x="1831"/>
        <item m="1" x="1806"/>
        <item m="1" x="6346"/>
        <item m="1" x="2535"/>
        <item m="1" x="3963"/>
        <item m="1" x="5384"/>
        <item m="1" x="4843"/>
        <item m="1" x="1231"/>
        <item m="1" x="7314"/>
        <item m="1" x="5527"/>
        <item m="1" x="4112"/>
        <item m="1" x="6945"/>
        <item m="1" x="6504"/>
        <item m="1" x="3950"/>
        <item m="1" x="5730"/>
        <item m="1" x="3705"/>
        <item m="1" x="4918"/>
        <item m="1" x="3341"/>
        <item m="1" x="4650"/>
        <item m="1" x="1676"/>
        <item m="1" x="5923"/>
        <item m="1" x="7781"/>
        <item m="1" x="6093"/>
        <item m="1" x="7834"/>
        <item m="1" x="7601"/>
        <item m="1" x="7597"/>
        <item m="1" x="3813"/>
        <item m="1" x="6443"/>
        <item m="1" x="7861"/>
        <item m="1" x="2249"/>
        <item m="1" x="5377"/>
        <item m="1" x="5622"/>
        <item m="1" x="5704"/>
        <item m="1" x="2536"/>
        <item m="1" x="5213"/>
        <item m="1" x="6402"/>
        <item m="1" x="4192"/>
        <item m="1" x="7759"/>
        <item m="1" x="2079"/>
        <item m="1" x="3598"/>
        <item m="1" x="7716"/>
        <item m="1" x="1632"/>
        <item m="1" x="1864"/>
        <item m="1" x="1760"/>
        <item m="1" x="4967"/>
        <item m="1" x="3154"/>
        <item m="1" x="3575"/>
        <item m="1" x="4007"/>
        <item m="1" x="2987"/>
        <item m="1" x="1188"/>
        <item m="1" x="6937"/>
        <item m="1" x="3562"/>
        <item m="1" x="5547"/>
        <item m="1" x="4778"/>
        <item m="1" x="1404"/>
        <item m="1" x="4813"/>
        <item x="423"/>
        <item m="1" x="6759"/>
        <item m="1" x="6109"/>
        <item m="1" x="5354"/>
        <item m="1" x="2679"/>
        <item m="1" x="3651"/>
        <item m="1" x="4612"/>
        <item m="1" x="2506"/>
        <item m="1" x="1187"/>
        <item m="1" x="2269"/>
        <item m="1" x="3634"/>
        <item m="1" x="3267"/>
        <item m="1" x="6907"/>
        <item m="1" x="7391"/>
        <item m="1" x="5172"/>
        <item m="1" x="2767"/>
        <item m="1" x="1844"/>
        <item m="1" x="7451"/>
        <item m="1" x="7455"/>
        <item m="1" x="5778"/>
        <item m="1" x="3234"/>
        <item m="1" x="6581"/>
        <item m="1" x="5950"/>
        <item m="1" x="3998"/>
        <item m="1" x="3348"/>
        <item m="1" x="2265"/>
        <item m="1" x="2902"/>
        <item m="1" x="5613"/>
        <item m="1" x="1885"/>
        <item m="1" x="4384"/>
        <item x="734"/>
        <item m="1" x="4264"/>
        <item m="1" x="2198"/>
        <item m="1" x="4195"/>
        <item m="1" x="6531"/>
        <item m="1" x="6950"/>
        <item m="1" x="6372"/>
        <item m="1" x="3419"/>
        <item m="1" x="4648"/>
        <item m="1" x="1094"/>
        <item m="1" x="1132"/>
        <item m="1" x="5619"/>
        <item m="1" x="7411"/>
        <item m="1" x="3475"/>
        <item m="1" x="5243"/>
        <item m="1" x="898"/>
        <item m="1" x="6290"/>
        <item m="1" x="6460"/>
        <item m="1" x="3538"/>
        <item m="1" x="1649"/>
        <item m="1" x="2258"/>
        <item m="1" x="5454"/>
        <item m="1" x="5188"/>
        <item m="1" x="1890"/>
        <item m="1" x="5299"/>
        <item m="1" x="7217"/>
        <item m="1" x="1701"/>
        <item m="1" x="1913"/>
        <item m="1" x="3904"/>
        <item m="1" x="5537"/>
        <item m="1" x="1788"/>
        <item m="1" x="2846"/>
        <item m="1" x="6446"/>
        <item m="1" x="7119"/>
        <item m="1" x="3117"/>
        <item m="1" x="5185"/>
        <item m="1" x="7539"/>
        <item m="1" x="5940"/>
        <item m="1" x="4941"/>
        <item m="1" x="1023"/>
        <item m="1" x="1349"/>
        <item m="1" x="5947"/>
        <item m="1" x="5655"/>
        <item m="1" x="6892"/>
        <item m="1" x="7689"/>
        <item m="1" x="1080"/>
        <item m="1" x="2328"/>
        <item m="1" x="1997"/>
        <item m="1" x="7454"/>
        <item m="1" x="2000"/>
        <item m="1" x="6136"/>
        <item m="1" x="3732"/>
        <item m="1" x="5507"/>
        <item m="1" x="5695"/>
        <item x="387"/>
        <item m="1" x="6543"/>
        <item m="1" x="6271"/>
        <item m="1" x="2012"/>
        <item m="1" x="7353"/>
        <item m="1" x="5352"/>
        <item m="1" x="6453"/>
        <item m="1" x="6232"/>
        <item m="1" x="3513"/>
        <item m="1" x="5760"/>
        <item m="1" x="3135"/>
        <item m="1" x="5027"/>
        <item m="1" x="1279"/>
        <item m="1" x="6860"/>
        <item m="1" x="6793"/>
        <item m="1" x="2400"/>
        <item m="1" x="1730"/>
        <item m="1" x="3664"/>
        <item m="1" x="5648"/>
        <item m="1" x="3868"/>
        <item m="1" x="987"/>
        <item m="1" x="5523"/>
        <item m="1" x="1803"/>
        <item m="1" x="1383"/>
        <item m="1" x="4470"/>
        <item m="1" x="5171"/>
        <item m="1" x="6371"/>
        <item m="1" x="6410"/>
        <item m="1" x="1858"/>
        <item m="1" x="2242"/>
        <item m="1" x="4061"/>
        <item m="1" x="2531"/>
        <item m="1" x="3389"/>
        <item m="1" x="5888"/>
        <item m="1" x="2749"/>
        <item m="1" x="5922"/>
        <item m="1" x="6482"/>
        <item m="1" x="1120"/>
        <item m="1" x="4049"/>
        <item m="1" x="2858"/>
        <item m="1" x="2898"/>
        <item m="1" x="7965"/>
        <item m="1" x="1290"/>
        <item m="1" x="3783"/>
        <item m="1" x="4826"/>
        <item m="1" x="6695"/>
        <item m="1" x="4314"/>
        <item m="1" x="4678"/>
        <item m="1" x="1473"/>
        <item m="1" x="3446"/>
        <item m="1" x="5363"/>
        <item m="1" x="4225"/>
        <item m="1" x="7784"/>
        <item m="1" x="2578"/>
        <item m="1" x="6222"/>
        <item m="1" x="1596"/>
        <item m="1" x="7318"/>
        <item m="1" x="2576"/>
        <item m="1" x="1998"/>
        <item m="1" x="1884"/>
        <item m="1" x="5897"/>
        <item m="1" x="3255"/>
        <item m="1" x="5818"/>
        <item m="1" x="6029"/>
        <item m="1" x="6134"/>
        <item m="1" x="3533"/>
        <item m="1" x="2564"/>
        <item m="1" x="6374"/>
        <item m="1" x="7529"/>
        <item m="1" x="3211"/>
        <item m="1" x="2206"/>
        <item m="1" x="1708"/>
        <item m="1" x="2623"/>
        <item m="1" x="5017"/>
        <item m="1" x="7159"/>
        <item m="1" x="6005"/>
        <item m="1" x="7198"/>
        <item x="409"/>
        <item m="1" x="5970"/>
        <item m="1" x="6829"/>
        <item m="1" x="1361"/>
        <item m="1" x="7632"/>
        <item m="1" x="4569"/>
        <item m="1" x="3309"/>
        <item m="1" x="4141"/>
        <item m="1" x="4373"/>
        <item m="1" x="1772"/>
        <item m="1" x="7948"/>
        <item m="1" x="2696"/>
        <item m="1" x="7814"/>
        <item m="1" x="4398"/>
        <item m="1" x="3149"/>
        <item m="1" x="2959"/>
        <item m="1" x="7739"/>
        <item m="1" x="1506"/>
        <item m="1" x="4717"/>
        <item m="1" x="1338"/>
        <item m="1" x="3499"/>
        <item m="1" x="2403"/>
        <item m="1" x="7558"/>
        <item m="1" x="7065"/>
        <item m="1" x="4137"/>
        <item m="1" x="3081"/>
        <item m="1" x="1479"/>
        <item m="1" x="2624"/>
        <item m="1" x="5233"/>
        <item m="1" x="2797"/>
        <item m="1" x="3988"/>
        <item m="1" x="3824"/>
        <item m="1" x="1367"/>
        <item m="1" x="7726"/>
        <item m="1" x="7164"/>
        <item m="1" x="1614"/>
        <item m="1" x="3724"/>
        <item m="1" x="3645"/>
        <item m="1" x="1291"/>
        <item m="1" x="7346"/>
        <item m="1" x="3976"/>
        <item m="1" x="4228"/>
        <item m="1" x="3171"/>
        <item m="1" x="2270"/>
        <item m="1" x="3199"/>
        <item m="1" x="2630"/>
        <item m="1" x="3382"/>
        <item m="1" x="5583"/>
        <item m="1" x="3187"/>
        <item m="1" x="6009"/>
        <item m="1" x="7775"/>
        <item m="1" x="4452"/>
        <item m="1" x="2659"/>
        <item m="1" x="1914"/>
        <item m="1" x="3665"/>
        <item m="1" x="3997"/>
        <item m="1" x="2119"/>
        <item m="1" x="2085"/>
        <item m="1" x="2888"/>
        <item m="1" x="6367"/>
        <item m="1" x="1503"/>
        <item m="1" x="4627"/>
        <item m="1" x="7180"/>
        <item m="1" x="5137"/>
        <item m="1" x="4949"/>
        <item m="1" x="5089"/>
        <item m="1" x="3433"/>
        <item m="1" x="3558"/>
        <item m="1" x="6771"/>
        <item m="1" x="3534"/>
        <item m="1" x="3452"/>
        <item m="1" x="2886"/>
        <item m="1" x="7604"/>
        <item m="1" x="2442"/>
        <item m="1" x="4713"/>
        <item m="1" x="2793"/>
        <item m="1" x="4727"/>
        <item m="1" x="7143"/>
        <item m="1" x="1697"/>
        <item m="1" x="1084"/>
        <item m="1" x="5399"/>
        <item m="1" x="2297"/>
        <item m="1" x="2373"/>
        <item m="1" x="4514"/>
        <item m="1" x="4285"/>
        <item m="1" x="6818"/>
        <item m="1" x="2203"/>
        <item m="1" x="2485"/>
        <item m="1" x="7125"/>
        <item m="1" x="2324"/>
        <item m="1" x="5795"/>
        <item m="1" x="5220"/>
        <item m="1" x="4883"/>
        <item m="1" x="7934"/>
        <item m="1" x="1286"/>
        <item m="1" x="3278"/>
        <item m="1" x="5731"/>
        <item m="1" x="5477"/>
        <item m="1" x="5663"/>
        <item m="1" x="7030"/>
        <item m="1" x="3866"/>
        <item m="1" x="1456"/>
        <item m="1" x="6645"/>
        <item m="1" x="4372"/>
        <item m="1" x="3067"/>
        <item m="1" x="7518"/>
        <item m="1" x="5666"/>
        <item m="1" x="5633"/>
        <item m="1" x="3074"/>
        <item m="1" x="7549"/>
        <item m="1" x="4126"/>
        <item m="1" x="7130"/>
        <item m="1" x="5025"/>
        <item m="1" x="6532"/>
        <item m="1" x="2387"/>
        <item m="1" x="3291"/>
        <item m="1" x="1630"/>
        <item m="1" x="6688"/>
        <item m="1" x="5433"/>
        <item m="1" x="1624"/>
        <item m="1" x="5214"/>
        <item m="1" x="2905"/>
        <item m="1" x="7484"/>
        <item m="1" x="5278"/>
        <item m="1" x="1504"/>
        <item m="1" x="4128"/>
        <item m="1" x="1907"/>
        <item m="1" x="2950"/>
        <item m="1" x="3006"/>
        <item m="1" x="5986"/>
        <item m="1" x="2332"/>
        <item m="1" x="4222"/>
        <item m="1" x="4002"/>
        <item m="1" x="4921"/>
        <item m="1" x="4383"/>
        <item m="1" x="3902"/>
        <item m="1" x="4447"/>
        <item m="1" x="7241"/>
        <item m="1" x="7055"/>
        <item m="1" x="6296"/>
        <item m="1" x="5515"/>
        <item x="528"/>
        <item m="1" x="3567"/>
        <item m="1" x="1561"/>
        <item m="1" x="4488"/>
        <item m="1" x="4776"/>
        <item m="1" x="2450"/>
        <item m="1" x="4131"/>
        <item m="1" x="7898"/>
        <item m="1" x="1552"/>
        <item m="1" x="2153"/>
        <item m="1" x="3462"/>
        <item m="1" x="1174"/>
        <item m="1" x="5802"/>
        <item m="1" x="4356"/>
        <item m="1" x="2893"/>
        <item m="1" x="5806"/>
        <item m="1" x="1588"/>
        <item m="1" x="4529"/>
        <item m="1" x="6679"/>
        <item m="1" x="4835"/>
        <item m="1" x="7818"/>
        <item m="1" x="3060"/>
        <item m="1" x="5338"/>
        <item m="1" x="6483"/>
        <item m="1" x="6226"/>
        <item m="1" x="6866"/>
        <item m="1" x="1483"/>
        <item m="1" x="1221"/>
        <item m="1" x="1883"/>
        <item m="1" x="5136"/>
        <item m="1" x="6792"/>
        <item m="1" x="2078"/>
        <item m="1" x="2644"/>
        <item m="1" x="4173"/>
        <item m="1" x="5740"/>
        <item m="1" x="3572"/>
        <item m="1" x="4520"/>
        <item m="1" x="5195"/>
        <item m="1" x="6285"/>
        <item m="1" x="7340"/>
        <item m="1" x="7852"/>
        <item m="1" x="4467"/>
        <item m="1" x="2054"/>
        <item m="1" x="3401"/>
        <item m="1" x="7728"/>
        <item m="1" x="7309"/>
        <item m="1" x="2789"/>
        <item m="1" x="2584"/>
        <item m="1" x="3804"/>
        <item m="1" x="4639"/>
        <item m="1" x="7527"/>
        <item m="1" x="2814"/>
        <item m="1" x="6128"/>
        <item m="1" x="6283"/>
        <item m="1" x="2477"/>
        <item m="1" x="3196"/>
        <item m="1" x="4019"/>
        <item m="1" x="4273"/>
        <item m="1" x="1238"/>
        <item m="1" x="3699"/>
        <item m="1" x="5257"/>
        <item m="1" x="4066"/>
        <item m="1" x="2628"/>
        <item m="1" x="6289"/>
        <item m="1" x="7752"/>
        <item m="1" x="3319"/>
        <item m="1" x="2279"/>
        <item m="1" x="7710"/>
        <item m="1" x="7448"/>
        <item m="1" x="7627"/>
        <item m="1" x="7981"/>
        <item m="1" x="6595"/>
        <item m="1" x="2581"/>
        <item m="1" x="7112"/>
        <item m="1" x="7214"/>
        <item m="1" x="7267"/>
        <item m="1" x="1524"/>
        <item m="1" x="1958"/>
        <item m="1" x="3240"/>
        <item m="1" x="5967"/>
        <item m="1" x="6015"/>
        <item m="1" x="2351"/>
        <item m="1" x="6316"/>
        <item m="1" x="5167"/>
        <item m="1" x="1284"/>
        <item m="1" x="2554"/>
        <item m="1" x="4311"/>
        <item m="1" x="1616"/>
        <item m="1" x="4994"/>
        <item m="1" x="5841"/>
        <item m="1" x="1989"/>
        <item m="1" x="6373"/>
        <item m="1" x="5752"/>
        <item m="1" x="5394"/>
        <item m="1" x="3326"/>
        <item m="1" x="2353"/>
        <item m="1" x="7696"/>
        <item m="1" x="3793"/>
        <item m="1" x="6216"/>
        <item m="1" x="6210"/>
        <item m="1" x="1841"/>
        <item m="1" x="4380"/>
        <item m="1" x="3113"/>
        <item m="1" x="7297"/>
        <item m="1" x="6889"/>
        <item m="1" x="2501"/>
        <item m="1" x="4807"/>
        <item m="1" x="4337"/>
        <item m="1" x="4018"/>
        <item m="1" x="2151"/>
        <item m="1" x="5032"/>
        <item m="1" x="3595"/>
        <item m="1" x="5989"/>
        <item m="1" x="1959"/>
        <item m="1" x="4231"/>
        <item m="1" x="4280"/>
        <item m="1" x="6166"/>
        <item m="1" x="5425"/>
        <item m="1" x="2263"/>
        <item m="1" x="3924"/>
        <item m="1" x="6960"/>
        <item m="1" x="5282"/>
        <item m="1" x="6700"/>
        <item m="1" x="6637"/>
        <item m="1" x="4298"/>
        <item m="1" x="6816"/>
        <item m="1" x="3328"/>
        <item m="1" x="3080"/>
        <item m="1" x="1147"/>
        <item m="1" x="4382"/>
        <item m="1" x="3205"/>
        <item m="1" x="7872"/>
        <item x="530"/>
        <item m="1" x="1278"/>
        <item m="1" x="5997"/>
        <item m="1" x="2689"/>
        <item m="1" x="6560"/>
        <item m="1" x="4359"/>
        <item m="1" x="2890"/>
        <item m="1" x="5300"/>
        <item m="1" x="2090"/>
        <item m="1" x="6228"/>
        <item m="1" x="3015"/>
        <item m="1" x="5700"/>
        <item m="1" x="4780"/>
        <item m="1" x="5918"/>
        <item m="1" x="1410"/>
        <item m="1" x="1611"/>
        <item m="1" x="4697"/>
        <item m="1" x="1687"/>
        <item m="1" x="5316"/>
        <item m="1" x="4705"/>
        <item m="1" x="2465"/>
        <item m="1" x="5365"/>
        <item m="1" x="3925"/>
        <item m="1" x="4499"/>
        <item m="1" x="6137"/>
        <item m="1" x="4748"/>
        <item m="1" x="1331"/>
        <item m="1" x="7018"/>
        <item m="1" x="3053"/>
        <item m="1" x="6964"/>
        <item m="1" x="5446"/>
        <item m="1" x="4034"/>
        <item m="1" x="5034"/>
        <item m="1" x="4816"/>
        <item m="1" x="2304"/>
        <item m="1" x="2286"/>
        <item m="1" x="5726"/>
        <item m="1" x="7691"/>
        <item m="1" x="1767"/>
        <item m="1" x="4583"/>
        <item m="1" x="5881"/>
        <item m="1" x="7580"/>
        <item m="1" x="2143"/>
        <item m="1" x="6363"/>
        <item m="1" x="6957"/>
        <item m="1" x="6259"/>
        <item m="1" x="3568"/>
        <item m="1" x="7450"/>
        <item m="1" x="7531"/>
        <item m="1" x="4422"/>
        <item m="1" x="1354"/>
        <item m="1" x="6461"/>
        <item m="1" x="3516"/>
        <item m="1" x="5415"/>
        <item m="1" x="7003"/>
        <item m="1" x="6295"/>
        <item m="1" x="1475"/>
        <item m="1" x="4990"/>
        <item m="1" x="3283"/>
        <item m="1" x="5840"/>
        <item m="1" x="6877"/>
        <item m="1" x="3858"/>
        <item m="1" x="3257"/>
        <item m="1" x="5941"/>
        <item m="1" x="6452"/>
        <item m="1" x="4855"/>
        <item m="1" x="1629"/>
        <item m="1" x="4541"/>
        <item m="1" x="1696"/>
        <item m="1" x="6758"/>
        <item m="1" x="6221"/>
        <item m="1" x="4718"/>
        <item m="1" x="1658"/>
        <item m="1" x="6833"/>
        <item m="1" x="5711"/>
        <item m="1" x="4238"/>
        <item m="1" x="2816"/>
        <item m="1" x="7024"/>
        <item m="1" x="6176"/>
        <item m="1" x="5599"/>
        <item m="1" x="3065"/>
        <item m="1" x="3930"/>
        <item m="1" x="4039"/>
        <item m="1" x="7208"/>
        <item m="1" x="7969"/>
        <item m="1" x="7837"/>
        <item m="1" x="4146"/>
        <item m="1" x="2587"/>
        <item m="1" x="4615"/>
        <item m="1" x="1737"/>
        <item m="1" x="5823"/>
        <item m="1" x="4230"/>
        <item m="1" x="1875"/>
        <item m="1" x="2693"/>
        <item m="1" x="7746"/>
        <item m="1" x="4249"/>
        <item m="1" x="5764"/>
        <item m="1" x="4924"/>
        <item m="1" x="5292"/>
        <item m="1" x="3031"/>
        <item m="1" x="5781"/>
        <item m="1" x="1580"/>
        <item m="1" x="4306"/>
        <item m="1" x="2612"/>
        <item m="1" x="2901"/>
        <item m="1" x="2283"/>
        <item m="1" x="2339"/>
        <item m="1" x="5876"/>
        <item m="1" x="5718"/>
        <item m="1" x="1501"/>
        <item m="1" x="3102"/>
        <item m="1" x="1586"/>
        <item m="1" x="2792"/>
        <item m="1" x="5456"/>
        <item m="1" x="2728"/>
        <item m="1" x="1309"/>
        <item m="1" x="3767"/>
        <item m="1" x="1776"/>
        <item m="1" x="1951"/>
        <item m="1" x="7266"/>
        <item m="1" x="3712"/>
        <item m="1" x="2272"/>
        <item m="1" x="979"/>
        <item m="1" x="2707"/>
        <item m="1" x="5262"/>
        <item m="1" x="3034"/>
        <item m="1" x="6733"/>
        <item m="1" x="7487"/>
        <item m="1" x="1079"/>
        <item m="1" x="1619"/>
        <item m="1" x="6757"/>
        <item m="1" x="4532"/>
        <item m="1" x="3037"/>
        <item m="1" x="7654"/>
        <item m="1" x="5572"/>
        <item m="1" x="1762"/>
        <item m="1" x="4647"/>
        <item m="1" x="6186"/>
        <item m="1" x="6666"/>
        <item m="1" x="1911"/>
        <item m="1" x="4792"/>
        <item m="1" x="7019"/>
        <item m="1" x="6654"/>
        <item m="1" x="1158"/>
        <item m="1" x="6436"/>
        <item m="1" x="3599"/>
        <item m="1" x="4731"/>
        <item m="1" x="1722"/>
        <item m="1" x="4986"/>
        <item m="1" x="6261"/>
        <item m="1" x="5005"/>
        <item m="1" x="6562"/>
        <item m="1" x="2041"/>
        <item m="1" x="4604"/>
        <item m="1" x="5038"/>
        <item m="1" x="6223"/>
        <item m="1" x="1811"/>
        <item m="1" x="4339"/>
        <item m="1" x="5635"/>
        <item m="1" x="7242"/>
        <item m="1" x="5629"/>
        <item m="1" x="1769"/>
        <item m="1" x="970"/>
        <item m="1" x="6528"/>
        <item m="1" x="3860"/>
        <item m="1" x="4185"/>
        <item m="1" x="1469"/>
        <item m="1" x="4988"/>
        <item m="1" x="3553"/>
        <item m="1" x="5869"/>
        <item m="1" x="7093"/>
        <item m="1" x="4729"/>
        <item m="1" x="3752"/>
        <item m="1" x="1843"/>
        <item m="1" x="4847"/>
        <item m="1" x="5267"/>
        <item m="1" x="6923"/>
        <item m="1" x="1067"/>
        <item m="1" x="1861"/>
        <item m="1" x="4096"/>
        <item m="1" x="7749"/>
        <item m="1" x="3798"/>
        <item m="1" x="3474"/>
        <item m="1" x="4624"/>
        <item m="1" x="3623"/>
        <item m="1" x="3466"/>
        <item m="1" x="6324"/>
        <item m="1" x="1795"/>
        <item m="1" x="6077"/>
        <item m="1" x="7578"/>
        <item m="1" x="7877"/>
        <item m="1" x="1755"/>
        <item m="1" x="2522"/>
        <item m="1" x="5568"/>
        <item m="1" x="2940"/>
        <item m="1" x="7424"/>
        <item m="1" x="5865"/>
        <item m="1" x="7017"/>
        <item m="1" x="4352"/>
        <item m="1" x="2690"/>
        <item m="1" x="7639"/>
        <item m="1" x="5221"/>
        <item m="1" x="6806"/>
        <item m="1" x="7909"/>
        <item m="1" x="5472"/>
        <item m="1" x="4475"/>
        <item m="1" x="5717"/>
        <item m="1" x="5101"/>
        <item m="1" x="3662"/>
        <item m="1" x="7329"/>
        <item m="1" x="6585"/>
        <item m="1" x="2750"/>
        <item m="1" x="1745"/>
        <item m="1" x="3938"/>
        <item m="1" x="4503"/>
        <item m="1" x="6347"/>
        <item m="1" x="3161"/>
        <item m="1" x="1607"/>
        <item m="1" x="1894"/>
        <item m="1" x="5369"/>
        <item m="1" x="6827"/>
        <item m="1" x="7035"/>
        <item m="1" x="3165"/>
        <item m="1" x="1605"/>
        <item m="1" x="2856"/>
        <item m="1" x="4026"/>
        <item m="1" x="6682"/>
        <item m="1" x="6624"/>
        <item m="1" x="1935"/>
        <item m="1" x="2018"/>
        <item m="1" x="5059"/>
        <item m="1" x="4893"/>
        <item m="1" x="7257"/>
        <item m="1" x="5178"/>
        <item m="1" x="7308"/>
        <item m="1" x="7389"/>
        <item m="1" x="1814"/>
        <item m="1" x="2567"/>
        <item m="1" x="1956"/>
        <item m="1" x="5264"/>
        <item m="1" x="1343"/>
        <item m="1" x="3973"/>
        <item m="1" x="6773"/>
        <item m="1" x="4235"/>
        <item m="1" x="6448"/>
        <item m="1" x="1012"/>
        <item m="1" x="6671"/>
        <item m="1" x="5100"/>
        <item m="1" x="1738"/>
        <item m="1" x="3600"/>
        <item m="1" x="1969"/>
        <item m="1" x="3542"/>
        <item m="1" x="5294"/>
        <item m="1" x="4747"/>
        <item m="1" x="3314"/>
        <item m="1" x="4129"/>
        <item m="1" x="6508"/>
        <item m="1" x="2209"/>
        <item m="1" x="6692"/>
        <item m="1" x="3609"/>
        <item m="1" x="1164"/>
        <item m="1" x="7643"/>
        <item m="1" x="6954"/>
        <item m="1" x="7862"/>
        <item m="1" x="7816"/>
        <item m="1" x="2316"/>
        <item m="1" x="968"/>
        <item m="1" x="3473"/>
        <item m="1" x="5238"/>
        <item m="1" x="1716"/>
        <item m="1" x="1304"/>
        <item m="1" x="5030"/>
        <item m="1" x="3143"/>
        <item m="1" x="3163"/>
        <item m="1" x="1802"/>
        <item m="1" x="7200"/>
        <item m="1" x="1262"/>
        <item m="1" x="3448"/>
        <item m="1" x="5634"/>
        <item m="1" x="4420"/>
        <item m="1" x="7147"/>
        <item m="1" x="7754"/>
        <item m="1" x="3549"/>
        <item m="1" x="4374"/>
        <item m="1" x="3120"/>
        <item m="1" x="7161"/>
        <item m="1" x="6530"/>
        <item m="1" x="3138"/>
        <item m="1" x="3105"/>
        <item m="1" x="6968"/>
        <item m="1" x="3183"/>
        <item x="346"/>
        <item m="1" x="4144"/>
        <item m="1" x="1651"/>
        <item m="1" x="1521"/>
        <item m="1" x="7977"/>
        <item m="1" x="1494"/>
        <item m="1" x="4769"/>
        <item m="1" x="2204"/>
        <item m="1" x="4910"/>
        <item m="1" x="6752"/>
        <item m="1" x="7885"/>
        <item m="1" x="6865"/>
        <item m="1" x="4302"/>
        <item m="1" x="6717"/>
        <item m="1" x="6746"/>
        <item m="1" x="2058"/>
        <item m="1" x="2055"/>
        <item m="1" x="7091"/>
        <item m="1" x="2310"/>
        <item m="1" x="7057"/>
        <item m="1" x="4509"/>
        <item m="1" x="7987"/>
        <item m="1" x="2163"/>
        <item m="1" x="4308"/>
        <item m="1" x="2822"/>
        <item m="1" x="2859"/>
        <item m="1" x="7115"/>
        <item m="1" x="5693"/>
        <item m="1" x="5151"/>
        <item m="1" x="1454"/>
        <item m="1" x="6050"/>
        <item m="1" x="5163"/>
        <item m="1" x="1565"/>
        <item m="1" x="3066"/>
        <item m="1" x="2217"/>
        <item m="1" x="4744"/>
        <item m="1" x="4268"/>
        <item m="1" x="4205"/>
        <item m="1" x="7332"/>
        <item m="1" x="6480"/>
        <item m="1" x="5585"/>
        <item m="1" x="5776"/>
        <item m="1" x="7762"/>
        <item m="1" x="3010"/>
        <item m="1" x="5452"/>
        <item m="1" x="6577"/>
        <item m="1" x="4274"/>
        <item m="1" x="6898"/>
        <item m="1" x="6027"/>
        <item m="1" x="5575"/>
        <item m="1" x="3803"/>
        <item m="1" x="2072"/>
        <item m="1" x="7641"/>
        <item m="1" x="3631"/>
        <item m="1" x="7598"/>
        <item m="1" x="6853"/>
        <item m="1" x="5868"/>
        <item m="1" x="3583"/>
        <item m="1" x="5231"/>
        <item m="1" x="4457"/>
        <item m="1" x="2298"/>
        <item m="1" x="2369"/>
        <item m="1" x="4968"/>
        <item m="1" x="1421"/>
        <item m="1" x="7400"/>
        <item m="1" x="5911"/>
        <item m="1" x="3489"/>
        <item m="1" x="992"/>
        <item m="1" x="5858"/>
        <item m="1" x="7659"/>
        <item m="1" x="1768"/>
        <item m="1" x="2411"/>
        <item m="1" x="2965"/>
        <item m="1" x="6215"/>
        <item m="1" x="6958"/>
        <item m="1" x="6794"/>
        <item m="1" x="3718"/>
        <item m="1" x="5048"/>
        <item m="1" x="5449"/>
        <item m="1" x="6869"/>
        <item m="1" x="4423"/>
        <item m="1" x="7020"/>
        <item m="1" x="4160"/>
        <item m="1" x="1639"/>
        <item m="1" x="2076"/>
        <item m="1" x="7968"/>
        <item m="1" x="5004"/>
        <item m="1" x="6552"/>
        <item m="1" x="7337"/>
        <item m="1" x="3272"/>
        <item m="1" x="3445"/>
        <item m="1" x="1695"/>
        <item m="1" x="4048"/>
        <item m="1" x="3877"/>
        <item m="1" x="4346"/>
        <item m="1" x="7997"/>
        <item m="1" x="5703"/>
        <item m="1" x="1255"/>
        <item m="1" x="7714"/>
        <item m="1" x="4459"/>
        <item m="1" x="5500"/>
        <item m="1" x="4998"/>
        <item m="1" x="4715"/>
        <item m="1" x="6693"/>
        <item m="1" x="4554"/>
        <item m="1" x="6899"/>
        <item m="1" x="6167"/>
        <item m="1" x="6944"/>
        <item m="1" x="4118"/>
        <item m="1" x="7202"/>
        <item m="1" x="2130"/>
        <item m="1" x="1966"/>
        <item m="1" x="5250"/>
        <item m="1" x="4063"/>
        <item m="1" x="4408"/>
        <item m="1" x="4478"/>
        <item m="1" x="4954"/>
        <item m="1" x="7163"/>
        <item m="1" x="3980"/>
        <item m="1" x="2006"/>
        <item m="1" x="2112"/>
        <item m="1" x="2131"/>
        <item m="1" x="4922"/>
        <item m="1" x="5356"/>
        <item m="1" x="3449"/>
        <item m="1" x="3300"/>
        <item m="1" x="1007"/>
        <item m="1" x="4469"/>
        <item m="1" x="5001"/>
        <item m="1" x="1932"/>
        <item m="1" x="3476"/>
        <item m="1" x="3738"/>
        <item m="1" x="6623"/>
        <item m="1" x="2456"/>
        <item m="1" x="1756"/>
        <item m="1" x="1764"/>
        <item m="1" x="3537"/>
        <item m="1" x="2256"/>
        <item m="1" x="5290"/>
        <item m="1" x="1377"/>
        <item m="1" x="5646"/>
        <item m="1" x="5812"/>
        <item m="1" x="2947"/>
        <item m="1" x="3657"/>
        <item x="580"/>
        <item m="1" x="2144"/>
        <item m="1" x="6485"/>
        <item m="1" x="3315"/>
        <item m="1" x="2930"/>
        <item m="1" x="6558"/>
        <item m="1" x="3112"/>
        <item m="1" x="4759"/>
        <item m="1" x="7042"/>
        <item m="1" x="1805"/>
        <item m="1" x="1582"/>
        <item m="1" x="1307"/>
        <item m="1" x="2125"/>
        <item x="805"/>
        <item m="1" x="7536"/>
        <item m="1" x="2045"/>
        <item x="609"/>
        <item m="1" x="5536"/>
        <item m="1" x="6133"/>
        <item m="1" x="6433"/>
        <item m="1" x="6584"/>
        <item m="1" x="2510"/>
        <item m="1" x="963"/>
        <item m="1" x="7867"/>
        <item m="1" x="5091"/>
        <item m="1" x="7901"/>
        <item m="1" x="1218"/>
        <item m="1" x="4803"/>
        <item m="1" x="7873"/>
        <item m="1" x="2100"/>
        <item m="1" x="4135"/>
        <item m="1" x="2734"/>
        <item m="1" x="4669"/>
        <item m="1" x="2529"/>
        <item m="1" x="6817"/>
        <item m="1" x="4982"/>
        <item m="1" x="2230"/>
        <item m="1" x="7652"/>
        <item m="1" x="3155"/>
        <item m="1" x="3322"/>
        <item m="1" x="7232"/>
        <item m="1" x="5959"/>
        <item m="1" x="6392"/>
        <item m="1" x="3192"/>
        <item m="1" x="2643"/>
        <item m="1" x="7684"/>
        <item m="1" x="3826"/>
        <item m="1" x="7156"/>
        <item m="1" x="2097"/>
        <item m="1" x="4310"/>
        <item m="1" x="6510"/>
        <item m="1" x="7325"/>
        <item m="1" x="4571"/>
        <item m="1" x="5380"/>
        <item m="1" x="1706"/>
        <item m="1" x="3775"/>
        <item m="1" x="2589"/>
        <item m="1" x="3147"/>
        <item m="1" x="6783"/>
        <item x="796"/>
        <item m="1" x="3528"/>
        <item m="1" x="2179"/>
        <item m="1" x="6686"/>
        <item m="1" x="5548"/>
        <item m="1" x="4862"/>
        <item m="1" x="5426"/>
        <item m="1" x="3821"/>
        <item m="1" x="1603"/>
        <item m="1" x="6253"/>
        <item m="1" x="4638"/>
        <item m="1" x="4006"/>
        <item m="1" x="6851"/>
        <item m="1" x="4848"/>
        <item m="1" x="1838"/>
        <item m="1" x="4315"/>
        <item m="1" x="5110"/>
        <item m="1" x="7713"/>
        <item m="1" x="2487"/>
        <item m="1" x="4130"/>
        <item m="1" x="4545"/>
        <item m="1" x="7960"/>
        <item m="1" x="7942"/>
        <item m="1" x="5003"/>
        <item m="1" x="4703"/>
        <item m="1" x="7795"/>
        <item m="1" x="6512"/>
        <item m="1" x="2448"/>
        <item m="1" x="2372"/>
        <item m="1" x="1783"/>
        <item m="1" x="3897"/>
        <item m="1" x="1364"/>
        <item m="1" x="2478"/>
        <item m="1" x="4679"/>
        <item m="1" x="2823"/>
        <item m="1" x="2558"/>
        <item x="124"/>
        <item m="1" x="3129"/>
        <item m="1" x="7480"/>
        <item m="1" x="7774"/>
        <item m="1" x="7526"/>
        <item m="1" x="7192"/>
        <item m="1" x="3947"/>
        <item m="1" x="5420"/>
        <item m="1" x="5524"/>
        <item m="1" x="1112"/>
        <item m="1" x="2118"/>
        <item m="1" x="2511"/>
        <item m="1" x="6587"/>
        <item m="1" x="6270"/>
        <item m="1" x="1655"/>
        <item m="1" x="5483"/>
        <item m="1" x="7272"/>
        <item m="1" x="1359"/>
        <item m="1" x="7311"/>
        <item m="1" x="2519"/>
        <item m="1" x="2676"/>
        <item m="1" x="3030"/>
        <item m="1" x="4358"/>
        <item m="1" x="5345"/>
        <item m="1" x="7640"/>
        <item m="1" x="5562"/>
        <item m="1" x="6882"/>
        <item m="1" x="7945"/>
        <item m="1" x="7973"/>
        <item m="1" x="2867"/>
        <item m="1" x="6630"/>
        <item m="1" x="3003"/>
        <item m="1" x="6473"/>
        <item m="1" x="3302"/>
        <item m="1" x="7410"/>
        <item m="1" x="1069"/>
        <item m="1" x="4610"/>
        <item m="1" x="3377"/>
        <item m="1" x="7667"/>
        <item m="1" x="6085"/>
        <item m="1" x="3625"/>
        <item m="1" x="7461"/>
        <item m="1" x="6765"/>
        <item m="1" x="1500"/>
        <item m="1" x="3295"/>
        <item m="1" x="1285"/>
        <item m="1" x="4090"/>
        <item m="1" x="7433"/>
        <item m="1" x="3999"/>
        <item m="1" x="3647"/>
        <item m="1" x="5166"/>
        <item m="1" x="6579"/>
        <item m="1" x="5892"/>
        <item m="1" x="1996"/>
        <item m="1" x="6158"/>
        <item m="1" x="4531"/>
        <item m="1" x="3000"/>
        <item m="1" x="7715"/>
        <item m="1" x="3761"/>
        <item m="1" x="3580"/>
        <item m="1" x="3502"/>
        <item m="1" x="2881"/>
        <item m="1" x="4804"/>
        <item m="1" x="5340"/>
        <item m="1" x="4143"/>
        <item m="1" x="966"/>
        <item m="1" x="3406"/>
        <item m="1" x="2226"/>
        <item m="1" x="6391"/>
        <item m="1" x="5319"/>
        <item m="1" x="3677"/>
        <item m="1" x="7859"/>
        <item m="1" x="4530"/>
        <item m="1" x="1578"/>
        <item m="1" x="5370"/>
        <item m="1" x="7570"/>
        <item m="1" x="5995"/>
        <item m="1" x="1740"/>
        <item m="1" x="7785"/>
        <item m="1" x="4936"/>
        <item m="1" x="2379"/>
        <item m="1" x="4326"/>
        <item m="1" x="2255"/>
        <item m="1" x="6080"/>
        <item m="1" x="7383"/>
        <item m="1" x="7283"/>
        <item m="1" x="6470"/>
        <item m="1" x="7943"/>
        <item m="1" x="4103"/>
        <item m="1" x="3758"/>
        <item m="1" x="6778"/>
        <item m="1" x="2470"/>
        <item m="1" x="5550"/>
        <item m="1" x="5848"/>
        <item m="1" x="2472"/>
        <item m="1" x="5080"/>
        <item m="1" x="3649"/>
        <item m="1" x="2396"/>
        <item m="1" x="3087"/>
        <item m="1" x="6185"/>
        <item m="1" x="5546"/>
        <item m="1" x="4001"/>
        <item m="1" x="3919"/>
        <item m="1" x="6919"/>
        <item m="1" x="7669"/>
        <item m="1" x="6795"/>
        <item m="1" x="6657"/>
        <item m="1" x="5237"/>
        <item m="1" x="2071"/>
        <item m="1" x="4877"/>
        <item m="1" x="3079"/>
        <item m="1" x="3049"/>
        <item m="1" x="5794"/>
        <item m="1" x="1904"/>
        <item m="1" x="6862"/>
        <item m="1" x="4542"/>
        <item m="1" x="6764"/>
        <item m="1" x="1280"/>
        <item m="1" x="6129"/>
        <item m="1" x="1273"/>
        <item m="1" x="4309"/>
        <item m="1" x="4312"/>
        <item m="1" x="3896"/>
        <item m="1" x="4851"/>
        <item m="1" x="1264"/>
        <item m="1" x="7252"/>
        <item m="1" x="7166"/>
        <item m="1" x="7053"/>
        <item m="1" x="4563"/>
        <item m="1" x="2467"/>
        <item m="1" x="3090"/>
        <item m="1" x="5554"/>
        <item m="1" x="4493"/>
        <item m="1" x="1295"/>
        <item m="1" x="7248"/>
        <item m="1" x="7165"/>
        <item m="1" x="2635"/>
        <item m="1" x="2145"/>
        <item m="1" x="5249"/>
        <item m="1" x="5808"/>
        <item m="1" x="2480"/>
        <item m="1" x="3630"/>
        <item m="1" x="2483"/>
        <item m="1" x="2468"/>
        <item m="1" x="1348"/>
        <item m="1" x="5428"/>
        <item m="1" x="4046"/>
        <item m="1" x="6217"/>
        <item m="1" x="4787"/>
        <item m="1" x="4535"/>
        <item m="1" x="3045"/>
        <item m="1" x="1897"/>
        <item m="1" x="3411"/>
        <item m="1" x="1230"/>
        <item m="1" x="7553"/>
        <item m="1" x="1062"/>
        <item m="1" x="5616"/>
        <item m="1" x="5783"/>
        <item m="1" x="5849"/>
        <item m="1" x="1420"/>
        <item m="1" x="7029"/>
        <item m="1" x="7782"/>
        <item m="1" x="2833"/>
        <item m="1" x="6071"/>
        <item m="1" x="4625"/>
        <item m="1" x="4872"/>
        <item m="1" x="5095"/>
        <item m="1" x="4756"/>
        <item m="1" x="6649"/>
        <item m="1" x="1592"/>
        <item m="1" x="7118"/>
        <item m="1" x="1847"/>
        <item m="1" x="5825"/>
        <item m="1" x="7387"/>
        <item m="1" x="5036"/>
        <item m="1" x="1047"/>
        <item m="1" x="1944"/>
        <item m="1" x="2062"/>
        <item m="1" x="1252"/>
        <item m="1" x="5094"/>
        <item m="1" x="6365"/>
        <item m="1" x="5037"/>
        <item m="1" x="2070"/>
        <item m="1" x="6450"/>
        <item m="1" x="5049"/>
        <item m="1" x="2084"/>
        <item m="1" x="3652"/>
        <item m="1" x="5988"/>
        <item m="1" x="5217"/>
        <item m="1" x="7207"/>
        <item m="1" x="3654"/>
        <item m="1" x="2248"/>
        <item m="1" x="1346"/>
        <item m="1" x="3982"/>
        <item m="1" x="3355"/>
        <item m="1" x="4330"/>
        <item m="1" x="6555"/>
        <item m="1" x="6542"/>
        <item m="1" x="1085"/>
        <item m="1" x="5196"/>
        <item m="1" x="4662"/>
        <item m="1" x="1581"/>
        <item m="1" x="4484"/>
        <item m="1" x="4246"/>
        <item m="1" x="5932"/>
        <item m="1" x="5155"/>
        <item m="1" x="3270"/>
        <item m="1" x="7999"/>
        <item m="1" x="1191"/>
        <item m="1" x="7982"/>
        <item m="1" x="5070"/>
        <item m="1" x="4476"/>
        <item m="1" x="6719"/>
        <item m="1" x="5198"/>
        <item m="1" x="6441"/>
        <item m="1" x="4538"/>
        <item m="1" x="2688"/>
        <item m="1" x="5732"/>
        <item m="1" x="3563"/>
        <item m="1" x="2762"/>
        <item m="1" x="7251"/>
        <item m="1" x="1780"/>
        <item m="1" x="5758"/>
        <item m="1" x="3258"/>
        <item m="1" x="7032"/>
        <item m="1" x="7279"/>
        <item m="1" x="5685"/>
        <item m="1" x="1990"/>
        <item m="1" x="3198"/>
        <item m="1" x="5659"/>
        <item m="1" x="2389"/>
        <item m="1" x="3062"/>
        <item m="1" x="2046"/>
        <item m="1" x="7169"/>
        <item m="1" x="3398"/>
        <item m="1" x="3744"/>
        <item m="1" x="6527"/>
        <item m="1" x="3859"/>
        <item m="1" x="4914"/>
        <item m="1" x="4884"/>
        <item m="1" x="1537"/>
        <item m="1" x="5753"/>
        <item m="1" x="3638"/>
        <item m="1" x="7504"/>
        <item m="1" x="2435"/>
        <item m="1" x="5558"/>
        <item m="1" x="1061"/>
        <item m="1" x="5976"/>
        <item m="1" x="7621"/>
        <item m="1" x="3311"/>
        <item m="1" x="7479"/>
        <item m="1" x="1202"/>
        <item m="1" x="4464"/>
        <item m="1" x="2910"/>
        <item m="1" x="6426"/>
        <item m="1" x="1679"/>
        <item m="1" x="5201"/>
        <item m="1" x="2021"/>
        <item m="1" x="3459"/>
        <item m="1" x="1583"/>
        <item m="1" x="2493"/>
        <item m="1" x="5200"/>
        <item m="1" x="5055"/>
        <item m="1" x="3279"/>
        <item m="1" x="3855"/>
        <item m="1" x="6715"/>
        <item m="1" x="4259"/>
        <item m="1" x="6394"/>
        <item m="1" x="1801"/>
        <item m="1" x="1414"/>
        <item m="1" x="2484"/>
        <item m="1" x="7817"/>
        <item m="1" x="6286"/>
        <item m="1" x="1709"/>
        <item m="1" x="7509"/>
        <item m="1" x="6484"/>
        <item m="1" x="3952"/>
        <item m="1" x="6007"/>
        <item m="1" x="7907"/>
        <item m="1" x="7880"/>
        <item m="1" x="4506"/>
        <item m="1" x="6749"/>
        <item m="1" x="6149"/>
        <item m="1" x="5177"/>
        <item m="1" x="2615"/>
        <item m="1" x="7606"/>
        <item m="1" x="5929"/>
        <item m="1" x="7677"/>
        <item m="1" x="1515"/>
        <item m="1" x="4791"/>
        <item m="1" x="4012"/>
        <item m="1" x="5400"/>
        <item m="1" x="6689"/>
        <item m="1" x="7675"/>
        <item m="1" x="6502"/>
        <item m="1" x="4281"/>
        <item m="1" x="7144"/>
        <item m="1" x="3356"/>
        <item m="1" x="3984"/>
        <item m="1" x="3849"/>
        <item m="1" x="1678"/>
        <item m="1" x="5637"/>
        <item m="1" x="6345"/>
        <item m="1" x="1747"/>
        <item m="1" x="3036"/>
        <item m="1" x="4490"/>
        <item m="1" x="5587"/>
        <item m="1" x="5980"/>
        <item m="1" x="6122"/>
        <item m="1" x="2716"/>
        <item m="1" x="2210"/>
        <item m="1" x="1041"/>
        <item m="1" x="6580"/>
        <item m="1" x="2650"/>
        <item m="1" x="7883"/>
        <item m="1" x="2583"/>
        <item m="1" x="6361"/>
        <item m="1" x="3431"/>
        <item m="1" x="2668"/>
        <item m="1" x="4037"/>
        <item m="1" x="7620"/>
        <item m="1" x="4044"/>
        <item m="1" x="4030"/>
        <item x="803"/>
        <item m="1" x="1035"/>
        <item m="1" x="4645"/>
        <item m="1" x="5539"/>
        <item m="1" x="5791"/>
        <item m="1" x="3510"/>
        <item m="1" x="3621"/>
        <item m="1" x="4125"/>
        <item m="1" x="3170"/>
        <item m="1" x="3979"/>
        <item m="1" x="5026"/>
        <item m="1" x="7120"/>
        <item m="1" x="3696"/>
        <item m="1" x="6001"/>
        <item m="1" x="6520"/>
        <item m="1" x="1869"/>
        <item m="1" x="1416"/>
        <item m="1" x="6559"/>
        <item m="1" x="5956"/>
        <item m="1" x="4412"/>
        <item m="1" x="1567"/>
        <item m="1" x="2434"/>
        <item m="1" x="7520"/>
        <item m="1" x="6813"/>
        <item m="1" x="6427"/>
        <item m="1" x="2962"/>
        <item m="1" x="3116"/>
        <item m="1" x="5982"/>
        <item m="1" x="7890"/>
        <item m="1" x="4366"/>
        <item m="1" x="3512"/>
        <item m="1" x="5984"/>
        <item m="1" x="5978"/>
        <item m="1" x="5438"/>
        <item m="1" x="4904"/>
        <item m="1" x="2616"/>
        <item m="1" x="2291"/>
        <item m="1" x="2966"/>
        <item m="1" x="1950"/>
        <item m="1" x="2064"/>
        <item m="1" x="5822"/>
        <item m="1" x="3362"/>
        <item m="1" x="1034"/>
        <item m="1" x="2451"/>
        <item m="1" x="4996"/>
        <item m="1" x="7550"/>
        <item m="1" x="4461"/>
        <item m="1" x="5396"/>
        <item m="1" x="4771"/>
        <item m="1" x="4528"/>
        <item m="1" x="4842"/>
        <item m="1" x="1220"/>
        <item m="1" x="1510"/>
        <item m="1" x="3990"/>
        <item m="1" x="6156"/>
        <item m="1" x="6496"/>
        <item m="1" x="3313"/>
        <item m="1" x="2340"/>
        <item m="1" x="6522"/>
        <item m="1" x="6247"/>
        <item m="1" x="6879"/>
        <item m="1" x="5983"/>
        <item m="1" x="5793"/>
        <item m="1" x="2534"/>
        <item m="1" x="4431"/>
        <item m="1" x="4722"/>
        <item m="1" x="5639"/>
        <item m="1" x="3277"/>
        <item m="1" x="3809"/>
        <item m="1" x="6903"/>
        <item m="1" x="2570"/>
        <item m="1" x="7213"/>
        <item m="1" x="4868"/>
        <item m="1" x="2555"/>
        <item m="1" x="7517"/>
        <item m="1" x="5925"/>
        <item m="1" x="3017"/>
        <item m="1" x="1390"/>
        <item m="1" x="1054"/>
        <item m="1" x="3222"/>
        <item m="1" x="1560"/>
        <item m="1" x="2951"/>
        <item m="1" x="6551"/>
        <item m="1" x="4429"/>
        <item m="1" x="3959"/>
        <item m="1" x="2365"/>
        <item m="1" x="5014"/>
        <item m="1" x="3097"/>
        <item m="1" x="2513"/>
        <item m="1" x="7634"/>
        <item m="1" x="7356"/>
        <item m="1" x="7435"/>
        <item m="1" x="3863"/>
        <item m="1" x="3757"/>
        <item m="1" x="6591"/>
        <item m="1" x="6207"/>
        <item m="1" x="5864"/>
        <item m="1" x="5335"/>
        <item m="1" x="3052"/>
        <item m="1" x="5660"/>
        <item m="1" x="6206"/>
        <item m="1" x="7414"/>
        <item m="1" x="5332"/>
        <item m="1" x="5064"/>
        <item m="1" x="1667"/>
        <item m="1" x="2773"/>
        <item m="1" x="2223"/>
        <item m="1" x="6018"/>
        <item m="1" x="7305"/>
        <item m="1" x="2299"/>
        <item m="1" x="4750"/>
        <item m="1" x="4959"/>
        <item m="1" x="1773"/>
        <item m="1" x="1429"/>
        <item m="1" x="6401"/>
        <item m="1" x="6299"/>
        <item m="1" x="6896"/>
        <item m="1" x="3785"/>
        <item m="1" x="3136"/>
        <item m="1" x="2872"/>
        <item m="1" x="5320"/>
        <item m="1" x="6626"/>
        <item m="1" x="1437"/>
        <item m="1" x="5381"/>
        <item m="1" x="5884"/>
        <item m="1" x="6588"/>
        <item m="1" x="6797"/>
        <item m="1" x="6026"/>
        <item m="1" x="5886"/>
        <item m="1" x="4605"/>
        <item m="1" x="5727"/>
        <item m="1" x="1166"/>
        <item m="1" x="2444"/>
        <item m="1" x="6576"/>
        <item m="1" x="5325"/>
        <item m="1" x="3620"/>
        <item m="1" x="3494"/>
        <item m="1" x="3653"/>
        <item m="1" x="5414"/>
        <item m="1" x="1099"/>
        <item m="1" x="3200"/>
        <item m="1" x="4368"/>
        <item m="1" x="1121"/>
        <item m="1" x="2829"/>
        <item m="1" x="3029"/>
        <item m="1" x="1002"/>
        <item m="1" x="7230"/>
        <item m="1" x="3906"/>
        <item m="1" x="6902"/>
        <item m="1" x="5739"/>
        <item m="1" x="5190"/>
        <item m="1" x="5337"/>
        <item m="1" x="3566"/>
        <item m="1" x="1634"/>
        <item m="1" x="4355"/>
        <item m="1" x="7680"/>
        <item m="1" x="7122"/>
        <item m="1" x="5755"/>
        <item m="1" x="2742"/>
        <item m="1" x="7592"/>
        <item m="1" x="2776"/>
        <item m="1" x="2641"/>
        <item m="1" x="7858"/>
        <item m="1" x="3576"/>
        <item m="1" x="7468"/>
        <item x="615"/>
        <item x="579"/>
        <item m="1" x="5993"/>
        <item m="1" x="3907"/>
        <item m="1" x="1014"/>
        <item m="1" x="2476"/>
        <item m="1" x="2394"/>
        <item m="1" x="3743"/>
        <item x="704"/>
        <item m="1" x="6408"/>
        <item m="1" x="7460"/>
        <item m="1" x="7717"/>
        <item m="1" x="5246"/>
        <item m="1" x="6684"/>
        <item m="1" x="3109"/>
        <item m="1" x="6931"/>
        <item m="1" x="3088"/>
        <item m="1" x="7185"/>
        <item m="1" x="5565"/>
        <item m="1" x="4211"/>
        <item m="1" x="7224"/>
        <item m="1" x="4266"/>
        <item m="1" x="6187"/>
        <item m="1" x="2723"/>
        <item m="1" x="6656"/>
        <item m="1" x="1669"/>
        <item m="1" x="1323"/>
        <item m="1" x="2005"/>
        <item m="1" x="3026"/>
        <item m="1" x="7013"/>
        <item m="1" x="5227"/>
        <item m="1" x="1514"/>
        <item m="1" x="6619"/>
        <item m="1" x="3642"/>
        <item m="1" x="7078"/>
        <item m="1" x="7648"/>
        <item m="1" x="3720"/>
        <item m="1" x="2147"/>
        <item m="1" x="7151"/>
        <item m="1" x="6961"/>
        <item m="1" x="1205"/>
        <item m="1" x="6014"/>
        <item m="1" x="7547"/>
        <item m="1" x="5353"/>
        <item m="1" x="1400"/>
        <item m="1" x="7104"/>
        <item m="1" x="4507"/>
        <item m="1" x="2527"/>
        <item m="1" x="7269"/>
        <item m="1" x="4929"/>
        <item m="1" x="4685"/>
        <item m="1" x="6613"/>
        <item m="1" x="7425"/>
        <item m="1" x="7686"/>
        <item m="1" x="4983"/>
        <item m="1" x="2166"/>
        <item m="1" x="3552"/>
        <item m="1" x="3570"/>
        <item m="1" x="6141"/>
        <item m="1" x="4753"/>
        <item m="1" x="3818"/>
        <item m="1" x="3776"/>
        <item m="1" x="7758"/>
        <item m="1" x="7054"/>
        <item m="1" x="7799"/>
        <item m="1" x="6909"/>
        <item m="1" x="1289"/>
        <item m="1" x="3551"/>
        <item m="1" x="1302"/>
        <item m="1" x="5199"/>
        <item m="1" x="6357"/>
        <item m="1" x="5595"/>
        <item m="1" x="6975"/>
        <item m="1" x="5279"/>
        <item m="1" x="7615"/>
        <item m="1" x="2565"/>
        <item m="1" x="5487"/>
        <item m="1" x="6951"/>
        <item m="1" x="6073"/>
        <item m="1" x="2271"/>
        <item m="1" x="7392"/>
        <item m="1" x="2743"/>
        <item m="1" x="2680"/>
        <item m="1" x="6383"/>
        <item m="1" x="5879"/>
        <item m="1" x="5518"/>
        <item m="1" x="7964"/>
        <item m="1" x="2981"/>
        <item m="1" x="4295"/>
        <item m="1" x="4501"/>
        <item m="1" x="6065"/>
        <item m="1" x="6356"/>
        <item m="1" x="6838"/>
        <item m="1" x="4543"/>
        <item m="1" x="1449"/>
        <item m="1" x="6553"/>
        <item m="1" x="1357"/>
        <item m="1" x="1176"/>
        <item m="1" x="1633"/>
        <item m="1" x="7695"/>
        <item m="1" x="5315"/>
        <item m="1" x="1392"/>
        <item m="1" x="3383"/>
        <item m="1" x="3297"/>
        <item m="1" x="5130"/>
        <item m="1" x="4711"/>
        <item m="1" x="6529"/>
        <item m="1" x="3286"/>
        <item m="1" x="4852"/>
        <item m="1" x="1749"/>
        <item m="1" x="4519"/>
        <item m="1" x="4477"/>
        <item m="1" x="7068"/>
        <item m="1" x="4873"/>
        <item m="1" x="7239"/>
        <item m="1" x="6262"/>
        <item m="1" x="4175"/>
        <item m="1" x="7776"/>
        <item m="1" x="3478"/>
        <item m="1" x="4390"/>
        <item m="1" x="6499"/>
        <item m="1" x="2178"/>
        <item m="1" x="7150"/>
        <item m="1" x="2812"/>
        <item m="1" x="4579"/>
        <item m="1" x="4598"/>
        <item m="1" x="4084"/>
        <item m="1" x="4134"/>
        <item m="1" x="7824"/>
        <item m="1" x="899"/>
        <item m="1" x="2419"/>
        <item m="1" x="1534"/>
        <item m="1" x="3680"/>
        <item x="705"/>
        <item m="1" x="7727"/>
        <item m="1" x="7474"/>
        <item m="1" x="962"/>
        <item m="1" x="7453"/>
        <item m="1" x="4287"/>
        <item m="1" x="6058"/>
        <item m="1" x="3888"/>
        <item m="1" x="3898"/>
        <item m="1" x="4389"/>
        <item m="1" x="6413"/>
        <item m="1" x="4523"/>
        <item m="1" x="4402"/>
        <item m="1" x="2942"/>
        <item m="1" x="5141"/>
        <item m="1" x="1006"/>
        <item m="1" x="2139"/>
        <item m="1" x="2288"/>
        <item m="1" x="1317"/>
        <item m="1" x="4774"/>
        <item m="1" x="4666"/>
        <item m="1" x="1463"/>
        <item m="1" x="7132"/>
        <item m="1" x="2610"/>
        <item m="1" x="6309"/>
        <item m="1" x="5270"/>
        <item m="1" x="1445"/>
        <item m="1" x="5652"/>
        <item m="1" x="7379"/>
        <item m="1" x="5323"/>
        <item m="1" x="3646"/>
        <item m="1" x="1852"/>
        <item m="1" x="1774"/>
        <item m="1" x="4089"/>
        <item m="1" x="5745"/>
        <item m="1" x="5949"/>
        <item m="1" x="2841"/>
        <item m="1" x="7975"/>
        <item m="1" x="2788"/>
        <item m="1" x="3304"/>
        <item m="1" x="1968"/>
        <item m="1" x="5544"/>
        <item m="1" x="6518"/>
        <item m="1" x="4864"/>
        <item m="1" x="4413"/>
        <item m="1" x="6831"/>
        <item m="1" x="7434"/>
        <item m="1" x="7027"/>
        <item m="1" x="5176"/>
        <item m="1" x="3857"/>
        <item m="1" x="2308"/>
        <item m="1" x="4861"/>
        <item m="1" x="6709"/>
        <item m="1" x="2048"/>
        <item m="1" x="5512"/>
        <item m="1" x="3239"/>
        <item m="1" x="1704"/>
        <item m="1" x="2208"/>
        <item m="1" x="2377"/>
        <item m="1" x="3141"/>
        <item m="1" x="6627"/>
        <item m="1" x="4086"/>
        <item m="1" x="3915"/>
        <item m="1" x="6646"/>
        <item m="1" x="7939"/>
        <item m="1" x="7131"/>
        <item m="1" x="2661"/>
        <item m="1" x="4127"/>
        <item m="1" x="2637"/>
        <item m="1" x="6642"/>
        <item m="1" x="1889"/>
        <item m="1" x="6353"/>
        <item m="1" x="3352"/>
        <item m="1" x="2810"/>
        <item m="1" x="6272"/>
        <item m="1" x="6643"/>
        <item m="1" x="6239"/>
        <item m="1" x="4846"/>
        <item m="1" x="7741"/>
        <item m="1" x="5836"/>
        <item m="1" x="2231"/>
        <item m="1" x="3700"/>
        <item m="1" x="1394"/>
        <item m="1" x="6934"/>
        <item m="1" x="7542"/>
        <item m="1" x="7925"/>
        <item m="1" x="4344"/>
        <item m="1" x="2954"/>
        <item m="1" x="6444"/>
        <item m="1" x="4794"/>
        <item m="1" x="2700"/>
        <item m="1" x="2844"/>
        <item m="1" x="6168"/>
        <item m="1" x="5327"/>
        <item m="1" x="3873"/>
        <item m="1" x="5170"/>
        <item m="1" x="5058"/>
        <item m="1" x="1434"/>
        <item m="1" x="7244"/>
        <item m="1" x="4405"/>
        <item m="1" x="5248"/>
        <item m="1" x="7951"/>
        <item m="1" x="5393"/>
        <item m="1" x="6103"/>
        <item m="1" x="2277"/>
        <item m="1" x="4818"/>
        <item m="1" x="2840"/>
        <item m="1" x="3167"/>
        <item m="1" x="2293"/>
        <item m="1" x="3676"/>
        <item m="1" x="4570"/>
        <item m="1" x="3880"/>
        <item m="1" x="1213"/>
        <item m="1" x="6179"/>
        <item m="1" x="7103"/>
        <item m="1" x="7374"/>
        <item m="1" x="7047"/>
        <item m="1" x="1497"/>
        <item m="1" x="3884"/>
        <item m="1" x="3443"/>
        <item m="1" x="1092"/>
        <item m="1" x="7116"/>
        <item m="1" x="2711"/>
        <item m="1" x="6332"/>
        <item m="1" x="3182"/>
        <item m="1" x="5561"/>
        <item m="1" x="7740"/>
        <item m="1" x="7506"/>
        <item m="1" x="1650"/>
        <item m="1" x="3354"/>
        <item m="1" x="2727"/>
        <item m="1" x="6328"/>
        <item m="1" x="7906"/>
        <item m="1" x="4482"/>
        <item m="1" x="5681"/>
        <item m="1" x="5139"/>
        <item m="1" x="6248"/>
        <item m="1" x="3483"/>
        <item m="1" x="2826"/>
        <item m="1" x="3426"/>
        <item m="1" x="1825"/>
        <item m="1" x="6766"/>
        <item m="1" x="6082"/>
        <item m="1" x="4253"/>
        <item m="1" x="7265"/>
        <item m="1" x="6955"/>
        <item m="1" x="6107"/>
        <item m="1" x="6380"/>
        <item m="1" x="2140"/>
        <item m="1" x="5909"/>
        <item m="1" x="5761"/>
        <item m="1" x="1155"/>
        <item m="1" x="3285"/>
        <item m="1" x="1963"/>
        <item m="1" x="3889"/>
        <item m="1" x="6101"/>
        <item m="1" x="5134"/>
        <item m="1" x="2703"/>
        <item m="1" x="1725"/>
        <item m="1" x="1087"/>
        <item x="711"/>
        <item m="1" x="4376"/>
        <item m="1" x="2725"/>
        <item m="1" x="2124"/>
        <item m="1" x="1815"/>
        <item m="1" x="6323"/>
        <item m="1" x="5551"/>
        <item m="1" x="2380"/>
        <item m="1" x="6096"/>
        <item m="1" x="7285"/>
        <item m="1" x="7575"/>
        <item m="1" x="7321"/>
        <item m="1" x="2540"/>
        <item m="1" x="5357"/>
        <item m="1" x="7501"/>
        <item m="1" x="1032"/>
        <item m="1" x="6799"/>
        <item m="1" x="5024"/>
        <item m="1" x="7783"/>
        <item m="1" x="5856"/>
        <item m="1" x="1004"/>
        <item m="1" x="3435"/>
        <item m="1" x="2495"/>
        <item m="1" x="2200"/>
        <item m="1" x="6936"/>
        <item m="1" x="5043"/>
        <item m="1" x="2830"/>
        <item m="1" x="1689"/>
        <item m="1" x="4487"/>
        <item m="1" x="3128"/>
        <item x="249"/>
        <item m="1" x="2280"/>
        <item m="1" x="3333"/>
        <item m="1" x="3702"/>
        <item m="1" x="4201"/>
        <item m="1" x="7611"/>
        <item m="1" x="4869"/>
        <item m="1" x="5104"/>
        <item m="1" x="4870"/>
        <item m="1" x="2607"/>
        <item m="1" x="6586"/>
        <item m="1" x="6317"/>
        <item m="1" x="6331"/>
        <item m="1" x="4500"/>
        <item m="1" x="1477"/>
        <item m="1" x="7742"/>
        <item m="1" x="1823"/>
        <item m="1" x="6787"/>
        <item m="1" x="4010"/>
        <item m="1" x="6768"/>
        <item m="1" x="7343"/>
        <item m="1" x="5714"/>
        <item m="1" x="2176"/>
        <item m="1" x="3601"/>
        <item m="1" x="1058"/>
        <item m="1" x="1266"/>
        <item m="1" x="5069"/>
        <item m="1" x="2126"/>
        <item m="1" x="1906"/>
        <item m="1" x="4934"/>
        <item m="1" x="4801"/>
        <item m="1" x="3069"/>
        <item m="1" x="1763"/>
        <item m="1" x="6249"/>
        <item m="1" x="4284"/>
        <item m="1" x="7045"/>
        <item m="1" x="5478"/>
        <item m="1" x="3992"/>
        <item m="1" x="1336"/>
        <item m="1" x="7619"/>
        <item m="1" x="1901"/>
        <item m="1" x="5903"/>
        <item m="1" x="6173"/>
        <item m="1" x="2634"/>
        <item m="1" x="7095"/>
        <item m="1" x="6652"/>
        <item m="1" x="1398"/>
        <item m="1" x="4218"/>
        <item m="1" x="2016"/>
        <item m="1" x="6131"/>
        <item m="1" x="2221"/>
        <item m="1" x="5156"/>
        <item m="1" x="6821"/>
        <item m="1" x="6963"/>
        <item m="1" x="3768"/>
        <item m="1" x="4958"/>
        <item m="1" x="7725"/>
        <item m="1" x="5715"/>
        <item m="1" x="3202"/>
        <item m="1" x="5603"/>
        <item m="1" x="2563"/>
        <item m="1" x="2348"/>
        <item m="1" x="5804"/>
        <item m="1" x="5042"/>
        <item m="1" x="4800"/>
        <item m="1" x="6384"/>
        <item m="1" x="5502"/>
        <item m="1" x="2383"/>
        <item m="1" x="5349"/>
        <item m="1" x="2292"/>
        <item m="1" x="6651"/>
        <item m="1" x="7216"/>
        <item m="1" x="2246"/>
        <item m="1" x="5475"/>
        <item m="1" x="6049"/>
        <item m="1" x="5346"/>
        <item m="1" x="6854"/>
        <item m="1" x="4263"/>
        <item m="1" x="3591"/>
        <item m="1" x="1457"/>
        <item m="1" x="4694"/>
        <item m="1" x="4709"/>
        <item x="614"/>
        <item m="1" x="6218"/>
        <item m="1" x="3100"/>
        <item m="1" x="2678"/>
        <item m="1" x="7888"/>
        <item m="1" x="1149"/>
        <item m="1" x="5347"/>
        <item m="1" x="7377"/>
        <item m="1" x="6901"/>
        <item m="1" x="4574"/>
        <item m="1" x="2436"/>
        <item m="1" x="5339"/>
        <item m="1" x="2892"/>
        <item m="1" x="3827"/>
        <item m="1" x="1179"/>
        <item m="1" x="3299"/>
        <item m="1" x="5843"/>
        <item m="1" x="4256"/>
        <item m="1" x="4455"/>
        <item m="1" x="6720"/>
        <item m="1" x="2517"/>
        <item m="1" x="1715"/>
        <item m="1" x="7534"/>
        <item m="1" x="1733"/>
        <item m="1" x="7933"/>
        <item m="1" x="4932"/>
        <item m="1" x="3650"/>
        <item m="1" x="2081"/>
        <item m="1" x="1399"/>
        <item m="1" x="3731"/>
        <item m="1" x="3867"/>
        <item m="1" x="6574"/>
        <item m="1" x="2695"/>
        <item m="1" x="7545"/>
        <item m="1" x="2422"/>
        <item m="1" x="7210"/>
        <item m="1" x="6162"/>
        <item m="1" x="2105"/>
        <item m="1" x="2521"/>
        <item m="1" x="2753"/>
        <item m="1" x="3455"/>
        <item m="1" x="1533"/>
        <item m="1" x="6925"/>
        <item m="1" x="5759"/>
        <item m="1" x="4003"/>
        <item m="1" x="4440"/>
        <item m="1" x="3607"/>
        <item m="1" x="5457"/>
        <item m="1" x="7797"/>
        <item m="1" x="1066"/>
        <item m="1" x="7832"/>
        <item m="1" x="1962"/>
        <item m="1" x="1452"/>
        <item m="1" x="7211"/>
        <item m="1" x="5529"/>
        <item m="1" x="4567"/>
        <item m="1" x="2030"/>
        <item m="1" x="7419"/>
        <item m="1" x="6678"/>
        <item m="1" x="1558"/>
        <item m="1" x="6515"/>
        <item m="1" x="4621"/>
        <item m="1" x="4767"/>
        <item m="1" x="5118"/>
        <item m="1" x="3184"/>
        <item m="1" x="2042"/>
        <item m="1" x="2222"/>
        <item m="1" x="6541"/>
        <item m="1" x="6973"/>
        <item m="1" x="5206"/>
        <item m="1" x="6962"/>
        <item m="1" x="5975"/>
        <item m="1" x="3736"/>
        <item m="1" x="5680"/>
        <item m="1" x="3024"/>
        <item m="1" x="2142"/>
        <item m="1" x="4836"/>
        <item m="1" x="6743"/>
        <item m="1" x="6406"/>
        <item m="1" x="3578"/>
        <item m="1" x="7557"/>
        <item m="1" x="6274"/>
        <item m="1" x="5484"/>
        <item m="1" x="4831"/>
        <item m="1" x="7591"/>
        <item m="1" x="5343"/>
        <item m="1" x="3596"/>
        <item m="1" x="1071"/>
        <item m="1" x="2865"/>
        <item m="1" x="4099"/>
        <item m="1" x="1472"/>
        <item m="1" x="7796"/>
        <item m="1" x="6761"/>
        <item m="1" x="7515"/>
        <item m="1" x="3797"/>
        <item m="1" x="5494"/>
        <item m="1" x="3958"/>
        <item m="1" x="7062"/>
        <item m="1" x="1553"/>
        <item m="1" x="5702"/>
        <item m="1" x="4316"/>
        <item m="1" x="4875"/>
        <item m="1" x="2201"/>
        <item m="1" x="1621"/>
        <item m="1" x="4577"/>
        <item m="1" x="4110"/>
        <item m="1" x="3780"/>
        <item m="1" x="5521"/>
        <item m="1" x="1570"/>
        <item m="1" x="4138"/>
        <item m="1" x="7397"/>
        <item m="1" x="6569"/>
        <item m="1" x="5242"/>
        <item m="1" x="5313"/>
        <item m="1" x="6457"/>
        <item m="1" x="3152"/>
        <item m="1" x="5966"/>
        <item m="1" x="5846"/>
        <item m="1" x="5179"/>
        <item m="1" x="7447"/>
        <item m="1" x="7320"/>
        <item m="1" x="6159"/>
        <item m="1" x="5691"/>
        <item m="1" x="1900"/>
        <item m="1" x="6279"/>
        <item m="1" x="5219"/>
        <item m="1" x="5437"/>
        <item m="1" x="6845"/>
        <item m="1" x="4587"/>
        <item m="1" x="5181"/>
        <item m="1" x="6575"/>
        <item m="1" x="2683"/>
        <item m="1" x="1432"/>
        <item m="1" x="3325"/>
        <item m="1" x="3269"/>
        <item m="1" x="7512"/>
        <item m="1" x="7660"/>
        <item m="1" x="5567"/>
        <item m="1" x="4565"/>
        <item m="1" x="1185"/>
        <item m="1" x="2834"/>
        <item m="1" x="2004"/>
        <item m="1" x="7432"/>
        <item m="1" x="6801"/>
        <item m="1" x="6160"/>
        <item m="1" x="2162"/>
        <item m="1" x="7376"/>
        <item m="1" x="7871"/>
        <item m="1" x="3181"/>
        <item m="1" x="6201"/>
        <item m="1" x="7206"/>
        <item m="1" x="2174"/>
        <item m="1" x="4923"/>
        <item m="1" x="1256"/>
        <item m="1" x="5489"/>
        <item m="1" x="6280"/>
        <item m="1" x="3159"/>
        <item m="1" x="2461"/>
        <item m="1" x="2397"/>
        <item m="1" x="3532"/>
        <item m="1" x="4156"/>
        <item m="1" x="5289"/>
        <item m="1" x="3307"/>
        <item m="1" x="4849"/>
        <item m="1" x="6600"/>
        <item m="1" x="1308"/>
        <item m="1" x="4656"/>
        <item m="1" x="3966"/>
        <item m="1" x="1088"/>
        <item m="1" x="7603"/>
        <item m="1" x="4799"/>
        <item m="1" x="1736"/>
        <item m="1" x="5241"/>
        <item m="1" x="2528"/>
        <item m="1" x="4448"/>
        <item m="1" x="1777"/>
        <item m="1" x="2362"/>
        <item m="1" x="6417"/>
        <item m="1" x="5035"/>
        <item m="1" x="1083"/>
        <item m="1" x="3397"/>
        <item m="1" x="2022"/>
        <item m="1" x="4215"/>
        <item m="1" x="5658"/>
        <item m="1" x="6953"/>
        <item m="1" x="7046"/>
        <item m="1" x="2083"/>
        <item m="1" x="1001"/>
        <item m="1" x="6117"/>
        <item m="1" x="1957"/>
        <item m="1" x="4965"/>
        <item m="1" x="4640"/>
        <item m="1" x="4122"/>
        <item m="1" x="7704"/>
        <item m="1" x="7528"/>
        <item m="1" x="3140"/>
        <item m="1" x="6451"/>
        <item m="1" x="6782"/>
        <item m="1" x="4878"/>
        <item m="1" x="5608"/>
        <item m="1" x="3228"/>
        <item m="1" x="3539"/>
        <item m="1" x="3262"/>
        <item m="1" x="6929"/>
        <item m="1" x="4603"/>
        <item m="1" x="2995"/>
        <item m="1" x="2386"/>
        <item m="1" x="1826"/>
        <item m="1" x="6959"/>
        <item m="1" x="2318"/>
        <item m="1" x="7676"/>
        <item m="1" x="4486"/>
        <item m="1" x="3844"/>
        <item m="1" x="2473"/>
        <item m="1" x="6890"/>
        <item m="1" x="4594"/>
        <item m="1" x="7098"/>
        <item m="1" x="2874"/>
        <item m="1" x="4351"/>
        <item m="1" x="3461"/>
        <item m="1" x="2985"/>
        <item m="1" x="5772"/>
        <item m="1" x="5366"/>
        <item m="1" x="6490"/>
        <item m="1" x="1234"/>
        <item m="1" x="5493"/>
        <item m="1" x="7458"/>
        <item m="1" x="7766"/>
        <item m="1" x="1482"/>
        <item m="1" x="6948"/>
        <item m="1" x="3046"/>
        <item m="1" x="6634"/>
        <item m="1" x="2748"/>
        <item m="1" x="2106"/>
        <item m="1" x="7642"/>
        <item m="1" x="4155"/>
        <item m="1" x="6119"/>
        <item m="1" x="4866"/>
        <item m="1" x="6895"/>
        <item m="1" x="5317"/>
        <item m="1" x="3917"/>
        <item m="1" x="3151"/>
        <item m="1" x="7416"/>
        <item m="1" x="6916"/>
        <item m="1" x="3756"/>
        <item m="1" x="3022"/>
        <item m="1" x="4915"/>
        <item m="1" x="4887"/>
        <item m="1" x="2654"/>
        <item m="1" x="7673"/>
        <item m="1" x="5962"/>
        <item m="1" x="5090"/>
        <item m="1" x="4483"/>
        <item m="1" x="6098"/>
        <item m="1" x="1048"/>
        <item m="1" x="7368"/>
        <item m="1" x="5159"/>
        <item m="1" x="6728"/>
        <item m="1" x="6012"/>
        <item m="1" x="3086"/>
        <item m="1" x="4758"/>
        <item m="1" x="1458"/>
        <item m="1" x="4396"/>
        <item m="1" x="5216"/>
        <item m="1" x="5591"/>
        <item m="1" x="2032"/>
        <item m="1" x="5208"/>
        <item m="1" x="6770"/>
        <item m="1" x="7607"/>
        <item m="1" x="4114"/>
        <item m="1" x="2257"/>
        <item m="1" x="7897"/>
        <item m="1" x="4721"/>
        <item m="1" x="3751"/>
        <item m="1" x="5905"/>
        <item m="1" x="7893"/>
        <item m="1" x="6412"/>
        <item m="1" x="5712"/>
        <item m="1" x="7605"/>
        <item m="1" x="4437"/>
        <item m="1" x="4169"/>
        <item m="1" x="5119"/>
        <item m="1" x="5092"/>
        <item m="1" x="3114"/>
        <item m="1" x="3430"/>
        <item m="1" x="1880"/>
        <item m="1" x="5987"/>
        <item m="1" x="5928"/>
        <item m="1" x="5850"/>
        <item m="1" x="2736"/>
        <item m="1" x="1413"/>
        <item m="1" x="2192"/>
        <item m="1" x="5607"/>
        <item m="1" x="2746"/>
        <item m="1" x="3788"/>
        <item m="1" x="6010"/>
        <item m="1" x="4154"/>
        <item m="1" x="5930"/>
        <item m="1" x="7082"/>
        <item m="1" x="1954"/>
        <item m="1" x="2804"/>
        <item m="1" x="2354"/>
        <item m="1" x="2786"/>
        <item m="1" x="2423"/>
        <item m="1" x="1391"/>
        <item m="1" x="5436"/>
        <item m="1" x="5230"/>
        <item m="1" x="3961"/>
        <item m="1" x="2282"/>
        <item m="1" x="6213"/>
        <item m="1" x="4088"/>
        <item m="1" x="1423"/>
        <item m="1" x="3722"/>
        <item m="1" x="1496"/>
        <item m="1" x="5638"/>
        <item m="1" x="2879"/>
        <item m="1" x="7114"/>
        <item m="1" x="1019"/>
        <item m="1" x="6072"/>
        <item m="1" x="2998"/>
        <item m="1" x="3358"/>
        <item m="1" x="6843"/>
        <item m="1" x="7184"/>
        <item m="1" x="2835"/>
        <item m="1" x="3453"/>
        <item m="1" x="4808"/>
        <item m="1" x="1310"/>
        <item m="1" x="2017"/>
        <item m="1" x="4494"/>
        <item m="1" x="4070"/>
        <item m="1" x="3619"/>
        <item m="1" x="2356"/>
        <item m="1" x="4053"/>
        <item m="1" x="7569"/>
        <item m="1" x="6115"/>
        <item m="1" x="7792"/>
        <item m="1" x="2336"/>
        <item m="1" x="1659"/>
        <item m="1" x="1116"/>
        <item m="1" x="3854"/>
        <item m="1" x="1612"/>
        <item m="1" x="7514"/>
        <item m="1" x="7357"/>
        <item m="1" x="5650"/>
        <item m="1" x="4140"/>
        <item m="1" x="7833"/>
        <item m="1" x="6362"/>
        <item m="1" x="6338"/>
        <item m="1" x="2120"/>
        <item m="1" x="1397"/>
        <item m="1" x="7382"/>
        <item m="1" x="1199"/>
        <item m="1" x="3745"/>
        <item m="1" x="5689"/>
        <item m="1" x="7247"/>
        <item m="1" x="1798"/>
        <item m="1" x="6554"/>
        <item m="1" x="5973"/>
        <item m="1" x="3213"/>
        <item m="1" x="6786"/>
        <item m="1" x="2639"/>
        <item m="1" x="6219"/>
        <item m="1" x="6150"/>
        <item m="1" x="2338"/>
        <item m="1" x="2669"/>
        <item m="1" x="6348"/>
        <item m="1" x="1122"/>
        <item m="1" x="7978"/>
        <item m="1" x="7918"/>
        <item m="1" x="7153"/>
        <item m="1" x="1924"/>
        <item m="1" x="7533"/>
        <item m="1" x="5382"/>
        <item m="1" x="7124"/>
        <item m="1" x="7953"/>
        <item m="1" x="6163"/>
        <item m="1" x="6337"/>
        <item m="1" x="7088"/>
        <item m="1" x="5996"/>
        <item m="1" x="2323"/>
        <item m="1" x="5541"/>
        <item m="1" x="4524"/>
        <item m="1" x="2561"/>
        <item m="1" x="3640"/>
        <item m="1" x="7922"/>
        <item m="1" x="7722"/>
        <item m="1" x="5598"/>
        <item m="1" x="3891"/>
        <item m="1" x="2771"/>
        <item m="1" x="3485"/>
        <item m="1" x="1223"/>
        <item m="1" x="2572"/>
        <item m="1" x="4926"/>
        <item m="1" x="2608"/>
        <item m="1" x="4387"/>
        <item m="1" x="3145"/>
        <item m="1" x="2344"/>
        <item m="1" x="6454"/>
        <item m="1" x="4479"/>
        <item m="1" x="1569"/>
        <item m="1" x="3415"/>
        <item m="1" x="6180"/>
        <item m="1" x="2193"/>
        <item m="1" x="1219"/>
        <item m="1" x="4176"/>
        <item m="1" x="6655"/>
        <item m="1" x="7658"/>
        <item m="1" x="3306"/>
        <item m="1" x="3254"/>
        <item m="1" x="2602"/>
        <item m="1" x="1789"/>
        <item m="1" x="6170"/>
        <item m="1" x="1182"/>
        <item m="1" x="4641"/>
        <item m="1" x="6488"/>
        <item m="1" x="6982"/>
        <item m="1" x="6076"/>
        <item m="1" x="6143"/>
        <item m="1" x="7436"/>
        <item m="1" x="5977"/>
        <item m="1" x="1411"/>
        <item m="1" x="7584"/>
        <item m="1" x="2181"/>
        <item m="1" x="1150"/>
        <item m="1" x="7096"/>
        <item m="1" x="1945"/>
        <item m="1" x="7084"/>
        <item m="1" x="4052"/>
        <item m="1" x="4611"/>
        <item m="1" x="5687"/>
        <item m="1" x="5564"/>
        <item m="1" x="3028"/>
        <item m="1" x="7887"/>
        <item m="1" x="6132"/>
        <item m="1" x="4555"/>
        <item m="1" x="7296"/>
        <item m="1" x="6178"/>
        <item m="1" x="6045"/>
        <item m="1" x="4536"/>
        <item m="1" x="3197"/>
        <item m="1" x="4068"/>
        <item m="1" x="2274"/>
        <item x="306"/>
        <item m="1" x="7262"/>
        <item m="1" x="3467"/>
        <item m="1" x="3413"/>
        <item m="1" x="4445"/>
        <item m="1" x="5107"/>
        <item m="1" x="3308"/>
        <item m="1" x="1186"/>
        <item m="1" x="5520"/>
        <item m="1" x="4643"/>
        <item m="1" x="2936"/>
        <item m="1" x="3951"/>
        <item m="1" x="3994"/>
        <item m="1" x="7106"/>
        <item m="1" x="3777"/>
        <item m="1" x="6702"/>
        <item m="1" x="5467"/>
        <item m="1" x="3846"/>
        <item m="1" x="7853"/>
        <item m="1" x="1492"/>
        <item m="1" x="6546"/>
        <item m="1" x="3076"/>
        <item m="1" x="3535"/>
        <item m="1" x="978"/>
        <item m="1" x="6779"/>
        <item m="1" x="5102"/>
        <item m="1" x="2809"/>
        <item m="1" x="4463"/>
        <item m="1" x="5953"/>
        <item m="1" x="6911"/>
        <item m="1" x="5473"/>
        <item m="1" x="6796"/>
        <item m="1" x="3626"/>
        <item m="1" x="4024"/>
        <item m="1" x="7633"/>
        <item m="1" x="1306"/>
        <item m="1" x="3294"/>
        <item m="1" x="6100"/>
        <item m="1" x="5513"/>
        <item m="1" x="1597"/>
        <item m="1" x="3092"/>
        <item m="1" x="1923"/>
        <item m="1" x="1591"/>
        <item m="1" x="1860"/>
        <item m="1" x="6979"/>
        <item m="1" x="1180"/>
        <item m="1" x="1902"/>
        <item m="1" x="7846"/>
        <item m="1" x="4252"/>
        <item m="1" x="4216"/>
        <item m="1" x="5331"/>
        <item m="1" x="2326"/>
        <item m="1" x="4828"/>
        <item m="1" x="2108"/>
        <item m="1" x="3484"/>
        <item m="1" x="1341"/>
        <item m="1" x="2322"/>
        <item m="1" x="5866"/>
        <item m="1" x="1766"/>
        <item m="1" x="1005"/>
        <item m="1" x="6540"/>
        <item m="1" x="3734"/>
        <item m="1" x="5517"/>
        <item m="1" x="6667"/>
        <item m="1" x="7077"/>
        <item m="1" x="3864"/>
        <item m="1" x="6629"/>
        <item m="1" x="3927"/>
        <item m="1" x="1093"/>
        <item m="1" x="5386"/>
        <item m="1" x="1538"/>
        <item m="1" x="7221"/>
        <item m="1" x="3618"/>
        <item m="1" x="5746"/>
        <item m="1" x="1318"/>
        <item m="1" x="2721"/>
        <item m="1" x="7857"/>
        <item m="1" x="5391"/>
        <item m="1" x="4041"/>
        <item m="1" x="3787"/>
        <item m="1" x="3910"/>
        <item m="1" x="5728"/>
        <item m="1" x="7038"/>
        <item m="1" x="4151"/>
        <item m="1" x="1868"/>
        <item m="1" x="6500"/>
        <item m="1" x="7698"/>
        <item m="1" x="1403"/>
        <item m="1" x="3526"/>
        <item m="1" x="3728"/>
        <item m="1" x="7395"/>
        <item m="1" x="2573"/>
        <item m="1" x="5621"/>
        <item m="1" x="4013"/>
        <item m="1" x="1127"/>
        <item m="1" x="4839"/>
        <item m="1" x="7040"/>
        <item m="1" x="3688"/>
        <item m="1" x="2800"/>
        <item m="1" x="4109"/>
        <item m="1" x="6628"/>
        <item m="1" x="6633"/>
        <item m="1" x="6395"/>
        <item m="1" x="3421"/>
        <item m="1" x="2497"/>
        <item m="1" x="5009"/>
        <item m="1" x="6725"/>
        <item m="1" x="4882"/>
        <item m="1" x="2913"/>
        <item m="1" x="7067"/>
        <item m="1" x="3241"/>
        <item m="1" x="6300"/>
        <item m="1" x="3042"/>
        <item m="1" x="3340"/>
        <item m="1" x="3875"/>
        <item m="1" x="1631"/>
        <item m="1" x="7777"/>
        <item m="1" x="7697"/>
        <item m="1" x="4189"/>
        <item m="1" x="4556"/>
        <item m="1" x="2699"/>
        <item m="1" x="5085"/>
        <item m="1" x="3296"/>
        <item m="1" x="1797"/>
        <item m="1" x="5573"/>
        <item m="1" x="5875"/>
        <item m="1" x="1866"/>
        <item m="1" x="2015"/>
        <item m="1" x="2663"/>
        <item m="1" x="5642"/>
        <item m="1" x="4991"/>
        <item m="1" x="7290"/>
        <item m="1" x="4219"/>
        <item m="1" x="4220"/>
        <item m="1" x="2899"/>
        <item m="1" x="7345"/>
        <item m="1" x="5649"/>
        <item m="1" x="2446"/>
        <item m="1" x="6826"/>
        <item m="1" x="1598"/>
        <item m="1" x="3581"/>
        <item m="1" x="1042"/>
        <item m="1" x="1246"/>
        <item m="1" x="3312"/>
        <item m="1" x="4291"/>
        <item m="1" x="2692"/>
        <item m="1" x="3762"/>
        <item m="1" x="4194"/>
        <item m="1" x="2102"/>
        <item m="1" x="4948"/>
        <item m="1" x="7260"/>
        <item m="1" x="3077"/>
        <item m="1" x="2296"/>
        <item m="1" x="2916"/>
        <item m="1" x="4174"/>
        <item m="1" x="3292"/>
        <item m="1" x="6153"/>
        <item m="1" x="4377"/>
        <item m="1" x="4379"/>
        <item m="1" x="2825"/>
        <item m="1" x="1752"/>
        <item m="1" x="7957"/>
        <item m="1" x="4147"/>
        <item m="1" x="6994"/>
        <item m="1" x="6592"/>
        <item m="1" x="6220"/>
        <item m="1" x="4549"/>
        <item m="1" x="4599"/>
        <item x="575"/>
        <item m="1" x="7645"/>
        <item m="1" x="1670"/>
        <item m="1" x="5900"/>
        <item m="1" x="5423"/>
        <item m="1" x="2218"/>
        <item m="1" x="7174"/>
        <item m="1" x="5979"/>
        <item m="1" x="4806"/>
        <item m="1" x="4834"/>
        <item m="1" x="3706"/>
        <item m="1" x="2557"/>
        <item m="1" x="2314"/>
        <item m="1" x="1068"/>
        <item m="1" x="1937"/>
        <item m="1" x="6035"/>
        <item m="1" x="5907"/>
        <item m="1" x="5097"/>
        <item m="1" x="7770"/>
        <item m="1" x="7317"/>
        <item m="1" x="7769"/>
        <item m="1" x="5833"/>
        <item m="1" x="7875"/>
        <item m="1" x="2967"/>
        <item m="1" x="4631"/>
        <item m="1" x="6545"/>
        <item m="1" x="2933"/>
        <item m="1" x="3403"/>
        <item m="1" x="3224"/>
        <item m="1" x="2770"/>
        <item m="1" x="4234"/>
        <item m="1" x="983"/>
        <item m="1" x="6399"/>
        <item m="1" x="3559"/>
        <item m="1" x="7401"/>
        <item m="1" x="988"/>
        <item m="1" x="5397"/>
        <item m="1" x="7344"/>
        <item m="1" x="1481"/>
        <item m="1" x="2526"/>
        <item m="1" x="4575"/>
        <item m="1" x="5566"/>
        <item m="1" x="7129"/>
        <item m="1" x="3655"/>
        <item m="1" x="1203"/>
        <item m="1" x="7886"/>
        <item m="1" x="3861"/>
        <item m="1" x="6138"/>
        <item m="1" x="3956"/>
        <item m="1" x="2971"/>
        <item m="1" x="3965"/>
        <item m="1" x="6140"/>
        <item m="1" x="3975"/>
        <item m="1" x="6967"/>
        <item m="1" x="4428"/>
        <item m="1" x="3261"/>
        <item m="1" x="3361"/>
        <item m="1" x="7189"/>
        <item m="1" x="995"/>
        <item m="1" x="1380"/>
        <item m="1" x="6084"/>
        <item m="1" x="996"/>
        <item m="1" x="3725"/>
        <item m="1" x="3407"/>
        <item m="1" x="4987"/>
        <item m="1" x="6352"/>
        <item m="1" x="3344"/>
        <item m="1" x="3589"/>
        <item m="1" x="3616"/>
        <item m="1" x="5816"/>
        <item m="1" x="2101"/>
        <item m="1" x="3878"/>
        <item m="1" x="3658"/>
        <item m="1" x="3404"/>
        <item m="1" x="2346"/>
        <item m="1" x="1739"/>
        <item m="1" x="5600"/>
        <item m="1" x="7287"/>
        <item m="1" x="2645"/>
        <item m="1" x="3429"/>
        <item m="1" x="2621"/>
        <item m="1" x="4927"/>
        <item m="1" x="4632"/>
        <item m="1" x="1812"/>
        <item m="1" x="1857"/>
        <item m="1" x="1690"/>
        <item m="1" x="5838"/>
        <item m="1" x="985"/>
        <item m="1" x="2366"/>
        <item m="1" x="4740"/>
        <item m="1" x="4149"/>
        <item m="1" x="7234"/>
        <item m="1" x="4820"/>
        <item m="1" x="2704"/>
        <item m="1" x="7117"/>
        <item m="1" x="2036"/>
        <item m="1" x="4743"/>
        <item m="1" x="2337"/>
        <item m="1" x="1775"/>
        <item m="1" x="4153"/>
        <item m="1" x="2488"/>
        <item m="1" x="5240"/>
        <item m="1" x="1787"/>
        <item m="1" x="2919"/>
        <item m="1" x="5367"/>
        <item m="1" x="1992"/>
        <item m="1" x="1999"/>
        <item m="1" x="7998"/>
        <item m="1" x="7594"/>
        <item m="1" x="2524"/>
        <item m="1" x="2751"/>
        <item m="1" x="7847"/>
        <item m="1" x="2512"/>
        <item m="1" x="1072"/>
        <item m="1" x="2409"/>
        <item m="1" x="4667"/>
        <item m="1" x="7196"/>
        <item m="1" x="5504"/>
        <item m="1" x="4874"/>
        <item m="1" x="3033"/>
        <item m="1" x="5748"/>
        <item m="1" x="7856"/>
        <item m="1" x="7277"/>
        <item m="1" x="5259"/>
        <item m="1" x="1628"/>
        <item m="1" x="4466"/>
        <item m="1" x="7223"/>
        <item m="1" x="6435"/>
        <item m="1" x="2428"/>
        <item m="1" x="3194"/>
        <item m="1" x="1461"/>
        <item m="1" x="1800"/>
        <item m="1" x="7034"/>
        <item m="1" x="1917"/>
        <item m="1" x="7552"/>
        <item m="1" x="7136"/>
        <item m="1" x="3673"/>
        <item m="1" x="6812"/>
        <item m="1" x="1714"/>
        <item m="1" x="6716"/>
        <item m="1" x="2412"/>
        <item m="1" x="2175"/>
        <item m="1" x="6636"/>
        <item m="1" x="4681"/>
        <item m="1" x="6351"/>
        <item m="1" x="5563"/>
        <item m="1" x="5945"/>
        <item m="1" x="3574"/>
        <item m="1" x="3565"/>
        <item m="1" x="4331"/>
        <item m="1" x="2817"/>
        <item m="1" x="6083"/>
        <item m="1" x="1986"/>
        <item m="1" x="3349"/>
        <item m="1" x="3594"/>
        <item m="1" x="5674"/>
        <item m="1" x="7303"/>
        <item m="1" x="7988"/>
        <item m="1" x="7921"/>
        <item m="1" x="4439"/>
        <item m="1" x="2186"/>
        <item m="1" x="3790"/>
        <item m="1" x="7083"/>
        <item m="1" x="3545"/>
        <item m="1" x="4462"/>
        <item m="1" x="7069"/>
        <item m="1" x="5829"/>
        <item m="1" x="7145"/>
        <item m="1" x="1245"/>
        <item m="1" x="7629"/>
        <item m="1" x="4071"/>
        <item m="1" x="7154"/>
        <item m="1" x="5362"/>
        <item m="1" x="4250"/>
        <item m="1" x="7014"/>
        <item m="1" x="3497"/>
        <item m="1" x="7499"/>
        <item m="1" x="3812"/>
        <item m="1" x="6988"/>
        <item m="1" x="2617"/>
        <item m="1" x="7127"/>
        <item m="1" x="2638"/>
        <item m="1" x="4695"/>
        <item m="1" x="1215"/>
        <item m="1" x="3981"/>
        <item m="1" x="2088"/>
        <item m="1" x="2129"/>
        <item m="1" x="6742"/>
        <item m="1" x="1995"/>
        <item m="1" x="2632"/>
        <item m="1" x="1022"/>
        <item m="1" x="1556"/>
        <item m="1" x="5247"/>
        <item m="1" x="5329"/>
        <item m="1" x="3338"/>
        <item m="1" x="6240"/>
        <item m="1" x="1668"/>
        <item m="1" x="2007"/>
        <item m="1" x="2924"/>
        <item m="1" x="7094"/>
        <item m="1" x="1412"/>
        <item m="1" x="3682"/>
        <item m="1" x="6208"/>
        <item m="1" x="3792"/>
        <item m="1" x="5679"/>
        <item m="1" x="5944"/>
        <item m="1" x="3808"/>
        <item m="1" x="4158"/>
        <item m="1" x="4876"/>
        <item m="1" x="5254"/>
        <item m="1" x="4779"/>
        <item m="1" x="6840"/>
        <item m="1" x="2023"/>
        <item m="1" x="5076"/>
        <item m="1" x="1130"/>
        <item m="1" x="6311"/>
        <item m="1" x="7442"/>
        <item m="1" x="6334"/>
        <item m="1" x="3070"/>
        <item m="1" x="4600"/>
        <item m="1" x="4016"/>
        <item m="1" x="6377"/>
        <item m="1" x="5757"/>
        <item m="1" x="2010"/>
        <item m="1" x="1849"/>
        <item m="1" x="6616"/>
        <item m="1" x="6906"/>
        <item m="1" x="2912"/>
        <item m="1" x="2908"/>
        <item m="1" x="6811"/>
        <item m="1" x="6940"/>
        <item m="1" x="5860"/>
        <item m="1" x="1293"/>
        <item m="1" x="4432"/>
        <item m="1" x="2116"/>
        <item m="1" x="6313"/>
        <item m="1" x="3659"/>
        <item m="1" x="3481"/>
        <item m="1" x="3225"/>
        <item m="1" x="1337"/>
        <item m="1" x="5258"/>
        <item m="1" x="4489"/>
        <item m="1" x="5676"/>
        <item m="1" x="5509"/>
        <item m="1" x="6744"/>
        <item m="1" x="2052"/>
        <item m="1" x="5404"/>
        <item m="1" x="7693"/>
        <item m="1" x="4614"/>
        <item m="1" x="6174"/>
        <item m="1" x="4085"/>
        <item m="1" x="5002"/>
        <item m="1" x="2896"/>
        <item m="1" x="5813"/>
        <item m="1" x="6052"/>
        <item x="845"/>
        <item m="1" x="3487"/>
        <item m="1" x="6920"/>
        <item m="1" x="5376"/>
        <item m="1" x="1686"/>
        <item m="1" x="4961"/>
        <item m="1" x="3195"/>
        <item m="1" x="4651"/>
        <item m="1" x="6568"/>
        <item m="1" x="4790"/>
        <item m="1" x="7407"/>
        <item m="1" x="2937"/>
        <item m="1" x="1648"/>
        <item m="1" x="1334"/>
        <item m="1" x="1194"/>
        <item m="1" x="4293"/>
        <item m="1" x="7791"/>
        <item m="1" x="7049"/>
        <item m="1" x="3614"/>
        <item m="1" x="2543"/>
        <item m="1" x="4333"/>
        <item m="1" x="2842"/>
        <item m="1" x="4969"/>
        <item m="1" x="5617"/>
        <item m="1" x="3509"/>
        <item m="1" x="7559"/>
        <item m="1" x="6914"/>
        <item m="1" x="6257"/>
        <item m="1" x="4905"/>
        <item m="1" x="7555"/>
        <item m="1" x="6644"/>
        <item m="1" x="2988"/>
        <item m="1" x="4124"/>
        <item m="1" x="5894"/>
        <item m="1" x="6775"/>
        <item m="1" x="7264"/>
        <item m="1" x="7031"/>
        <item m="1" x="6750"/>
        <item m="1" x="6978"/>
        <item m="1" x="6913"/>
        <item m="1" x="5074"/>
        <item m="1" x="3207"/>
        <item m="1" x="4840"/>
        <item m="1" x="3007"/>
        <item m="1" x="1369"/>
        <item m="1" x="7720"/>
        <item m="1" x="6814"/>
        <item m="1" x="6809"/>
        <item m="1" x="6375"/>
        <item m="1" x="3472"/>
        <item m="1" x="2658"/>
        <item m="1" x="2156"/>
        <item m="1" x="7577"/>
        <item m="1" x="4783"/>
        <item m="1" x="5498"/>
        <item m="1" x="4008"/>
        <item m="1" x="2653"/>
        <item m="1" x="5672"/>
        <item m="1" x="4365"/>
        <item m="1" x="5957"/>
        <item m="1" x="2710"/>
        <item m="1" x="6358"/>
        <item m="1" x="3689"/>
        <item m="1" x="7498"/>
        <item m="1" x="4653"/>
        <item m="1" x="6648"/>
        <item m="1" x="2907"/>
        <item m="1" x="3825"/>
        <item m="1" x="7186"/>
        <item m="1" x="5871"/>
        <item m="1" x="4286"/>
        <item m="1" x="1271"/>
        <item m="1" x="4521"/>
        <item m="1" x="4497"/>
        <item m="1" x="7524"/>
        <item m="1" x="4562"/>
        <item m="1" x="5193"/>
        <item m="1" x="1915"/>
        <item m="1" x="2934"/>
        <item m="1" x="5330"/>
        <item m="1" x="5252"/>
        <item m="1" x="1077"/>
        <item m="1" x="5552"/>
        <item m="1" x="7743"/>
        <item m="1" x="3895"/>
        <item m="1" x="5723"/>
        <item m="1" x="1489"/>
        <item m="1" x="1600"/>
        <item m="1" x="6364"/>
        <item m="1" x="3597"/>
        <item m="1" x="2494"/>
        <item m="1" x="6278"/>
        <item m="1" x="3051"/>
        <item m="1" x="3644"/>
        <item m="1" x="3978"/>
        <item m="1" x="5784"/>
        <item m="1" x="7006"/>
        <item m="1" x="1765"/>
        <item m="1" x="7428"/>
        <item m="1" x="5787"/>
        <item m="1" x="2686"/>
        <item m="1" x="4854"/>
        <item m="1" x="7750"/>
        <item m="1" x="3985"/>
        <item m="1" x="5218"/>
        <item m="1" x="5007"/>
        <item m="1" x="5577"/>
        <item m="1" x="2775"/>
        <item m="1" x="7544"/>
        <item m="1" x="1579"/>
        <item m="1" x="2839"/>
        <item m="1" x="4491"/>
        <item m="1" x="990"/>
        <item m="1" x="3789"/>
        <item m="1" x="4978"/>
        <item m="1" x="6327"/>
        <item m="1" x="7339"/>
        <item m="1" x="5919"/>
        <item m="1" x="5443"/>
        <item m="1" x="3794"/>
        <item m="1" x="5050"/>
        <item m="1" x="5951"/>
        <item m="1" x="4113"/>
        <item m="1" x="3068"/>
        <item m="1" x="5882"/>
        <item m="1" x="2069"/>
        <item m="1" x="2505"/>
        <item m="1" x="1141"/>
        <item m="1" x="3329"/>
        <item m="1" x="5610"/>
        <item m="1" x="2260"/>
        <item m="1" x="2114"/>
        <item m="1" x="1898"/>
        <item m="1" x="6492"/>
        <item m="1" x="2212"/>
        <item m="1" x="7503"/>
        <item m="1" x="7588"/>
        <item m="1" x="6434"/>
        <item m="1" x="6229"/>
        <item m="1" x="6933"/>
        <item m="1" x="1748"/>
        <item m="1" x="2960"/>
        <item m="1" x="2556"/>
        <item m="1" x="5898"/>
        <item m="1" x="3085"/>
        <item m="1" x="5469"/>
        <item m="1" x="5768"/>
        <item m="1" x="2433"/>
        <item m="1" x="5490"/>
        <item m="1" x="2295"/>
        <item m="1" x="5697"/>
        <item m="1" x="2673"/>
        <item m="1" x="1056"/>
        <item m="1" x="6673"/>
        <item m="1" x="6539"/>
        <item m="1" x="3380"/>
        <item m="1" x="7253"/>
        <item m="1" x="896"/>
        <item m="1" x="1366"/>
        <item m="1" x="7805"/>
        <item m="1" x="1732"/>
        <item m="1" x="2777"/>
        <item m="1" x="7729"/>
        <item m="1" x="5150"/>
        <item m="1" x="6583"/>
        <item m="1" x="4371"/>
        <item m="1" x="2794"/>
        <item m="1" x="7294"/>
        <item m="1" x="2273"/>
        <item m="1" x="7173"/>
        <item m="1" x="3828"/>
        <item m="1" x="4979"/>
        <item m="1" x="4119"/>
        <item m="1" x="3442"/>
        <item m="1" x="4504"/>
        <item m="1" x="6804"/>
        <item m="1" x="2636"/>
        <item m="1" x="7685"/>
        <item m="1" x="2671"/>
        <item m="1" x="7288"/>
        <item m="1" x="6282"/>
        <item m="1" x="2347"/>
        <item m="1" x="4916"/>
        <item m="1" x="6883"/>
        <item m="1" x="2349"/>
        <item m="1" x="2127"/>
        <item m="1" x="6941"/>
        <item m="1" x="6873"/>
        <item m="1" x="4180"/>
        <item m="1" x="1076"/>
        <item m="1" x="3683"/>
        <item m="1" x="1384"/>
        <item m="1" x="2024"/>
        <item m="1" x="2214"/>
        <item m="1" x="6884"/>
        <item m="1" x="3701"/>
        <item m="1" x="3110"/>
        <item m="1" x="6126"/>
        <item m="1" x="4492"/>
        <item m="1" x="1110"/>
        <item m="1" x="5412"/>
        <item m="1" x="7007"/>
        <item m="1" x="1484"/>
        <item m="1" x="7623"/>
        <item m="1" x="6197"/>
        <item m="1" x="6091"/>
        <item m="1" x="5103"/>
        <item m="1" x="1585"/>
        <item m="1" x="3011"/>
        <item m="1" x="6593"/>
        <item m="1" x="1536"/>
        <item m="1" x="3791"/>
        <item m="1" x="5182"/>
        <item m="1" x="1115"/>
        <item m="1" x="1227"/>
        <item m="1" x="1294"/>
        <item m="1" x="6822"/>
        <item m="1" x="4939"/>
        <item m="1" x="4017"/>
        <item m="1" x="5694"/>
        <item m="1" x="7733"/>
        <item m="1" x="7625"/>
        <item m="1" x="4183"/>
        <item m="1" x="2098"/>
        <item m="1" x="3218"/>
        <item m="1" x="1396"/>
        <item m="1" x="5236"/>
        <item m="1" x="2992"/>
        <item m="1" x="3226"/>
        <item m="1" x="7811"/>
        <item m="1" x="6198"/>
        <item m="1" x="4970"/>
        <item m="1" x="6847"/>
        <item m="1" x="4456"/>
        <item m="1" x="5873"/>
        <item m="1" x="5368"/>
        <item m="1" x="7927"/>
        <item m="1" x="7304"/>
        <item m="1" x="1568"/>
        <item m="1" x="7535"/>
        <item m="1" x="2401"/>
        <item m="1" x="3527"/>
        <item m="1" x="6025"/>
        <item m="1" x="6697"/>
        <item m="1" x="4424"/>
        <item m="1" x="6260"/>
        <item m="1" x="2990"/>
        <item m="1" x="3133"/>
        <item m="1" x="5306"/>
        <item m="1" x="5939"/>
        <item m="1" x="3409"/>
        <item m="1" x="2141"/>
        <item m="1" x="2453"/>
        <item m="1" x="3931"/>
        <item m="1" x="6712"/>
        <item m="1" x="4723"/>
        <item m="1" x="3249"/>
        <item m="1" x="7916"/>
        <item m="1" x="6203"/>
        <item m="1" x="5322"/>
        <item m="1" x="2202"/>
        <item m="1" x="6184"/>
        <item m="1" x="5821"/>
        <item m="1" x="5154"/>
        <item m="1" x="7602"/>
        <item m="1" x="4296"/>
        <item m="1" x="6825"/>
        <item m="1" x="5052"/>
        <item m="1" x="5296"/>
        <item m="1" x="4591"/>
        <item m="1" x="2225"/>
        <item m="1" x="2254"/>
        <item m="1" x="2241"/>
        <item m="1" x="6265"/>
        <item m="1" x="3843"/>
        <item m="1" x="2080"/>
        <item m="1" x="1734"/>
        <item m="1" x="2845"/>
        <item m="1" x="5625"/>
        <item m="1" x="4181"/>
        <item m="1" x="3018"/>
        <item m="1" x="2381"/>
        <item m="1" x="4305"/>
        <item m="1" x="3914"/>
        <item m="1" x="7423"/>
        <item m="1" x="3852"/>
        <item m="1" x="4120"/>
        <item m="1" x="1526"/>
        <item m="1" x="5471"/>
        <item m="1" x="3027"/>
        <item m="1" x="2234"/>
        <item m="1" x="1663"/>
        <item m="1" x="2508"/>
        <item m="1" x="5686"/>
        <item m="1" x="2250"/>
        <item m="1" x="6511"/>
        <item m="1" x="1856"/>
        <item m="1" x="4827"/>
        <item m="1" x="7351"/>
        <item m="1" x="4701"/>
        <item m="1" x="3936"/>
        <item m="1" x="5972"/>
        <item m="1" x="4730"/>
        <item m="1" x="4770"/>
        <item m="1" x="2774"/>
        <item m="1" x="5129"/>
        <item m="1" x="7086"/>
        <item m="1" x="6589"/>
        <item m="1" x="4232"/>
        <item m="1" x="5444"/>
        <item m="1" x="5232"/>
        <item m="1" x="1300"/>
        <item m="1" x="7490"/>
        <item m="1" x="6598"/>
        <item m="1" x="1109"/>
        <item m="1" x="3726"/>
        <item m="1" x="4473"/>
        <item m="1" x="3759"/>
        <item m="1" x="5557"/>
        <item m="1" x="1259"/>
        <item m="1" x="5961"/>
        <item m="1" x="4912"/>
        <item x="692"/>
        <item m="1" x="4751"/>
        <item m="1" x="7946"/>
        <item m="1" x="6002"/>
        <item m="1" x="5810"/>
        <item m="1" x="7994"/>
        <item m="1" x="2875"/>
        <item m="1" x="4304"/>
        <item m="1" x="3256"/>
        <item m="1" x="7282"/>
        <item m="1" x="6774"/>
        <item m="1" x="6081"/>
        <item m="1" x="7066"/>
        <item m="1" x="1759"/>
        <item m="1" x="4821"/>
        <item m="1" x="5488"/>
        <item m="1" x="4186"/>
        <item m="1" x="1542"/>
        <item m="1" x="1044"/>
        <item m="1" x="7393"/>
        <item m="1" x="7039"/>
        <item m="1" x="2778"/>
        <item m="1" x="6466"/>
        <item m="1" x="6687"/>
        <item m="1" x="6872"/>
        <item m="1" x="4050"/>
        <item m="1" x="7146"/>
        <item m="1" x="5779"/>
        <item m="1" x="6721"/>
        <item m="1" x="2666"/>
        <item m="1" x="7812"/>
        <item m="1" x="3493"/>
        <item m="1" x="1193"/>
        <item m="1" x="971"/>
        <item m="1" x="1276"/>
        <item m="1" x="1074"/>
        <item m="1" x="1226"/>
        <item m="1" x="2787"/>
        <item m="1" x="3365"/>
        <item m="1" x="6730"/>
        <item m="1" x="7354"/>
        <item m="1" x="7121"/>
        <item m="1" x="1409"/>
        <item m="1" x="7349"/>
        <item m="1" x="3518"/>
        <item m="1" x="4035"/>
        <item m="1" x="5245"/>
        <item m="1" x="1059"/>
        <item m="1" x="5066"/>
        <item m="1" x="4895"/>
        <item m="1" x="2733"/>
        <item m="1" x="5071"/>
        <item m="1" x="7261"/>
        <item m="1" x="2837"/>
        <item m="1" x="1523"/>
        <item m="1" x="3434"/>
        <item m="1" x="5371"/>
        <item m="1" x="3713"/>
        <item m="1" x="5373"/>
        <item m="1" x="3346"/>
        <item m="1" x="6233"/>
        <item m="1" x="7396"/>
        <item m="1" x="1700"/>
        <item m="1" x="4837"/>
        <item m="1" x="7930"/>
        <item m="1" x="2864"/>
        <item m="1" x="3520"/>
        <item m="1" x="5606"/>
        <item m="1" x="1535"/>
        <item m="1" x="7015"/>
        <item m="1" x="6006"/>
        <item m="1" x="6024"/>
        <item m="1" x="5153"/>
        <item m="1" x="7563"/>
        <item m="1" x="2243"/>
        <item m="1" x="5626"/>
        <item m="1" x="2415"/>
        <item m="1" x="7878"/>
        <item m="1" x="5946"/>
        <item m="1" x="1977"/>
        <item m="1" x="5268"/>
        <item m="1" x="7313"/>
        <item m="1" x="3753"/>
        <item m="1" x="1949"/>
        <item m="1" x="4027"/>
        <item m="1" x="3729"/>
        <item m="1" x="7650"/>
        <item m="1" x="2228"/>
        <item m="1" x="5226"/>
        <item m="1" x="5431"/>
        <item m="1" x="2393"/>
        <item m="1" x="3353"/>
        <item m="1" x="3124"/>
        <item m="1" x="1371"/>
        <item m="1" x="3236"/>
        <item m="1" x="6605"/>
        <item m="1" x="5053"/>
        <item m="1" x="5492"/>
        <item m="1" x="1551"/>
        <item m="1" x="6130"/>
        <item m="1" x="2795"/>
        <item m="1" x="1159"/>
        <item m="1" x="6429"/>
        <item m="1" x="2813"/>
        <item m="1" x="5601"/>
        <item m="1" x="4254"/>
        <item m="1" x="4533"/>
        <item m="1" x="3043"/>
        <item m="1" x="4443"/>
        <item m="1" x="6094"/>
        <item m="1" x="4121"/>
        <item m="1" x="3148"/>
        <item m="1" x="2020"/>
        <item m="1" x="4083"/>
        <item m="1" x="5878"/>
        <item m="1" x="7707"/>
        <item m="1" x="1261"/>
        <item m="1" x="4772"/>
        <item m="1" x="1254"/>
        <item m="1" x="6537"/>
        <item m="1" x="3096"/>
        <item m="1" x="7385"/>
        <item m="1" x="2003"/>
        <item m="1" x="1350"/>
        <item m="1" x="6008"/>
        <item m="1" x="1610"/>
        <item m="1" x="6900"/>
        <item m="1" x="5656"/>
        <item m="1" x="4661"/>
        <item m="1" x="5698"/>
        <item m="1" x="2717"/>
        <item m="1" x="5203"/>
        <item m="1" x="1117"/>
        <item m="1" x="5724"/>
        <item m="1" x="7477"/>
        <item m="1" x="2094"/>
        <item m="1" x="2811"/>
        <item m="1" x="4036"/>
        <item m="1" x="7021"/>
        <item m="1" x="6269"/>
        <item m="1" x="5790"/>
        <item m="1" x="5140"/>
        <item m="1" x="5417"/>
        <item m="1" x="7609"/>
        <item m="1" x="1837"/>
        <item m="1" x="6329"/>
        <item m="1" x="1448"/>
        <item m="1" x="3560"/>
        <item m="1" x="6469"/>
        <item m="1" x="4845"/>
        <item m="1" x="7215"/>
        <item m="1" x="4444"/>
        <item m="1" x="2983"/>
        <item m="1" x="3590"/>
        <item m="1" x="7481"/>
        <item m="1" x="7399"/>
        <item m="1" x="6887"/>
        <item m="1" x="6266"/>
        <item m="1" x="5505"/>
        <item m="1" x="5576"/>
        <item m="1" x="2146"/>
        <item m="1" x="4859"/>
        <item m="1" x="2458"/>
        <item m="1" x="5293"/>
        <item m="1" x="5719"/>
        <item m="1" x="7537"/>
        <item m="1" x="2233"/>
        <item m="1" x="1288"/>
        <item m="1" x="1356"/>
        <item m="1" x="4902"/>
        <item m="1" x="6844"/>
        <item m="1" x="4241"/>
        <item m="1" x="6200"/>
        <item m="1" x="2364"/>
        <item m="1" x="7825"/>
        <item m="1" x="7706"/>
        <item m="1" x="1677"/>
        <item m="1" x="4901"/>
        <item m="1" x="2737"/>
        <item m="1" x="5785"/>
        <item m="1" x="4224"/>
        <item m="1" x="1664"/>
        <item m="1" x="6114"/>
        <item m="1" x="7510"/>
        <item m="1" x="1301"/>
        <item m="1" x="6212"/>
        <item m="1" x="2301"/>
        <item m="1" x="6924"/>
        <item m="1" x="6665"/>
        <item m="1" x="4145"/>
        <item m="1" x="4000"/>
        <item m="1" x="6938"/>
        <item m="1" x="7920"/>
        <item m="1" x="4108"/>
        <item m="1" x="2791"/>
        <item m="1" x="2571"/>
        <item m="1" x="3288"/>
        <item m="1" x="3698"/>
        <item m="1" x="1809"/>
        <item m="1" x="4321"/>
        <item m="1" x="6477"/>
        <item m="1" x="5463"/>
        <item m="1" x="5021"/>
        <item m="1" x="4014"/>
        <item m="1" x="5707"/>
        <item m="1" x="7560"/>
        <item m="1" x="2946"/>
        <item m="1" x="6942"/>
        <item m="1" x="7779"/>
        <item m="1" x="1960"/>
        <item m="1" x="4966"/>
        <item m="1" x="3703"/>
        <item m="1" x="5644"/>
        <item m="1" x="1424"/>
        <item m="1" x="4410"/>
        <item m="1" x="5046"/>
        <item m="1" x="2392"/>
        <item m="1" x="1735"/>
        <item m="1" x="4148"/>
        <item m="1" x="2073"/>
        <item m="1" x="1698"/>
        <item m="1" x="4317"/>
        <item m="1" x="2460"/>
        <item m="1" x="5168"/>
        <item m="1" x="2738"/>
        <item m="1" x="6335"/>
        <item m="1" x="1345"/>
        <item m="1" x="5528"/>
        <item m="1" x="4677"/>
        <item m="1" x="7107"/>
        <item m="1" x="2754"/>
        <item m="1" x="6214"/>
        <item m="1" x="2065"/>
        <item m="1" x="4900"/>
        <item m="1" x="1965"/>
        <item m="1" x="5630"/>
        <item m="1" x="3693"/>
        <item m="1" x="2914"/>
        <item m="1" x="6242"/>
        <item m="1" x="1593"/>
        <item m="1" x="1106"/>
        <item m="1" x="1527"/>
        <item m="1" x="5845"/>
        <item m="1" x="3251"/>
        <item m="1" x="7724"/>
        <item m="1" x="1641"/>
        <item m="1" x="1576"/>
        <item m="1" x="6068"/>
        <item m="1" x="1554"/>
        <item m="1" x="5807"/>
        <item m="1" x="3457"/>
        <item m="1" x="3316"/>
        <item m="1" x="3937"/>
        <item m="1" x="1433"/>
        <item m="1" x="3127"/>
        <item m="1" x="4853"/>
        <item m="1" x="1389"/>
        <item m="1" x="4597"/>
        <item m="1" x="7179"/>
        <item m="1" x="7913"/>
        <item m="1" x="1731"/>
        <item m="1" x="7090"/>
        <item m="1" x="5234"/>
        <item m="1" x="4724"/>
        <item m="1" x="2132"/>
        <item m="1" x="2123"/>
        <item m="1" x="3168"/>
        <item m="1" x="4957"/>
        <item m="1" x="2440"/>
        <item m="1" x="5653"/>
        <item m="1" x="7731"/>
        <item m="1" x="3579"/>
        <item m="1" x="7293"/>
        <item x="721"/>
        <item m="1" x="7398"/>
        <item m="1" x="4588"/>
        <item m="1" x="2294"/>
        <item m="1" x="1210"/>
        <item m="1" x="5348"/>
        <item m="1" x="6647"/>
        <item m="1" x="5079"/>
        <item m="1" x="7599"/>
        <item m="1" x="4100"/>
        <item m="1" x="5126"/>
        <item m="1" x="3456"/>
        <item m="1" x="4888"/>
        <item m="1" x="3479"/>
        <item m="1" x="2421"/>
        <item m="1" x="1163"/>
        <item m="1" x="4425"/>
        <item m="1" x="5789"/>
        <item m="1" x="5927"/>
        <item m="1" x="4270"/>
        <item m="1" x="2744"/>
        <item m="1" x="7444"/>
        <item m="1" x="1933"/>
        <item m="1" x="6880"/>
        <item m="1" x="7472"/>
        <item m="1" x="5771"/>
        <item m="1" x="6191"/>
        <item m="1" x="7900"/>
        <item m="1" x="4454"/>
        <item m="1" x="4363"/>
        <item m="1" x="7326"/>
        <item m="1" x="5312"/>
        <item m="1" x="1173"/>
        <item m="1" x="2180"/>
        <item m="1" x="1563"/>
        <item m="1" x="5078"/>
        <item m="1" x="7748"/>
        <item m="1" x="2329"/>
        <item m="1" x="5450"/>
        <item m="1" x="7167"/>
        <item m="1" x="7819"/>
        <item m="1" x="1971"/>
        <item m="1" x="7507"/>
        <item m="1" x="5408"/>
        <item m="1" x="7646"/>
        <item m="1" x="1724"/>
        <item m="1" x="2847"/>
        <item m="1" x="7822"/>
        <item m="1" x="6456"/>
        <item m="1" x="5994"/>
        <item m="1" x="1270"/>
        <item m="1" x="5713"/>
        <item m="1" x="1786"/>
        <item m="1" x="5202"/>
        <item m="1" x="2929"/>
        <item m="1" x="1013"/>
        <item m="1" x="7622"/>
        <item m="1" x="3690"/>
        <item m="1" x="5191"/>
        <item m="1" x="7168"/>
        <item m="1" x="2701"/>
        <item m="1" x="2863"/>
        <item m="1" x="5077"/>
        <item m="1" x="4334"/>
        <item m="1" x="7405"/>
        <item m="1" x="7564"/>
        <item m="1" x="5999"/>
        <item m="1" x="7404"/>
        <item m="1" x="2443"/>
        <item m="1" x="5287"/>
        <item m="1" x="6268"/>
        <item m="1" x="1685"/>
        <item m="1" x="4237"/>
        <item m="1" x="1453"/>
        <item m="1" x="2559"/>
        <item m="1" x="1726"/>
        <item m="1" x="6691"/>
        <item m="1" x="1232"/>
        <item m="1" x="6177"/>
        <item m="1" x="4087"/>
        <item m="1" x="6893"/>
        <item m="1" x="5538"/>
        <item m="1" x="2320"/>
        <item m="1" x="7109"/>
        <item m="1" x="4342"/>
        <item m="1" x="4953"/>
        <item m="1" x="3071"/>
        <item m="1" x="1165"/>
        <item m="1" x="2887"/>
        <item m="1" x="3608"/>
        <item m="1" x="2877"/>
        <item m="1" x="7902"/>
        <item m="1" x="2806"/>
        <item m="1" x="2216"/>
        <item m="1" x="7464"/>
        <item m="1" x="1322"/>
        <item m="1" x="1268"/>
        <item m="1" x="7263"/>
        <item m="1" x="4297"/>
        <item m="1" x="4242"/>
        <item m="1" x="4761"/>
        <item m="1" x="2111"/>
        <item m="1" x="4498"/>
        <item m="1" x="1508"/>
        <item m="1" x="3093"/>
        <item m="1" x="7989"/>
        <item m="1" x="7316"/>
        <item m="1" x="1595"/>
        <item m="1" x="3364"/>
        <item m="1" x="1836"/>
        <item m="1" x="3463"/>
        <item m="1" x="7236"/>
        <item m="1" x="7051"/>
        <item m="1" x="7187"/>
        <item m="1" x="6604"/>
        <item m="1" x="3169"/>
        <item m="1" x="6209"/>
        <item m="1" x="5114"/>
        <item m="1" x="7025"/>
        <item m="1" x="6731"/>
        <item m="1" x="6464"/>
        <item m="1" x="4213"/>
        <item m="1" x="7670"/>
        <item m="1" x="4292"/>
        <item m="1" x="1941"/>
        <item m="1" x="5115"/>
        <item m="1" x="6236"/>
        <item m="1" x="1299"/>
        <item m="1" x="2900"/>
        <item m="1" x="3715"/>
        <item m="1" x="5411"/>
        <item m="1" x="3320"/>
        <item m="1" x="2227"/>
        <item m="1" x="6183"/>
        <item m="1" x="2019"/>
        <item m="1" x="2474"/>
        <item m="1" x="5958"/>
        <item m="1" x="4260"/>
        <item m="1" x="7522"/>
        <item m="1" x="3439"/>
        <item m="1" x="2784"/>
        <item m="1" x="4867"/>
        <item m="1" x="2799"/>
        <item m="1" x="6023"/>
        <item m="1" x="1846"/>
        <item m="1" x="3144"/>
        <item m="1" x="4142"/>
        <item m="1" x="1721"/>
        <item m="1" x="5549"/>
        <item x="293"/>
        <item m="1" x="5725"/>
        <item m="1" x="6696"/>
        <item m="1" x="5424"/>
        <item m="1" x="7802"/>
        <item m="1" x="6340"/>
        <item m="1" x="6965"/>
        <item m="1" x="6336"/>
        <item m="1" x="5765"/>
        <item m="1" x="7456"/>
        <item m="1" x="4303"/>
        <item m="1" x="6519"/>
        <item x="389"/>
        <item m="1" x="7756"/>
        <item m="1" x="3063"/>
        <item m="1" x="2390"/>
        <item m="1" x="5673"/>
        <item m="1" x="5588"/>
        <item m="1" x="5618"/>
        <item m="1" x="2278"/>
        <item m="1" x="6819"/>
        <item m="1" x="1517"/>
        <item m="1" x="1162"/>
        <item m="1" x="6734"/>
        <item m="1" x="6582"/>
        <item m="1" x="7008"/>
        <item m="1" x="6104"/>
        <item m="1" x="5722"/>
        <item m="1" x="1692"/>
        <item m="1" x="1807"/>
        <item m="1" x="5318"/>
        <item m="1" x="6549"/>
        <item m="1" x="1498"/>
        <item m="1" x="7947"/>
        <item m="1" x="3629"/>
        <item m="1" x="972"/>
        <item m="1" x="3379"/>
        <item m="1" x="7249"/>
        <item m="1" x="3544"/>
        <item m="1" x="2590"/>
        <item m="1" x="5519"/>
        <item m="1" x="7135"/>
        <item m="1" x="3298"/>
        <item m="1" x="1666"/>
        <item m="1" x="4510"/>
        <item m="1" x="3347"/>
        <item m="1" x="1175"/>
        <item m="1" x="3480"/>
        <item m="1" x="6431"/>
        <item m="1" x="2172"/>
        <item m="1" x="2115"/>
        <item m="1" x="3056"/>
        <item m="1" x="5405"/>
        <item m="1" x="7001"/>
        <item x="394"/>
        <item m="1" x="4319"/>
        <item m="1" x="6491"/>
        <item m="1" x="7369"/>
        <item m="1" x="1830"/>
        <item m="1" x="2843"/>
        <item m="1" x="5580"/>
        <item m="1" x="1129"/>
        <item m="1" x="5948"/>
        <item m="1" x="4586"/>
        <item m="1" x="4789"/>
        <item m="1" x="1972"/>
        <item m="1" x="2059"/>
        <item m="1" x="5742"/>
        <item m="1" x="3842"/>
        <item m="1" x="1251"/>
        <item m="1" x="3807"/>
        <item m="1" x="6148"/>
        <item m="1" x="7690"/>
        <item m="1" x="6036"/>
        <item m="1" x="4564"/>
        <item m="1" x="1352"/>
        <item m="1" x="2136"/>
        <item m="1" x="3025"/>
        <item m="1" x="1519"/>
        <item m="1" x="3836"/>
        <item m="1" x="3039"/>
        <item m="1" x="3173"/>
        <item m="1" x="7364"/>
        <item m="1" x="2189"/>
        <item m="1" x="7152"/>
        <item m="1" x="3386"/>
        <item m="1" x="2876"/>
        <item m="1" x="2927"/>
        <item m="1" x="2315"/>
        <item m="1" x="4766"/>
        <item m="1" x="4559"/>
        <item m="1" x="3232"/>
        <item m="1" x="6597"/>
        <item m="1" x="3555"/>
        <item m="1" x="7974"/>
        <item m="1" x="1608"/>
        <item m="1" x="7359"/>
        <item m="1" x="5073"/>
        <item m="1" x="1049"/>
        <item m="1" x="5266"/>
        <item m="1" x="7904"/>
        <item m="1" x="6495"/>
        <item m="1" x="3387"/>
        <item m="1" x="6857"/>
        <item m="1" x="5253"/>
        <item m="1" x="1528"/>
        <item m="1" x="2252"/>
        <item m="1" x="7380"/>
        <item m="1" x="1326"/>
        <item m="1" x="7521"/>
        <item m="1" x="3146"/>
        <item m="1" x="7002"/>
        <item m="1" x="3501"/>
        <item m="1" x="3048"/>
        <item m="1" x="7238"/>
        <item m="1" x="1243"/>
        <item m="1" x="6638"/>
        <item m="1" x="7060"/>
        <item m="1" x="7475"/>
        <item m="1" x="7123"/>
        <item m="1" x="1991"/>
        <item m="1" x="7138"/>
        <item m="1" x="5896"/>
        <item m="1" x="2815"/>
        <item m="1" x="3832"/>
        <item m="1" x="4833"/>
        <item m="1" x="2148"/>
        <item m="1" x="4576"/>
        <item m="1" x="2437"/>
        <item m="1" x="1485"/>
        <item m="1" x="4318"/>
        <item m="1" x="1157"/>
        <item m="1" x="7022"/>
        <item m="1" x="6438"/>
        <item m="1" x="7495"/>
        <item m="1" x="7803"/>
        <item m="1" x="1661"/>
        <item m="1" x="4795"/>
        <item m="1" x="6033"/>
        <item m="1" x="5127"/>
        <item m="1" x="1601"/>
        <item m="1" x="2731"/>
        <item m="1" x="4857"/>
        <item m="1" x="7924"/>
        <item m="1" x="6297"/>
        <item x="720"/>
        <item m="1" x="2173"/>
        <item m="1" x="3716"/>
        <item m="1" x="4434"/>
        <item m="1" x="4350"/>
        <item m="1" x="4115"/>
        <item m="1" x="6089"/>
        <item m="1" x="2891"/>
        <item m="1" x="3091"/>
        <item m="1" x="6675"/>
        <item m="1" x="5375"/>
        <item m="1" x="2873"/>
        <item m="1" x="2618"/>
        <item m="1" x="4417"/>
        <item m="1" x="7363"/>
        <item m="1" x="2135"/>
        <item m="1" x="2430"/>
        <item m="1" x="7593"/>
        <item m="1" x="5406"/>
        <item m="1" x="4606"/>
        <item m="1" x="6387"/>
        <item m="1" x="2803"/>
        <item m="1" x="6190"/>
        <item m="1" x="3754"/>
        <item m="1" x="5283"/>
        <item m="1" x="4435"/>
        <item m="1" x="1988"/>
        <item m="1" x="5008"/>
        <item m="1" x="5664"/>
        <item m="1" x="1626"/>
        <item m="1" x="7910"/>
        <item m="1" x="3450"/>
        <item m="1" x="2312"/>
        <item m="1" x="7227"/>
        <item m="1" x="5777"/>
        <item m="1" x="7155"/>
        <item m="1" x="6308"/>
        <item m="1" x="1893"/>
        <item m="1" x="3193"/>
        <item m="1" x="3040"/>
        <item m="1" x="1680"/>
        <item m="1" x="7582"/>
        <item m="1" x="4550"/>
        <item m="1" x="7323"/>
        <item m="1" x="3293"/>
        <item m="1" x="3032"/>
        <item m="1" x="6664"/>
        <item m="1" x="2518"/>
        <item m="1" x="5328"/>
        <item m="1" x="6294"/>
        <item m="1" x="5211"/>
        <item m="1" x="1395"/>
        <item m="1" x="7280"/>
        <item m="1" x="6235"/>
        <item m="1" x="7519"/>
        <item m="1" x="6250"/>
        <item m="1" x="6894"/>
        <item m="1" x="7635"/>
        <item m="1" x="6322"/>
        <item m="1" x="4299"/>
        <item m="1" x="7327"/>
        <item m="1" x="7128"/>
        <item m="1" x="5526"/>
        <item m="1" x="6904"/>
        <item m="1" x="6039"/>
        <item m="1" x="7699"/>
        <item m="1" x="6572"/>
        <item m="1" x="7050"/>
        <item m="1" x="4995"/>
        <item m="1" x="3486"/>
        <item m="1" x="1675"/>
        <item m="1" x="1816"/>
        <item m="1" x="6834"/>
        <item m="1" x="2709"/>
        <item m="1" x="6003"/>
        <item m="1" x="5144"/>
        <item m="1" x="3556"/>
        <item m="1" x="5684"/>
        <item m="1" x="5767"/>
        <item m="1" x="5867"/>
        <item m="1" x="6745"/>
        <item m="1" x="1192"/>
        <item m="1" x="6430"/>
        <item m="1" x="2091"/>
        <item m="1" x="1029"/>
        <item m="1" x="2183"/>
        <item m="1" x="7879"/>
        <item m="1" x="4262"/>
        <item m="1" x="5499"/>
        <item m="1" x="4947"/>
        <item m="1" x="5222"/>
        <item m="1" x="6921"/>
        <item m="1" x="6188"/>
        <item x="664"/>
        <item m="1" x="5146"/>
        <item m="1" x="3723"/>
        <item m="1" x="3444"/>
        <item m="1" x="7489"/>
        <item m="1" x="5244"/>
        <item m="1" x="4004"/>
        <item m="1" x="5152"/>
        <item m="1" x="1146"/>
        <item m="1" x="4657"/>
        <item x="587"/>
        <item m="1" x="1471"/>
        <item m="1" x="5991"/>
        <item m="1" x="4593"/>
        <item m="1" x="7417"/>
        <item m="1" x="3001"/>
        <item m="1" x="4300"/>
        <item m="1" x="2360"/>
        <item m="1" x="6790"/>
        <item m="1" x="5291"/>
        <item m="1" x="1691"/>
        <item m="1" x="7566"/>
        <item m="1" x="7228"/>
        <item m="1" x="3057"/>
        <item m="1" x="6360"/>
        <item m="1" x="4692"/>
        <item m="1" x="6966"/>
        <item m="1" x="5374"/>
        <item m="1" x="6974"/>
        <item m="1" x="4406"/>
        <item m="1" x="5834"/>
        <item m="1" x="5419"/>
        <item m="1" x="4082"/>
        <item m="1" x="2698"/>
        <item m="1" x="1544"/>
        <item m="1" x="5169"/>
        <item m="1" x="2932"/>
        <item m="1" x="7190"/>
        <item m="1" x="1418"/>
        <item m="1" x="1905"/>
        <item m="1" x="2404"/>
        <item m="1" x="1876"/>
        <item m="1" x="3536"/>
        <item m="1" x="7193"/>
        <item m="1" x="1478"/>
        <item m="1" x="3158"/>
        <item m="1" x="3500"/>
        <item m="1" x="3557"/>
        <item m="1" x="1513"/>
        <item m="1" x="1493"/>
        <item m="1" x="3505"/>
        <item m="1" x="7813"/>
        <item m="1" x="2672"/>
        <item m="1" x="3948"/>
        <item m="1" x="7476"/>
        <item m="1" x="2538"/>
        <item m="1" x="1920"/>
        <item m="1" x="4584"/>
        <item m="1" x="4566"/>
        <item m="1" x="6606"/>
        <item m="1" x="4340"/>
        <item m="1" x="7256"/>
        <item m="1" x="3741"/>
        <item m="1" x="3928"/>
        <item m="1" x="2352"/>
        <item m="1" x="1003"/>
        <item m="1" x="3082"/>
        <item m="1" x="2574"/>
        <item m="1" x="976"/>
        <item m="1" x="5769"/>
        <item m="1" x="6487"/>
        <item m="1" x="2504"/>
        <item m="1" x="1036"/>
        <item m="1" x="3967"/>
        <item m="1" x="2755"/>
        <item m="1" x="2697"/>
        <item m="1" x="5432"/>
        <item m="1" x="7099"/>
        <item m="1" x="2466"/>
        <item m="1" x="7576"/>
        <item m="1" x="1817"/>
        <item m="1" x="2763"/>
        <item m="1" x="6835"/>
        <item m="1" x="3739"/>
        <item m="1" x="5466"/>
        <item m="1" x="1038"/>
        <item m="1" x="5401"/>
        <item m="1" x="5877"/>
        <item m="1" x="2546"/>
        <item m="1" x="2341"/>
        <item m="1" x="1342"/>
        <item m="1" x="4945"/>
        <item m="1" x="4793"/>
        <item m="1" x="3633"/>
        <item m="1" x="3987"/>
        <item m="1" x="5934"/>
        <item m="1" x="3840"/>
        <item m="1" x="5108"/>
        <item m="1" x="7565"/>
        <item m="1" x="6842"/>
        <item m="1" x="5921"/>
        <item m="1" x="2964"/>
        <item m="1" x="2239"/>
        <item m="1" x="3805"/>
        <item m="1" x="7358"/>
        <item m="1" x="4785"/>
        <item m="1" x="3013"/>
        <item m="1" x="6881"/>
        <item m="1" x="3639"/>
        <item m="1" x="7995"/>
        <item m="1" x="1637"/>
        <item m="1" x="1652"/>
        <item m="1" x="3208"/>
        <item m="1" x="5447"/>
        <item m="1" x="2984"/>
        <item m="1" x="2860"/>
        <item m="1" x="5281"/>
        <item m="1" x="4676"/>
        <item m="1" x="4683"/>
        <item m="1" x="4381"/>
        <item m="1" x="3506"/>
        <item m="1" x="3685"/>
        <item m="1" x="4726"/>
        <item m="1" x="3002"/>
        <item m="1" x="3282"/>
        <item m="1" x="1197"/>
        <item m="1" x="3125"/>
        <item m="1" x="7367"/>
        <item m="1" x="5800"/>
        <item m="1" x="3885"/>
        <item m="1" x="7551"/>
        <item m="1" x="3263"/>
        <item m="1" x="3893"/>
        <item m="1" x="2350"/>
        <item m="1" x="1571"/>
        <item m="1" x="7587"/>
        <item m="1" x="2445"/>
        <item m="1" x="1781"/>
        <item m="1" x="2625"/>
        <item m="1" x="1702"/>
        <item m="1" x="1994"/>
        <item m="1" x="5006"/>
        <item m="1" x="7735"/>
        <item m="1" x="5763"/>
        <item m="1" x="4178"/>
        <item m="1" x="3586"/>
        <item m="1" x="3336"/>
        <item m="1" x="2026"/>
        <item m="1" x="7292"/>
        <item m="1" x="5109"/>
        <item m="1" x="2928"/>
        <item m="1" x="2832"/>
        <item m="1" x="4811"/>
        <item m="1" x="6805"/>
        <item m="1" x="6393"/>
        <item m="1" x="998"/>
        <item m="1" x="4618"/>
        <item m="1" x="6060"/>
        <item m="1" x="1549"/>
        <item m="1" x="7683"/>
        <item m="1" x="5916"/>
        <item m="1" x="6419"/>
        <item m="1" x="2675"/>
        <item m="1" x="6659"/>
        <item m="1" x="2185"/>
        <item m="1" x="5811"/>
        <item m="1" x="1347"/>
        <item m="1" x="1821"/>
        <item m="1" x="3521"/>
        <item m="1" x="4214"/>
        <item m="1" x="4540"/>
        <item m="1" x="6856"/>
        <item m="1" x="5954"/>
        <item m="1" x="4652"/>
        <item m="1" x="2849"/>
        <item m="1" x="7073"/>
        <item m="1" x="3968"/>
        <item m="1" x="2970"/>
        <item m="1" x="3470"/>
        <item m="1" x="6930"/>
        <item m="1" x="6769"/>
        <item x="629"/>
        <item m="1" x="6876"/>
        <item m="1" x="2275"/>
        <item m="1" x="4622"/>
        <item m="1" x="2157"/>
        <item m="1" x="7895"/>
        <item m="1" x="2229"/>
        <item m="1" x="5627"/>
        <item m="1" x="2334"/>
        <item m="1" x="2724"/>
        <item m="1" x="6157"/>
        <item m="1" x="1407"/>
        <item m="1" x="4814"/>
        <item m="1" x="7195"/>
        <item m="1" x="4903"/>
        <item m="1" x="4617"/>
        <item m="1" x="5112"/>
        <item m="1" x="5766"/>
        <item m="1" x="1275"/>
        <item m="1" x="1207"/>
        <item m="1" x="2568"/>
        <item m="1" x="4240"/>
        <item m="1" x="7275"/>
        <item x="628"/>
        <item x="780"/>
        <item m="1" x="5113"/>
        <item m="1" x="3203"/>
        <item m="1" x="6074"/>
        <item m="1" x="5910"/>
        <item m="1" x="2031"/>
        <item m="1" x="1263"/>
        <item m="1" x="3490"/>
        <item x="367"/>
        <item m="1" x="5387"/>
        <item m="1" x="4777"/>
        <item m="1" x="6738"/>
        <item m="1" x="3289"/>
        <item m="1" x="5458"/>
        <item m="1" x="6672"/>
        <item m="1" x="2973"/>
        <item m="1" x="2164"/>
        <item m="1" x="5486"/>
        <item m="1" x="4081"/>
        <item m="1" x="5560"/>
        <item m="1" x="7543"/>
        <item m="1" x="4171"/>
        <item m="1" x="3427"/>
        <item m="1" x="2974"/>
        <item m="1" x="5569"/>
        <item m="1" x="3323"/>
        <item m="1" x="3265"/>
        <item m="1" x="2752"/>
        <item m="1" x="1020"/>
        <item m="1" x="7194"/>
        <item x="304"/>
        <item m="1" x="4361"/>
        <item m="1" x="4059"/>
        <item m="1" x="3009"/>
        <item m="1" x="3815"/>
        <item m="1" x="5586"/>
        <item m="1" x="3932"/>
        <item m="1" x="5028"/>
        <item m="1" x="6061"/>
        <item m="1" x="1918"/>
        <item m="1" x="2603"/>
        <item m="1" x="2408"/>
        <item m="1" x="1382"/>
        <item m="1" x="1265"/>
        <item m="1" x="7176"/>
        <item m="1" x="3972"/>
        <item m="1" x="2991"/>
        <item m="1" x="2220"/>
        <item m="1" x="6807"/>
        <item m="1" x="5120"/>
        <item m="1" x="1930"/>
        <item m="1" x="7310"/>
        <item m="1" x="2783"/>
        <item m="1" x="3672"/>
        <item m="1" x="4395"/>
        <item m="1" x="3779"/>
        <item m="1" x="1325"/>
        <item m="1" x="3996"/>
        <item m="1" x="6465"/>
        <item m="1" x="2035"/>
        <item m="1" x="2977"/>
        <item m="1" x="6912"/>
        <item m="1" x="2958"/>
        <item m="1" x="4074"/>
        <item m="1" x="1057"/>
        <item m="1" x="2053"/>
        <item m="1" x="6494"/>
        <item m="1" x="5392"/>
        <item m="1" x="1046"/>
        <item m="1" x="6910"/>
        <item m="1" x="4962"/>
        <item m="1" x="3989"/>
        <item m="1" x="4188"/>
        <item m="1" x="6722"/>
        <item m="1" x="6054"/>
        <item m="1" x="3582"/>
        <item m="1" x="1984"/>
        <item m="1" x="2588"/>
        <item m="1" x="7268"/>
        <item m="1" x="2649"/>
        <item m="1" x="5272"/>
        <item m="1" x="5261"/>
        <item m="1" x="2439"/>
        <item m="1" x="2957"/>
        <item m="1" x="1267"/>
        <item m="1" x="6917"/>
        <item m="1" x="5636"/>
        <item m="1" x="1903"/>
        <item m="1" x="7245"/>
        <item m="1" x="6590"/>
        <item m="1" x="3772"/>
        <item m="1" x="6727"/>
        <item m="1" x="6062"/>
        <item m="1" x="2722"/>
        <item m="1" x="7688"/>
        <item m="1" x="1770"/>
        <item m="1" x="3047"/>
        <item m="1" x="3432"/>
        <item m="1" x="2883"/>
        <item m="1" x="7764"/>
        <item m="1" x="3585"/>
        <item m="1" x="4243"/>
        <item m="1" x="6705"/>
        <item m="1" x="5142"/>
        <item m="1" x="4005"/>
        <item m="1" x="3436"/>
        <item m="1" x="6602"/>
        <item m="1" x="3656"/>
        <item m="1" x="7892"/>
        <item m="1" x="6275"/>
        <item m="1" x="2745"/>
        <item m="1" x="5265"/>
        <item m="1" x="6680"/>
        <item m="1" x="2092"/>
        <item m="1" x="1358"/>
        <item m="1" x="2785"/>
        <item m="1" x="7874"/>
        <item m="1" x="4065"/>
        <item m="1" x="7991"/>
        <item m="1" x="1467"/>
        <item m="1" x="4079"/>
        <item m="1" x="1050"/>
        <item m="1" x="2452"/>
        <item m="1" x="3496"/>
        <item m="1" x="6246"/>
        <item m="1" x="6690"/>
        <item m="1" x="6871"/>
        <item m="1" x="1853"/>
        <item m="1" x="6803"/>
        <item m="1" x="7158"/>
        <item m="1" x="5135"/>
        <item m="1" x="7226"/>
        <item m="1" x="3339"/>
        <item m="1" x="6078"/>
        <item m="1" x="1451"/>
        <item m="1" x="6870"/>
        <item x="657"/>
        <item m="1" x="6798"/>
        <item m="1" x="1133"/>
        <item m="1" x="1156"/>
        <item m="1" x="7532"/>
        <item m="1" x="2798"/>
        <item m="1" x="5383"/>
        <item m="1" x="4665"/>
        <item m="1" x="4139"/>
        <item m="1" x="5926"/>
        <item m="1" x="3221"/>
        <item m="1" x="7662"/>
        <item m="1" x="4168"/>
        <item m="1" x="4764"/>
        <item m="1" x="5826"/>
        <item m="1" x="7760"/>
        <item m="1" x="5605"/>
        <item m="1" x="1142"/>
        <item m="1" x="1244"/>
        <item x="14"/>
        <item m="1" x="3393"/>
        <item m="1" x="2682"/>
        <item m="1" x="3632"/>
        <item m="1" x="6032"/>
        <item m="1" x="3357"/>
        <item m="1" x="7709"/>
        <item m="1" x="4184"/>
        <item m="1" x="7656"/>
        <item m="1" x="5729"/>
        <item m="1" x="6726"/>
        <item m="1" x="3799"/>
        <item x="40"/>
        <item m="1" x="7962"/>
        <item m="1" x="4708"/>
        <item m="1" x="3569"/>
        <item m="1" x="1539"/>
        <item m="1" x="4047"/>
        <item m="1" x="5173"/>
        <item m="1" x="1791"/>
        <item m="1" x="1784"/>
        <item m="1" x="4338"/>
        <item m="1" x="1577"/>
        <item m="1" x="4890"/>
        <item x="61"/>
        <item m="1" x="2013"/>
        <item m="1" x="4964"/>
        <item m="1" x="2848"/>
        <item m="1" x="2481"/>
        <item m="1" x="5855"/>
        <item m="1" x="3823"/>
        <item m="1" x="4819"/>
        <item m="1" x="6164"/>
        <item m="1" x="7466"/>
        <item m="1" x="2989"/>
        <item x="81"/>
        <item m="1" x="3172"/>
        <item m="1" x="3422"/>
        <item m="1" x="3814"/>
        <item m="1" x="5969"/>
        <item m="1" x="1379"/>
        <item m="1" x="3648"/>
        <item m="1" x="7420"/>
        <item m="1" x="2077"/>
        <item m="1" x="4863"/>
        <item m="1" x="7626"/>
        <item x="102"/>
        <item m="1" x="6388"/>
        <item m="1" x="7732"/>
        <item m="1" x="2836"/>
        <item m="1" x="7418"/>
        <item m="1" x="2979"/>
        <item m="1" x="1040"/>
        <item m="1" x="7755"/>
        <item m="1" x="2190"/>
        <item m="1" x="4735"/>
        <item m="1" x="7291"/>
        <item m="1" x="1707"/>
        <item m="1" x="7347"/>
        <item m="1" x="7932"/>
        <item m="1" x="1195"/>
        <item m="1" x="5735"/>
        <item m="1" x="3351"/>
        <item m="1" x="2414"/>
        <item m="1" x="2008"/>
        <item m="1" x="1258"/>
        <item m="1" x="5434"/>
        <item m="1" x="2870"/>
        <item m="1" x="4421"/>
        <item m="1" x="5288"/>
        <item m="1" x="2165"/>
        <item m="1" x="7101"/>
        <item x="142"/>
        <item m="1" x="5872"/>
        <item m="1" x="2850"/>
        <item m="1" x="3482"/>
        <item m="1" x="1363"/>
        <item m="1" x="6455"/>
        <item m="1" x="6639"/>
        <item m="1" x="5665"/>
        <item m="1" x="7744"/>
        <item m="1" x="6319"/>
        <item m="1" x="3721"/>
        <item x="161"/>
        <item m="1" x="1881"/>
        <item m="1" x="2137"/>
        <item m="1" x="7182"/>
        <item m="1" x="3817"/>
        <item m="1" x="4265"/>
        <item m="1" x="7561"/>
        <item m="1" x="5803"/>
        <item m="1" x="5117"/>
        <item m="1" x="2566"/>
        <item x="182"/>
        <item m="1" x="6677"/>
        <item m="1" x="3954"/>
        <item m="1" x="5614"/>
        <item m="1" x="3468"/>
        <item m="1" x="3318"/>
        <item m="1" x="7394"/>
        <item m="1" x="7884"/>
        <item m="1" x="3800"/>
        <item m="1" x="5647"/>
        <item m="1" x="3331"/>
        <item m="1" x="1351"/>
        <item m="1" x="2824"/>
        <item m="1" x="7075"/>
        <item m="1" x="6305"/>
        <item m="1" x="1589"/>
        <item m="1" x="2729"/>
        <item m="1" x="3471"/>
        <item m="1" x="7810"/>
        <item m="1" x="6230"/>
        <item m="1" x="5604"/>
        <item m="1" x="4822"/>
        <item x="225"/>
        <item m="1" x="1408"/>
        <item m="1" x="1125"/>
        <item m="1" x="2516"/>
        <item m="1" x="3123"/>
        <item m="1" x="6763"/>
        <item m="1" x="5351"/>
        <item m="1" x="1313"/>
        <item m="1" x="7702"/>
        <item m="1" x="3905"/>
        <item m="1" x="7235"/>
        <item x="247"/>
        <item m="1" x="2656"/>
        <item m="1" x="3971"/>
        <item m="1" x="7829"/>
        <item m="1" x="1859"/>
        <item m="1" x="1870"/>
        <item m="1" x="5964"/>
        <item m="1" x="1793"/>
        <item m="1" x="1744"/>
        <item x="267"/>
        <item m="1" x="1792"/>
        <item m="1" x="5609"/>
        <item m="1" x="2735"/>
        <item m="1" x="5099"/>
        <item m="1" x="1490"/>
        <item m="1" x="6090"/>
        <item m="1" x="5210"/>
        <item m="1" x="1181"/>
        <item m="1" x="6349"/>
        <item m="1" x="5184"/>
        <item m="1" x="1160"/>
        <item m="1" x="4255"/>
        <item m="1" x="1272"/>
        <item m="1" x="3399"/>
        <item m="1" x="4734"/>
        <item m="1" x="1672"/>
        <item m="1" x="3185"/>
        <item m="1" x="6943"/>
        <item m="1" x="3856"/>
        <item m="1" x="1919"/>
        <item m="1" x="6142"/>
        <item m="1" x="2551"/>
        <item m="1" x="2302"/>
        <item m="1" x="2712"/>
        <item x="324"/>
        <item m="1" x="2305"/>
        <item m="1" x="4710"/>
        <item m="1" x="6886"/>
        <item m="1" x="6662"/>
        <item m="1" x="4920"/>
        <item m="1" x="7723"/>
        <item m="1" x="7273"/>
        <item m="1" x="2361"/>
        <item m="1" x="2674"/>
        <item m="1" x="4077"/>
        <item m="1" x="5908"/>
        <item m="1" x="5770"/>
        <item m="1" x="7617"/>
        <item m="1" x="7100"/>
        <item m="1" x="4633"/>
        <item m="1" x="2395"/>
        <item m="1" x="5165"/>
        <item m="1" x="2523"/>
        <item m="1" x="4294"/>
        <item m="1" x="7513"/>
        <item m="1" x="1912"/>
        <item m="1" x="3862"/>
        <item m="1" x="1103"/>
        <item m="1" x="5828"/>
        <item m="1" x="2095"/>
        <item m="1" x="6182"/>
        <item x="384"/>
        <item m="1" x="6780"/>
        <item m="1" x="7328"/>
        <item m="1" x="5671"/>
        <item m="1" x="1464"/>
        <item m="1" x="6751"/>
        <item m="1" x="1872"/>
        <item m="1" x="4773"/>
        <item x="404"/>
        <item m="1" x="7562"/>
        <item m="1" x="2261"/>
        <item m="1" x="3514"/>
        <item m="1" x="2660"/>
        <item m="1" x="5710"/>
        <item m="1" x="6047"/>
        <item m="1" x="1426"/>
        <item x="424"/>
        <item m="1" x="7869"/>
        <item m="1" x="6320"/>
        <item x="260"/>
        <item m="1" x="4427"/>
        <item m="1" x="3822"/>
        <item m="1" x="1729"/>
        <item x="443"/>
        <item m="1" x="6523"/>
        <item m="1" x="5047"/>
        <item m="1" x="5933"/>
        <item m="1" x="5913"/>
        <item m="1" x="4325"/>
        <item m="1" x="1172"/>
        <item m="1" x="4436"/>
        <item m="1" x="2507"/>
        <item m="1" x="2479"/>
        <item m="1" x="3245"/>
        <item x="462"/>
        <item m="1" x="3465"/>
        <item m="1" x="2152"/>
        <item m="1" x="1386"/>
        <item m="1" x="7137"/>
        <item m="1" x="1170"/>
        <item m="1" x="2713"/>
        <item m="1" x="3530"/>
        <item m="1" x="4343"/>
        <item m="1" x="1887"/>
        <item m="1" x="3440"/>
        <item m="1" x="5553"/>
        <item m="1" x="2025"/>
        <item m="1" x="5935"/>
        <item m="1" x="5215"/>
        <item m="1" x="3061"/>
        <item m="1" x="4768"/>
        <item m="1" x="1249"/>
        <item m="1" x="3180"/>
        <item m="1" x="7044"/>
        <item m="1" x="4689"/>
        <item m="1" x="6017"/>
        <item m="1" x="7787"/>
        <item m="1" x="5360"/>
        <item m="1" x="2537"/>
        <item m="1" x="4202"/>
        <item m="1" x="1153"/>
        <item m="1" x="3488"/>
        <item m="1" x="3949"/>
        <item m="1" x="3847"/>
        <item m="1" x="2869"/>
        <item m="1" x="6442"/>
        <item m="1" x="1436"/>
        <item m="1" x="6739"/>
        <item m="1" x="5013"/>
        <item m="1" x="1839"/>
        <item m="1" x="4856"/>
        <item m="1" x="1274"/>
        <item m="1" x="3420"/>
        <item x="520"/>
        <item m="1" x="1402"/>
        <item m="1" x="5010"/>
        <item m="1" x="2454"/>
        <item m="1" x="1934"/>
        <item m="1" x="3189"/>
        <item m="1" x="7366"/>
        <item m="1" x="3766"/>
        <item m="1" x="2082"/>
        <item m="1" x="6021"/>
        <item m="1" x="4193"/>
        <item m="1" x="2385"/>
        <item x="539"/>
        <item m="1" x="1973"/>
        <item m="1" x="3755"/>
        <item m="1" x="6710"/>
        <item m="1" x="1228"/>
        <item m="1" x="2196"/>
        <item m="1" x="1167"/>
        <item m="1" x="5762"/>
        <item x="558"/>
        <item m="1" x="4745"/>
        <item m="1" x="2923"/>
        <item m="1" x="3944"/>
        <item m="1" x="6437"/>
        <item m="1" x="5737"/>
        <item m="1" x="7772"/>
        <item m="1" x="7449"/>
        <item m="1" x="6127"/>
        <item m="1" x="5308"/>
        <item m="1" x="1602"/>
        <item m="1" x="2219"/>
        <item m="1" x="5056"/>
        <item m="1" x="1098"/>
        <item m="1" x="2121"/>
        <item m="1" x="3392"/>
        <item m="1" x="7848"/>
        <item m="1" x="7497"/>
        <item m="1" x="1206"/>
        <item m="1" x="5592"/>
        <item m="1" x="4058"/>
        <item m="1" x="2619"/>
        <item m="1" x="6038"/>
        <item m="1" x="1516"/>
        <item m="1" x="1011"/>
        <item m="1" x="4699"/>
        <item m="1" x="7608"/>
        <item m="1" x="5942"/>
        <item m="1" x="4132"/>
        <item m="1" x="7274"/>
        <item m="1" x="1016"/>
        <item m="1" x="2708"/>
        <item m="1" x="2455"/>
        <item m="1" x="2764"/>
        <item x="626"/>
        <item m="1" x="4038"/>
        <item m="1" x="3157"/>
        <item m="1" x="3078"/>
        <item m="1" x="1834"/>
        <item m="1" x="5786"/>
        <item m="1" x="2327"/>
        <item m="1" x="3883"/>
        <item m="1" x="5678"/>
        <item m="1" x="1311"/>
        <item m="1" x="1635"/>
        <item m="1" x="4925"/>
        <item m="1" x="7175"/>
        <item m="1" x="6514"/>
        <item m="1" x="2161"/>
        <item x="672"/>
        <item m="1" x="5082"/>
        <item m="1" x="1362"/>
        <item m="1" x="5495"/>
        <item m="1" x="3571"/>
        <item m="1" x="6625"/>
        <item m="1" x="3524"/>
        <item m="1" x="993"/>
        <item m="1" x="4919"/>
        <item m="1" x="3911"/>
        <item m="1" x="3918"/>
        <item m="1" x="7301"/>
        <item m="1" x="7700"/>
        <item m="1" x="3733"/>
        <item m="1" x="5798"/>
        <item m="1" x="5870"/>
        <item m="1" x="7827"/>
        <item m="1" x="4992"/>
        <item m="1" x="4415"/>
        <item m="1" x="6234"/>
        <item m="1" x="5602"/>
        <item m="1" x="7426"/>
        <item m="1" x="6476"/>
        <item m="1" x="7581"/>
        <item m="1" x="1520"/>
        <item m="1" x="4067"/>
        <item m="1" x="2103"/>
        <item m="1" x="1518"/>
        <item m="1" x="2996"/>
        <item m="1" x="4568"/>
        <item m="1" x="5121"/>
        <item m="1" x="1505"/>
        <item m="1" x="3038"/>
        <item m="1" x="6092"/>
        <item m="1" x="6051"/>
        <item m="1" x="3451"/>
        <item m="1" x="6640"/>
        <item m="1" x="2976"/>
        <item m="1" x="6614"/>
        <item m="1" x="1790"/>
        <item m="1" x="1026"/>
        <item m="1" x="1742"/>
        <item x="752"/>
        <item m="1" x="4040"/>
        <item m="1" x="7225"/>
        <item m="1" x="4951"/>
        <item m="1" x="5963"/>
        <item m="1" x="4680"/>
        <item m="1" x="6459"/>
        <item m="1" x="6231"/>
        <item m="1" x="3577"/>
        <item m="1" x="7940"/>
        <item m="1" x="5307"/>
        <item m="1" x="1247"/>
        <item m="1" x="6980"/>
        <item m="1" x="7651"/>
        <item m="1" x="5669"/>
        <item m="1" x="4955"/>
        <item m="1" x="6823"/>
        <item x="791"/>
        <item m="1" x="6425"/>
        <item m="1" x="3104"/>
        <item m="1" x="1298"/>
        <item m="1" x="1548"/>
        <item m="1" x="2978"/>
        <item m="1" x="6370"/>
        <item m="1" x="4757"/>
        <item m="1" x="5624"/>
        <item m="1" x="7160"/>
        <item x="812"/>
        <item m="1" x="2520"/>
        <item m="1" x="2915"/>
        <item m="1" x="6120"/>
        <item m="1" x="7610"/>
        <item m="1" x="2099"/>
        <item m="1" x="1339"/>
        <item m="1" x="6897"/>
        <item m="1" x="5516"/>
        <item m="1" x="7574"/>
        <item m="1" x="6489"/>
        <item m="1" x="4623"/>
        <item m="1" x="5098"/>
        <item m="1" x="3774"/>
        <item m="1" x="1312"/>
        <item m="1" x="6784"/>
        <item m="1" x="2670"/>
        <item m="1" x="3012"/>
        <item m="1" x="2240"/>
        <item m="1" x="1979"/>
        <item m="1" x="4227"/>
        <item m="1" x="1854"/>
        <item m="1" x="4056"/>
        <item m="1" x="2911"/>
        <item m="1" x="7485"/>
        <item m="1" x="1441"/>
        <item m="1" x="5780"/>
        <item m="1" x="3327"/>
        <item m="1" x="4719"/>
        <item m="1" x="5451"/>
        <item m="1" x="6181"/>
        <item m="1" x="3132"/>
        <item m="1" x="4984"/>
        <item m="1" x="3704"/>
        <item m="1" x="2236"/>
        <item m="1" x="2034"/>
        <item m="1" x="1502"/>
        <item m="1" x="3190"/>
        <item m="1" x="6685"/>
        <item m="1" x="6055"/>
        <item m="1" x="1936"/>
        <item m="1" x="1055"/>
        <item m="1" x="4328"/>
        <item m="1" x="1743"/>
        <item m="1" x="3259"/>
        <item m="1" x="2601"/>
        <item m="1" x="7618"/>
        <item m="1" x="2779"/>
        <item m="1" x="1782"/>
        <item m="1" x="2313"/>
        <item m="1" x="3955"/>
        <item m="1" x="6935"/>
        <item m="1" x="6517"/>
        <item m="1" x="4271"/>
        <item m="1" x="2247"/>
        <item m="1" x="4585"/>
        <item m="1" x="1139"/>
        <item m="1" x="6344"/>
        <item m="1" x="4453"/>
        <item m="1" x="3372"/>
        <item m="1" x="4203"/>
        <item m="1" x="7335"/>
        <item m="1" x="2117"/>
        <item m="1" x="5628"/>
        <item m="1" x="4111"/>
        <item m="1" x="6298"/>
        <item m="1" x="7613"/>
        <item m="1" x="7771"/>
        <item m="1" x="3784"/>
        <item m="1" x="3447"/>
        <item m="1" x="1373"/>
        <item m="1" x="3839"/>
        <item m="1" x="5938"/>
        <item m="1" x="4886"/>
        <item x="203"/>
        <item m="1" x="5304"/>
        <item m="1" x="2761"/>
        <item m="1" x="986"/>
        <item m="1" x="2378"/>
        <item m="1" x="4441"/>
        <item m="1" x="3186"/>
        <item m="1" x="5893"/>
        <item m="1" x="3400"/>
        <item m="1" x="7678"/>
        <item m="1" x="6711"/>
        <item m="1" x="4742"/>
        <item m="1" x="5072"/>
        <item m="1" x="2068"/>
        <item m="1" x="2694"/>
        <item m="1" x="2191"/>
        <item m="1" x="6609"/>
        <item m="1" x="7459"/>
        <item m="1" x="2037"/>
        <item m="1" x="7954"/>
        <item m="1" x="7336"/>
        <item m="1" x="3628"/>
        <item m="1" x="3848"/>
        <item m="1" x="7403"/>
        <item m="1" x="1474"/>
        <item x="501"/>
        <item m="1" x="3303"/>
        <item m="1" x="6706"/>
        <item m="1" x="2949"/>
        <item m="1" x="1114"/>
        <item m="1" x="2376"/>
        <item m="1" x="2765"/>
        <item m="1" x="4364"/>
        <item m="1" x="4515"/>
        <item m="1" x="1940"/>
        <item m="1" x="6293"/>
        <item m="1" x="2530"/>
        <item m="1" x="1615"/>
        <item m="1" x="3507"/>
        <item m="1" x="1970"/>
        <item m="1" x="5124"/>
        <item m="1" x="3670"/>
        <item m="1" x="3887"/>
        <item m="1" x="7441"/>
        <item m="1" x="3709"/>
        <item x="831"/>
        <item m="1" x="6028"/>
        <item m="1" x="6423"/>
        <item m="1" x="981"/>
        <item m="1" x="1921"/>
        <item m="1" x="6729"/>
        <item m="1" x="7711"/>
        <item m="1" x="5998"/>
        <item m="1" x="5501"/>
        <item m="1" x="7365"/>
        <item m="1" x="1143"/>
        <item m="1" x="1699"/>
        <item m="1" x="6563"/>
        <item m="1" x="7178"/>
        <item m="1" x="6991"/>
        <item m="1" x="2851"/>
        <item m="1" x="2769"/>
        <item m="1" x="2418"/>
        <item m="1" x="1387"/>
        <item m="1" x="3749"/>
        <item m="1" x="4775"/>
        <item m="1" x="7496"/>
        <item m="1" x="6099"/>
        <item m="1" x="5736"/>
        <item m="1" x="6070"/>
        <item m="1" x="7703"/>
        <item m="1" x="6841"/>
        <item m="1" x="4416"/>
        <item m="1" x="4802"/>
        <item m="1" x="3408"/>
        <item m="1" x="4480"/>
        <item m="1" x="4879"/>
        <item m="1" x="4891"/>
        <item m="1" x="3004"/>
        <item m="1" x="2580"/>
        <item m="1" x="1719"/>
        <item m="1" x="4537"/>
        <item m="1" x="5081"/>
        <item m="1" x="7289"/>
        <item m="1" x="2614"/>
        <item m="1" x="2963"/>
        <item m="1" x="7986"/>
        <item m="1" x="4613"/>
        <item m="1" x="1717"/>
        <item m="1" x="4495"/>
        <item m="1" x="3498"/>
        <item m="1" x="6735"/>
        <item m="1" x="2029"/>
        <item m="1" x="4400"/>
        <item m="1" x="2821"/>
        <item m="1" x="2547"/>
        <item m="1" x="3373"/>
        <item m="1" x="6977"/>
        <item m="1" x="1613"/>
        <item m="1" x="1090"/>
        <item m="1" x="5128"/>
        <item m="1" x="7370"/>
        <item m="1" x="7851"/>
        <item m="1" x="7708"/>
        <item m="1" x="5720"/>
        <item m="1" x="4258"/>
        <item m="1" x="1073"/>
        <item m="1" x="3588"/>
        <item m="1" x="3215"/>
        <item m="1" x="6663"/>
        <item m="1" x="5706"/>
        <item m="1" x="1609"/>
        <item m="1" x="1017"/>
        <item m="1" x="3697"/>
        <item m="1" x="4548"/>
        <item m="1" x="1530"/>
        <item m="1" x="7352"/>
        <item m="1" x="1060"/>
        <item m="1" x="3504"/>
        <item m="1" x="7243"/>
        <item m="1" x="3055"/>
        <item m="1" x="3584"/>
        <item m="1" x="4307"/>
        <item m="1" x="1799"/>
        <item m="1" x="5535"/>
        <item m="1" x="5029"/>
        <item m="1" x="4906"/>
        <item m="1" x="7113"/>
        <item m="1" x="5837"/>
        <item m="1" x="7361"/>
        <item m="1" x="3770"/>
        <item m="1" x="4468"/>
        <item m="1" x="7493"/>
        <item m="1" x="4336"/>
        <item m="1" x="5063"/>
        <item m="1" x="5158"/>
        <item m="1" x="4823"/>
        <item m="1" x="3253"/>
        <item m="1" x="3247"/>
        <item m="1" x="1388"/>
        <item m="1" x="6956"/>
        <item m="1" x="3160"/>
        <item m="1" x="1260"/>
        <item m="1" x="5943"/>
        <item m="1" x="5985"/>
        <item m="1" x="7548"/>
        <item m="1" x="6000"/>
        <item m="1" x="6566"/>
        <item m="1" x="4187"/>
        <item m="1" x="6703"/>
        <item m="1" x="1393"/>
        <item m="1" x="7730"/>
        <item m="1" x="2194"/>
        <item m="1" x="3334"/>
        <item m="1" x="5532"/>
        <item m="1" x="5579"/>
        <item m="1" x="6753"/>
        <item m="1" x="1899"/>
        <item x="793"/>
        <item m="1" x="1848"/>
        <item m="1" x="4899"/>
        <item m="1" x="1850"/>
        <item m="1" x="4301"/>
        <item m="1" x="5164"/>
        <item m="1" x="3916"/>
        <item m="1" x="5311"/>
        <item m="1" x="1653"/>
        <item m="1" x="7573"/>
        <item m="1" x="5476"/>
        <item m="1" x="2955"/>
        <item m="1" x="1439"/>
        <item m="1" x="6989"/>
        <item m="1" x="3899"/>
        <item m="1" x="6016"/>
        <item m="1" x="1863"/>
        <item m="1" x="7177"/>
        <item m="1" x="1419"/>
        <item m="1" x="5341"/>
        <item m="1" x="5482"/>
        <item m="1" x="4547"/>
        <item m="1" x="5992"/>
        <item m="1" x="4226"/>
        <item m="1" x="2592"/>
        <item m="1" x="1332"/>
        <item m="1" x="4674"/>
        <item m="1" x="4320"/>
        <item m="1" x="5388"/>
        <item m="1" x="5788"/>
        <item m="1" x="1465"/>
        <item m="1" x="4045"/>
        <item m="1" x="1204"/>
        <item m="1" x="6599"/>
        <item m="1" x="1027"/>
        <item m="1" x="5632"/>
        <item m="1" x="5889"/>
        <item m="1" x="6041"/>
        <item m="1" x="4817"/>
        <item m="1" x="5235"/>
        <item m="1" x="984"/>
        <item m="1" x="5623"/>
        <item m="1" x="2154"/>
        <item m="1" x="5960"/>
        <item m="1" x="2359"/>
        <item m="1" x="7023"/>
        <item m="1" x="1137"/>
        <item m="1" x="4885"/>
        <item m="1" x="2043"/>
        <item m="1" x="3343"/>
        <item m="1" x="5223"/>
        <item m="1" x="2993"/>
        <item m="1" x="6075"/>
        <item m="1" x="6607"/>
        <item m="1" x="5835"/>
        <item m="1" x="3810"/>
        <item m="1" x="3612"/>
        <item m="1" x="2593"/>
        <item m="1" x="5559"/>
        <item m="1" x="1100"/>
        <item m="1" x="2331"/>
        <item m="1" x="5774"/>
        <item m="1" x="2586"/>
        <item m="1" x="6839"/>
        <item m="1" x="7786"/>
        <item m="1" x="7284"/>
        <item m="1" x="1491"/>
        <item m="1" x="5584"/>
        <item m="1" x="2402"/>
        <item m="1" x="7666"/>
        <item m="1" x="7751"/>
        <item m="1" x="1340"/>
        <item m="1" x="3175"/>
        <item m="1" x="6263"/>
        <item m="1" x="4078"/>
        <item m="1" x="2150"/>
        <item m="1" x="6832"/>
        <item m="1" x="2969"/>
        <item m="1" x="1148"/>
        <item m="1" x="5491"/>
        <item m="1" x="5439"/>
        <item m="1" x="1277"/>
        <item m="1" x="5086"/>
        <item m="1" x="4796"/>
        <item m="1" x="7672"/>
        <item m="1" x="6594"/>
        <item x="285"/>
        <item m="1" x="1718"/>
        <item m="1" x="1827"/>
        <item m="1" x="1018"/>
        <item m="1" x="3603"/>
        <item m="1" x="1606"/>
        <item m="1" x="1855"/>
        <item m="1" x="7026"/>
        <item m="1" x="6507"/>
        <item m="1" x="2014"/>
        <item m="1" x="7630"/>
        <item m="1" x="7307"/>
        <item m="1" x="2681"/>
        <item m="1" x="6603"/>
        <item x="663"/>
        <item m="1" x="6808"/>
        <item m="1" x="3064"/>
        <item m="1" x="2943"/>
        <item m="1" x="3519"/>
        <item m="1" x="1705"/>
        <item m="1" x="2948"/>
        <item m="1" x="2300"/>
        <item m="1" x="6699"/>
        <item m="1" x="6631"/>
        <item m="1" x="3201"/>
        <item m="1" x="5084"/>
        <item m="1" x="7430"/>
        <item m="1" x="4152"/>
        <item m="1" x="5597"/>
        <item m="1" x="7612"/>
        <item m="1" x="5839"/>
        <item m="1" x="2780"/>
        <item m="1" x="1574"/>
        <item m="1" x="6418"/>
        <item m="1" x="4101"/>
        <item m="1" x="6698"/>
        <item m="1" x="6386"/>
        <item m="1" x="7330"/>
        <item m="1" x="7276"/>
        <item m="1" x="4236"/>
        <item m="1" x="4430"/>
        <item m="1" x="3687"/>
        <item m="1" x="5372"/>
        <item m="1" x="1327"/>
        <item m="1" x="6411"/>
        <item m="1" x="5890"/>
        <item m="1" x="6396"/>
        <item x="365"/>
        <item x="369"/>
        <item m="1" x="2758"/>
        <item m="1" x="1741"/>
        <item m="1" x="1201"/>
        <item m="1" x="5862"/>
        <item m="1" x="5809"/>
        <item m="1" x="2061"/>
        <item m="1" x="6079"/>
        <item m="1" x="5255"/>
        <item m="1" x="7085"/>
        <item m="1" x="4838"/>
        <item m="1" x="6405"/>
        <item m="1" x="2986"/>
        <item m="1" x="7463"/>
        <item m="1" x="2509"/>
        <item m="1" x="4177"/>
        <item m="1" x="2500"/>
        <item m="1" x="2553"/>
        <item m="1" x="1555"/>
        <item m="1" x="2427"/>
        <item m="1" x="7808"/>
        <item m="1" x="2945"/>
        <item m="1" x="3275"/>
        <item m="1" x="1328"/>
        <item m="1" x="994"/>
        <item m="1" x="1818"/>
        <item m="1" x="1480"/>
        <item m="1" x="1674"/>
        <item m="1" x="6307"/>
        <item m="1" x="4451"/>
        <item m="1" x="6723"/>
        <item m="1" x="1178"/>
        <item m="1" x="2363"/>
        <item m="1" x="4324"/>
        <item m="1" x="3250"/>
        <item m="1" x="5122"/>
        <item m="1" x="4474"/>
        <item m="1" x="6291"/>
        <item m="1" x="3605"/>
        <item m="1" x="3210"/>
        <item m="1" x="1819"/>
        <item m="1" x="2885"/>
        <item m="1" x="7628"/>
        <item m="1" x="2855"/>
        <item m="1" x="6990"/>
        <item m="1" x="2647"/>
        <item m="1" x="6788"/>
        <item m="1" x="6237"/>
        <item m="1" x="1108"/>
        <item m="1" x="4094"/>
        <item m="1" x="7218"/>
        <item m="1" x="4581"/>
        <item m="1" x="5555"/>
        <item m="1" x="7804"/>
        <item m="1" x="3214"/>
        <item m="1" x="5160"/>
        <item m="1" x="1599"/>
        <item m="1" x="5297"/>
        <item m="1" x="2406"/>
        <item m="1" x="7439"/>
        <item m="1" x="2459"/>
        <item m="1" x="7254"/>
        <item m="1" x="4782"/>
        <item m="1" x="3870"/>
        <item m="1" x="6264"/>
        <item m="1" x="6846"/>
        <item m="1" x="3396"/>
        <item m="1" x="5805"/>
        <item m="1" x="3547"/>
        <item m="1" x="6439"/>
        <item m="1" x="1037"/>
        <item m="1" x="1028"/>
        <item m="1" x="4172"/>
        <item m="1" x="2539"/>
        <item m="1" x="2921"/>
        <item m="1" x="2317"/>
        <item m="1" x="7679"/>
        <item m="1" x="2133"/>
        <item m="1" x="3276"/>
        <item m="1" x="5187"/>
        <item m="1" x="3671"/>
        <item m="1" x="1250"/>
        <item m="1" x="4935"/>
        <item m="1" x="7712"/>
        <item m="1" x="5853"/>
        <item m="1" x="3548"/>
        <item m="1" x="1751"/>
        <item m="1" x="5906"/>
        <item m="1" x="4684"/>
        <item m="1" x="4616"/>
        <item m="1" x="7589"/>
        <item m="1" x="5668"/>
        <item m="1" x="7801"/>
        <item m="1" x="2562"/>
        <item m="1" x="5336"/>
        <item m="1" x="7761"/>
        <item m="1" x="1145"/>
        <item m="1" x="4739"/>
        <item m="1" x="3243"/>
        <item m="1" x="6615"/>
        <item m="1" x="3667"/>
        <item m="1" x="6800"/>
        <item m="1" x="4663"/>
        <item m="1" x="5422"/>
        <item m="1" x="2482"/>
        <item m="1" x="5792"/>
        <item m="1" x="4117"/>
        <item m="1" x="6382"/>
        <item m="1" x="6165"/>
        <item m="1" x="3727"/>
        <item m="1" x="2399"/>
        <item m="1" x="6756"/>
        <item m="1" x="7089"/>
        <item m="1" x="6121"/>
        <item m="1" x="6343"/>
        <item m="1" x="6556"/>
        <item m="1" x="5204"/>
        <item m="1" x="3882"/>
        <item m="1" x="5496"/>
        <item m="1" x="5899"/>
        <item m="1" x="1134"/>
        <item m="1" x="7469"/>
        <item x="636"/>
        <item m="1" x="1873"/>
        <item m="1" x="5105"/>
        <item x="643"/>
        <item m="1" x="5531"/>
        <item m="1" x="7271"/>
        <item m="1" x="4956"/>
        <item m="1" x="6155"/>
        <item m="1" x="7624"/>
        <item m="1" x="4609"/>
        <item m="1" x="4362"/>
        <item m="1" x="2790"/>
        <item m="1" x="6611"/>
        <item m="1" x="4098"/>
        <item m="1" x="4513"/>
        <item m="1" x="7585"/>
        <item m="1" x="7281"/>
        <item m="1" x="1693"/>
        <item m="1" x="6145"/>
        <item m="1" x="2492"/>
        <item m="1" x="6608"/>
        <item m="1" x="5385"/>
        <item m="1" x="2611"/>
        <item m="1" x="2953"/>
        <item m="1" x="7736"/>
        <item m="1" x="4239"/>
        <item m="1" x="2757"/>
        <item m="1" x="5847"/>
        <item m="1" x="4763"/>
        <item m="1" x="4161"/>
        <item m="1" x="4952"/>
        <item m="1" x="5224"/>
        <item m="1" x="2622"/>
        <item m="1" x="6741"/>
        <item m="1" x="7222"/>
        <item m="1" x="7250"/>
        <item m="1" x="3764"/>
        <item m="1" x="5410"/>
        <item m="1" x="6302"/>
        <item m="1" x="7209"/>
        <item m="1" x="2496"/>
        <item m="1" x="4106"/>
        <item m="1" x="2382"/>
        <item m="1" x="2417"/>
        <item x="732"/>
        <item m="1" x="5773"/>
        <item m="1" x="4283"/>
        <item m="1" x="3735"/>
        <item m="1" x="6861"/>
        <item m="1" x="5448"/>
        <item m="1" x="6416"/>
        <item m="1" x="7000"/>
        <item m="1" x="7092"/>
        <item m="1" x="5468"/>
        <item m="1" x="5123"/>
        <item m="1" x="1427"/>
        <item m="1" x="7596"/>
        <item m="1" x="1808"/>
        <item m="1" x="5497"/>
        <item m="1" x="4928"/>
        <item m="1" x="1070"/>
        <item m="1" x="1778"/>
        <item m="1" x="4075"/>
        <item x="763"/>
        <item m="1" x="1113"/>
        <item m="1" x="5012"/>
        <item m="1" x="5654"/>
        <item x="772"/>
        <item m="1" x="3921"/>
        <item m="1" x="3021"/>
        <item m="1" x="1643"/>
        <item m="1" x="6326"/>
        <item m="1" x="1794"/>
        <item m="1" x="3416"/>
        <item m="1" x="2438"/>
        <item m="1" x="5854"/>
        <item m="1" x="6859"/>
        <item m="1" x="3801"/>
        <item m="1" x="4942"/>
        <item m="1" x="5815"/>
        <item m="1" x="3023"/>
        <item m="1" x="1657"/>
        <item m="1" x="5180"/>
        <item m="1" x="6998"/>
        <item m="1" x="4107"/>
        <item m="1" x="7229"/>
        <item m="1" x="3876"/>
        <item m="1" x="3242"/>
        <item m="1" x="4668"/>
        <item m="1" x="1694"/>
        <item m="1" x="1000"/>
        <item m="1" x="2544"/>
        <item m="1" x="3714"/>
        <item m="1" x="1447"/>
        <item m="1" x="2878"/>
        <item m="1" x="7701"/>
        <item m="1" x="5462"/>
        <item m="1" x="1216"/>
        <item m="1" x="3833"/>
        <item m="1" x="2714"/>
        <item m="1" x="6414"/>
        <item m="1" x="3098"/>
        <item m="1" x="5801"/>
        <item m="1" x="5138"/>
        <item m="1" x="6276"/>
        <item m="1" x="2211"/>
        <item m="1" x="2238"/>
        <item m="1" x="1104"/>
        <item m="1" x="2627"/>
        <item m="1" x="1240"/>
        <item m="1" x="4732"/>
        <item m="1" x="3717"/>
        <item m="1" x="7258"/>
        <item m="1" x="6928"/>
        <item m="1" x="5738"/>
        <item m="1" x="6837"/>
        <item m="1" x="2358"/>
        <item m="1" x="1217"/>
        <item m="1" x="6949"/>
        <item m="1" x="4993"/>
        <item m="1" x="2047"/>
        <item m="1" x="3684"/>
        <item m="1" x="6767"/>
        <item m="1" x="2371"/>
        <item m="1" x="4664"/>
        <item m="1" x="7471"/>
        <item m="1" x="6908"/>
        <item m="1" x="1466"/>
        <item m="1" x="7737"/>
        <item m="1" x="6325"/>
        <item m="1" x="6116"/>
        <item m="1" x="2772"/>
        <item m="1" x="1281"/>
        <item m="1" x="3271"/>
        <item m="1" x="7390"/>
        <item m="1" x="3838"/>
        <item m="1" x="1063"/>
        <item m="1" x="1440"/>
        <item m="1" x="3624"/>
        <item m="1" x="7554"/>
        <item m="1" x="2368"/>
        <item m="1" x="1550"/>
        <item m="1" x="3150"/>
        <item m="1" x="6044"/>
        <item m="1" x="5421"/>
        <item m="1" x="5915"/>
        <item m="1" x="5062"/>
        <item m="1" x="7299"/>
        <item m="1" x="5402"/>
        <item m="1" x="1928"/>
        <item m="1" x="2498"/>
        <item m="1" x="7931"/>
        <item m="1" x="6333"/>
        <item m="1" x="7306"/>
        <item m="1" x="5445"/>
        <item m="1" x="5887"/>
        <item m="1" x="1495"/>
        <item m="1" x="4031"/>
        <item m="1" x="6867"/>
        <item m="1" x="3523"/>
        <item m="1" x="2051"/>
        <item m="1" x="2781"/>
        <item m="1" x="3301"/>
        <item m="1" x="3587"/>
        <item m="1" x="7237"/>
        <item m="1" x="6046"/>
        <item m="1" x="2426"/>
        <item m="1" x="7300"/>
        <item m="1" x="7348"/>
        <item m="1" x="4755"/>
        <item m="1" x="7142"/>
        <item m="1" x="7644"/>
        <item m="1" x="3390"/>
        <item m="1" x="5342"/>
        <item m="1" x="4123"/>
        <item m="1" x="2033"/>
        <item m="1" x="3458"/>
        <item m="1" x="1152"/>
        <item m="1" x="5640"/>
        <item m="1" x="6526"/>
        <item m="1" x="5508"/>
        <item m="1" x="2732"/>
        <item m="1" x="3237"/>
        <item m="1" x="7583"/>
        <item m="1" x="5556"/>
        <item m="1" x="3391"/>
        <item m="1" x="5430"/>
        <item m="1" x="5612"/>
        <item m="1" x="2449"/>
        <item m="1" x="5018"/>
        <item m="1" x="6053"/>
        <item m="1" x="4590"/>
        <item m="1" x="4290"/>
        <item m="1" x="5083"/>
        <item m="1" x="1190"/>
        <item m="1" x="6366"/>
        <item m="1" x="4327"/>
        <item m="1" x="3923"/>
        <item m="1" x="4629"/>
        <item m="1" x="3957"/>
        <item m="1" x="6984"/>
        <item m="1" x="4097"/>
        <item m="1" x="3946"/>
        <item m="1" x="7278"/>
        <item m="1" x="4261"/>
        <item m="1" x="6969"/>
        <item m="1" x="7842"/>
        <item m="1" x="5832"/>
        <item m="1" x="3206"/>
        <item m="1" x="3841"/>
        <item m="1" x="2056"/>
        <item m="1" x="2917"/>
        <item m="1" x="1623"/>
        <item m="1" x="3424"/>
        <item m="1" x="5581"/>
        <item m="1" x="6424"/>
        <item m="1" x="7324"/>
        <item m="1" x="5716"/>
        <item m="1" x="5479"/>
        <item m="1" x="1822"/>
        <item m="1" x="4620"/>
        <item m="1" x="3920"/>
        <item m="1" x="5031"/>
        <item m="1" x="7183"/>
        <item m="1" x="6986"/>
        <item m="1" x="2464"/>
        <item m="1" x="4332"/>
        <item m="1" x="2475"/>
        <item m="1" x="5661"/>
        <item m="1" x="1832"/>
        <item m="1" x="2232"/>
        <item m="1" x="4596"/>
        <item m="1" x="6981"/>
        <item m="1" x="2188"/>
        <item m="1" x="4752"/>
        <item m="1" x="4963"/>
        <item m="1" x="5039"/>
        <item m="1" x="7961"/>
        <item m="1" x="1961"/>
        <item m="1" x="6905"/>
        <item m="1" x="5596"/>
        <item m="1" x="2626"/>
        <item m="1" x="4642"/>
        <item m="1" x="7899"/>
        <item m="1" x="4217"/>
        <item m="1" x="3929"/>
        <item m="1" x="1879"/>
        <item m="1" x="4009"/>
        <item m="1" x="5054"/>
        <item m="1" x="7331"/>
        <item m="1" x="2490"/>
        <item m="1" x="2577"/>
        <item m="1" x="5470"/>
        <item m="1" x="5743"/>
        <item m="1" x="6681"/>
        <item m="1" x="1225"/>
        <item m="1" x="4704"/>
        <item m="1" x="7080"/>
        <item m="1" x="7076"/>
        <item m="1" x="7415"/>
        <item m="1" x="7983"/>
        <item m="1" x="4386"/>
        <item m="1" x="1660"/>
        <item m="1" x="3103"/>
        <item m="1" x="5125"/>
        <item m="1" x="2207"/>
        <item m="1" x="2096"/>
        <item m="1" x="1665"/>
        <item m="1" x="6397"/>
        <item m="1" x="1654"/>
        <item m="1" x="3417"/>
        <item m="1" x="7058"/>
        <item m="1" x="6820"/>
        <item m="1" x="5418"/>
        <item m="1" x="3592"/>
        <item m="1" x="1222"/>
        <item m="1" x="2972"/>
        <item m="1" x="1269"/>
        <item m="1" x="3290"/>
        <item m="1" x="6066"/>
        <item m="1" x="6704"/>
        <item m="1" x="7201"/>
        <item m="1" x="6022"/>
        <item m="1" x="7478"/>
        <item m="1" x="3227"/>
        <item m="1" x="7386"/>
        <item m="1" x="6031"/>
        <item m="1" x="3119"/>
        <item m="1" x="3156"/>
        <item m="1" x="4889"/>
        <item m="1" x="5880"/>
        <item m="1" x="6400"/>
        <item m="1" x="2768"/>
        <item m="1" x="6368"/>
        <item m="1" x="5744"/>
        <item m="1" x="4909"/>
        <item m="1" x="6748"/>
        <item m="1" x="4403"/>
        <item m="1" x="2941"/>
        <item m="1" x="6057"/>
        <item m="1" x="5480"/>
        <item m="1" x="1123"/>
        <item m="1" x="3142"/>
        <item m="1" x="980"/>
        <item m="1" x="4170"/>
        <item m="1" x="1209"/>
        <item m="1" x="4020"/>
        <item m="1" x="2128"/>
        <item m="1" x="1509"/>
        <item m="1" x="7721"/>
        <item m="1" x="6670"/>
        <item m="1" x="2303"/>
        <item m="1" x="2662"/>
        <item m="1" x="5615"/>
        <item m="1" x="2457"/>
        <item m="1" x="6714"/>
        <item m="1" x="1438"/>
        <item m="1" x="1943"/>
        <item m="1" x="2818"/>
        <item m="1" x="3747"/>
        <item m="1" x="3178"/>
        <item m="1" x="3942"/>
        <item m="1" x="1683"/>
        <item m="1" x="5990"/>
        <item m="1" x="3350"/>
        <item m="1" x="4644"/>
        <item m="1" x="1460"/>
        <item m="1" x="5797"/>
        <item m="1" x="7794"/>
        <item m="1" x="6946"/>
        <item m="1" x="3679"/>
        <item m="1" x="1320"/>
        <item m="1" x="6011"/>
        <item m="1" x="3508"/>
        <item m="1" x="3437"/>
        <item m="1" x="1169"/>
        <item m="1" x="4105"/>
        <item m="1" x="6747"/>
        <item m="1" x="6708"/>
        <item m="1" x="6192"/>
        <item m="1" x="2038"/>
        <item m="1" x="6284"/>
        <item m="1" x="6125"/>
        <item m="1" x="7556"/>
        <item m="1" x="4860"/>
        <item m="1" x="4367"/>
        <item m="1" x="5207"/>
        <item m="1" x="1239"/>
        <item m="1" x="6762"/>
        <item m="1" x="6389"/>
        <item m="1" x="4824"/>
        <item m="1" x="6707"/>
        <item m="1" x="1224"/>
        <item m="1" x="2420"/>
        <item m="1" x="3564"/>
        <item m="1" x="5209"/>
        <item m="1" x="3865"/>
        <item m="1" x="4690"/>
        <item m="1" x="5057"/>
        <item m="1" x="7111"/>
        <item m="1" x="3118"/>
        <item m="1" x="1450"/>
        <item m="1" x="4989"/>
        <item m="1" x="3073"/>
        <item m="1" x="2375"/>
        <item m="1" x="7568"/>
        <item m="1" x="4136"/>
        <item m="1" x="3428"/>
        <item m="1" x="1119"/>
        <item m="1" x="5955"/>
        <item m="1" x="1024"/>
        <item m="1" x="6479"/>
        <item m="1" x="7012"/>
        <item m="1" x="5620"/>
        <item m="1" x="4976"/>
        <item x="315"/>
        <item m="1" x="3593"/>
        <item m="1" x="1315"/>
        <item m="1" x="5522"/>
        <item m="1" x="3204"/>
        <item m="1" x="4208"/>
        <item m="1" x="5020"/>
        <item m="1" x="7097"/>
        <item m="1" x="6601"/>
        <item m="1" x="3760"/>
        <item m="1" x="7663"/>
        <item m="1" x="7972"/>
        <item m="1" x="1584"/>
        <item m="1" x="5205"/>
        <item m="1" x="6524"/>
        <item m="1" x="7863"/>
        <item m="1" x="3719"/>
        <item m="1" x="5309"/>
        <item m="1" x="2944"/>
        <item m="1" x="4812"/>
        <item m="1" x="1529"/>
        <item m="1" x="7355"/>
        <item m="1" x="1829"/>
        <item m="1" x="1594"/>
        <item m="1" x="5733"/>
        <item m="1" x="7139"/>
        <item m="1" x="2525"/>
        <item m="1" x="1559"/>
        <item m="1" x="5273"/>
        <item m="1" x="7674"/>
        <item m="1" x="1417"/>
        <item m="1" x="1135"/>
        <item m="1" x="2093"/>
        <item m="1" x="1025"/>
        <item m="1" x="7203"/>
        <item m="1" x="5525"/>
        <item m="1" x="2857"/>
        <item m="1" x="2075"/>
        <item m="1" x="2266"/>
        <item m="1" x="6312"/>
        <item m="1" x="7381"/>
        <item m="1" x="2550"/>
        <item m="1" x="3820"/>
        <item m="1" x="3511"/>
        <item m="1" x="6622"/>
        <item m="1" x="2284"/>
        <item m="1" x="6661"/>
        <item m="1" x="1541"/>
        <item m="1" x="5162"/>
        <item m="1" x="2706"/>
        <item m="1" x="1422"/>
        <item m="1" x="7375"/>
        <item m="1" x="6836"/>
        <item m="1" x="5741"/>
        <item m="1" x="3711"/>
        <item m="1" x="7955"/>
        <item m="1" x="3901"/>
        <item m="1" x="4069"/>
        <item m="1" x="5912"/>
        <item m="1" x="4573"/>
        <item m="1" x="6997"/>
        <item m="1" x="3707"/>
        <item m="1" x="5269"/>
        <item m="1" x="2897"/>
        <item m="1" x="1753"/>
        <item m="1" x="6888"/>
        <item m="1" x="1908"/>
        <item m="1" x="4191"/>
        <item m="1" x="3796"/>
        <item m="1" x="5271"/>
        <item m="1" x="6449"/>
        <item m="1" x="1144"/>
        <item m="1" x="1442"/>
        <item m="1" x="6621"/>
        <item m="1" x="3845"/>
        <item m="1" x="6985"/>
        <item m="1" x="1711"/>
        <item m="1" x="6481"/>
        <item m="1" x="3960"/>
        <item m="1" x="3321"/>
        <item m="1" x="4700"/>
        <item m="1" x="1287"/>
        <item m="1" x="2922"/>
        <item m="1" x="6864"/>
        <item m="1" x="2049"/>
        <item m="1" x="3177"/>
        <item m="1" x="5344"/>
        <item m="1" x="4221"/>
        <item m="1" x="5590"/>
        <item m="1" x="1305"/>
        <item m="1" x="3935"/>
        <item m="1" x="3369"/>
        <item m="1" x="4560"/>
        <item m="1" x="2994"/>
        <item m="1" x="4944"/>
        <item m="1" x="6422"/>
        <item m="1" x="5631"/>
        <item m="1" x="2730"/>
        <item m="1" x="5651"/>
        <item m="1" x="7043"/>
        <item m="1" x="5540"/>
        <item m="1" x="3454"/>
        <item m="1" x="997"/>
        <item m="1" x="7682"/>
        <item m="1" x="2726"/>
        <item m="1" x="2739"/>
        <item m="1" x="3970"/>
        <item m="1" x="3874"/>
        <item m="1" x="7233"/>
        <item m="1" x="4908"/>
        <item m="1" x="3174"/>
        <item m="1" x="7009"/>
        <item m="1" x="2050"/>
        <item m="1" x="4516"/>
        <item m="1" x="7860"/>
        <item m="1" x="7938"/>
        <item m="1" x="6255"/>
        <item m="1" x="4675"/>
        <item m="1" x="1746"/>
        <item m="1" x="3786"/>
        <item m="1" x="3894"/>
        <item m="1" x="7079"/>
        <item m="1" x="2827"/>
        <item m="1" x="2060"/>
        <item m="1" x="7773"/>
        <item m="1" x="1043"/>
        <item m="1" x="4896"/>
        <item m="1" x="4841"/>
        <item m="1" x="7789"/>
        <item m="1" x="3943"/>
        <item m="1" x="7072"/>
        <item m="1" x="4865"/>
        <item m="1" x="1754"/>
        <item m="1" x="5657"/>
        <item x="708"/>
        <item x="634"/>
        <item m="1" x="5276"/>
        <item m="1" x="3231"/>
        <item m="1" x="6376"/>
        <item m="1" x="4233"/>
        <item m="1" x="5389"/>
        <item m="1" x="1468"/>
        <item m="1" x="2939"/>
        <item m="1" x="5904"/>
        <item m="1" x="5455"/>
        <item x="652"/>
        <item m="1" x="4505"/>
        <item m="1" x="3635"/>
        <item m="1" x="3900"/>
        <item m="1" x="3075"/>
        <item m="1" x="2425"/>
        <item m="1" x="2044"/>
        <item m="1" x="7523"/>
        <item m="1" x="7956"/>
        <item m="1" x="1865"/>
        <item m="1" x="1976"/>
        <item m="1" x="4880"/>
        <item m="1" x="2159"/>
        <item m="1" x="1161"/>
        <item m="1" x="1671"/>
        <item m="1" x="3708"/>
        <item m="1" x="7908"/>
        <item m="1" x="7831"/>
        <item m="1" x="6620"/>
        <item m="1" x="2107"/>
        <item m="1" x="6791"/>
        <item m="1" x="2335"/>
        <item m="1" x="1910"/>
        <item m="1" x="4042"/>
        <item m="1" x="6339"/>
        <item m="1" x="1987"/>
        <item m="1" x="3378"/>
        <item m="1" x="5571"/>
        <item m="1" x="3503"/>
        <item m="1" x="4691"/>
        <item m="1" x="4850"/>
        <item m="1" x="6658"/>
        <item m="1" x="6498"/>
        <item m="1" x="4760"/>
        <item m="1" x="3388"/>
        <item m="1" x="5314"/>
        <item m="1" x="7140"/>
        <item m="1" x="2613"/>
        <item m="1" x="1126"/>
        <item m="1" x="7429"/>
        <item m="1" x="6497"/>
        <item m="1" x="3661"/>
        <item m="1" x="2719"/>
        <item m="1" x="3281"/>
        <item m="1" x="6112"/>
        <item m="1" x="4471"/>
        <item m="1" x="2104"/>
        <item m="1" x="6428"/>
        <item m="1" x="1647"/>
        <item m="1" x="3219"/>
        <item m="1" x="7919"/>
        <item m="1" x="3244"/>
        <item m="1" x="7063"/>
        <item m="1" x="5701"/>
        <item m="1" x="2149"/>
        <item m="1" x="3831"/>
        <item m="1" x="7373"/>
        <item m="1" x="5754"/>
        <item m="1" x="6243"/>
        <item m="1" x="3233"/>
        <item m="1" x="4930"/>
        <item m="1" x="2441"/>
        <item m="1" x="1925"/>
        <item m="1" x="4394"/>
        <item m="1" x="3412"/>
        <item m="1" x="1033"/>
        <item m="1" x="6314"/>
        <item m="1" x="7941"/>
        <item m="1" x="4278"/>
        <item m="1" x="6196"/>
        <item m="1" x="6175"/>
        <item m="1" x="5364"/>
        <item m="1" x="2999"/>
        <item m="1" x="4706"/>
        <item m="1" x="6069"/>
        <item m="1" x="4917"/>
        <item m="1" x="7010"/>
        <item m="1" x="1627"/>
        <item m="1" x="3531"/>
        <item m="1" x="7809"/>
        <item m="1" x="3111"/>
        <item m="1" x="7360"/>
        <item m="1" x="3663"/>
        <item m="1" x="6971"/>
        <item m="1" x="2720"/>
        <item m="1" x="4313"/>
        <item m="1" x="1622"/>
        <item m="1" x="1931"/>
        <item m="1" x="5075"/>
        <item m="1" x="6506"/>
        <item m="1" x="6301"/>
        <item m="1" x="4481"/>
        <item m="1" x="7033"/>
        <item m="1" x="7530"/>
        <item m="1" x="3991"/>
        <item m="1" x="7881"/>
        <item m="1" x="4702"/>
        <item m="1" x="6225"/>
        <item m="1" x="3139"/>
        <item m="1" x="4552"/>
        <item m="1" x="7850"/>
        <item m="1" x="5132"/>
        <item m="1" x="6110"/>
        <item m="1" x="3934"/>
        <item m="1" x="4198"/>
        <item m="1" x="3441"/>
        <item m="1" x="6516"/>
        <item m="1" x="3829"/>
        <item m="1" x="3005"/>
        <item m="1" x="5682"/>
        <item m="1" x="3287"/>
        <item m="1" x="5683"/>
        <item m="1" x="5570"/>
        <item m="1" x="2134"/>
        <item m="1" x="6379"/>
        <item m="1" x="3035"/>
        <item m="1" x="6172"/>
        <item m="1" x="5511"/>
        <item m="1" x="3837"/>
        <item m="1" x="1750"/>
        <item m="1" x="4204"/>
        <item m="1" x="6561"/>
        <item m="1" x="1462"/>
        <item m="1" x="4809"/>
        <item m="1" x="3368"/>
        <item m="1" x="7384"/>
        <item m="1" x="1531"/>
        <item m="1" x="5409"/>
        <item m="1" x="3394"/>
        <item m="1" x="7923"/>
        <item m="1" x="2598"/>
        <item m="1" x="5842"/>
        <item m="1" x="5481"/>
        <item m="1" x="4054"/>
        <item m="1" x="4534"/>
        <item m="1" x="5068"/>
        <item m="1" x="3666"/>
        <item m="1" x="2391"/>
        <item m="1" x="3223"/>
        <item m="1" x="6105"/>
        <item m="1" x="6238"/>
        <item m="1" x="1874"/>
        <item m="1" x="7572"/>
        <item m="1" x="5212"/>
        <item m="1" x="3089"/>
        <item m="1" x="7191"/>
        <item m="1" x="4385"/>
        <item m="1" x="2909"/>
        <item m="1" x="7412"/>
        <item m="1" x="3106"/>
        <item m="1" x="3933"/>
        <item m="1" x="5096"/>
        <item m="1" x="2040"/>
        <item m="1" x="4442"/>
        <item m="1" x="6403"/>
        <item m="1" x="4323"/>
        <item m="1" x="16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m="1" x="888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m="1" x="889"/>
        <item m="1" x="890"/>
        <item x="164"/>
        <item x="165"/>
        <item x="166"/>
        <item m="1" x="891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4"/>
        <item x="296"/>
        <item x="297"/>
        <item x="298"/>
        <item x="299"/>
        <item x="300"/>
        <item x="301"/>
        <item x="302"/>
        <item x="303"/>
        <item x="305"/>
        <item x="307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m="1" x="89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6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8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9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621"/>
        <item x="622"/>
        <item x="623"/>
        <item x="624"/>
        <item x="625"/>
        <item x="627"/>
        <item x="630"/>
        <item x="631"/>
        <item x="632"/>
        <item x="633"/>
        <item x="637"/>
        <item m="1" x="910"/>
        <item x="639"/>
        <item x="640"/>
        <item x="641"/>
        <item x="642"/>
        <item x="644"/>
        <item x="645"/>
        <item x="646"/>
        <item x="647"/>
        <item x="648"/>
        <item x="649"/>
        <item x="650"/>
        <item x="651"/>
        <item x="653"/>
        <item x="654"/>
        <item x="655"/>
        <item x="656"/>
        <item m="1" x="911"/>
        <item x="658"/>
        <item x="659"/>
        <item x="660"/>
        <item x="661"/>
        <item x="662"/>
        <item x="665"/>
        <item x="666"/>
        <item x="667"/>
        <item x="668"/>
        <item x="669"/>
        <item x="670"/>
        <item x="671"/>
        <item x="673"/>
        <item x="674"/>
        <item x="675"/>
        <item x="676"/>
        <item m="1" x="912"/>
        <item x="678"/>
        <item x="679"/>
        <item x="680"/>
        <item x="681"/>
        <item x="682"/>
        <item x="683"/>
        <item x="684"/>
        <item x="686"/>
        <item x="687"/>
        <item x="688"/>
        <item x="689"/>
        <item x="691"/>
        <item x="693"/>
        <item x="694"/>
        <item x="695"/>
        <item m="1" x="913"/>
        <item x="697"/>
        <item x="698"/>
        <item x="699"/>
        <item x="700"/>
        <item x="701"/>
        <item x="703"/>
        <item x="706"/>
        <item x="707"/>
        <item x="709"/>
        <item x="710"/>
        <item x="712"/>
        <item x="713"/>
        <item x="714"/>
        <item x="715"/>
        <item x="716"/>
        <item x="717"/>
        <item x="718"/>
        <item x="719"/>
        <item x="722"/>
        <item x="723"/>
        <item x="724"/>
        <item x="725"/>
        <item x="726"/>
        <item x="727"/>
        <item x="728"/>
        <item x="729"/>
        <item x="730"/>
        <item x="731"/>
        <item x="733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8"/>
        <item x="759"/>
        <item x="760"/>
        <item x="762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98"/>
        <item x="799"/>
        <item x="800"/>
        <item x="801"/>
        <item x="802"/>
        <item x="804"/>
        <item x="806"/>
        <item x="807"/>
        <item x="808"/>
        <item x="809"/>
        <item x="810"/>
        <item x="811"/>
        <item x="813"/>
        <item x="814"/>
        <item x="815"/>
        <item x="816"/>
        <item m="1" x="915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m="1" x="916"/>
        <item m="1" x="917"/>
        <item x="834"/>
        <item x="835"/>
        <item x="836"/>
        <item x="837"/>
        <item x="838"/>
        <item m="1" x="918"/>
        <item x="777"/>
        <item x="778"/>
        <item x="779"/>
        <item x="781"/>
        <item m="1" x="914"/>
        <item x="783"/>
        <item x="784"/>
        <item x="785"/>
        <item x="786"/>
        <item x="787"/>
        <item x="788"/>
        <item x="789"/>
        <item x="790"/>
        <item x="792"/>
        <item x="794"/>
        <item x="795"/>
        <item x="797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7"/>
        <item x="578"/>
        <item x="582"/>
        <item x="583"/>
        <item x="584"/>
        <item x="585"/>
        <item x="586"/>
        <item x="58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m="1" x="893"/>
        <item m="1" x="894"/>
        <item m="1" x="895"/>
        <item m="1" x="897"/>
        <item m="1" x="900"/>
        <item m="1" x="901"/>
        <item m="1" x="902"/>
        <item m="1" x="903"/>
        <item m="1" x="904"/>
        <item m="1" x="905"/>
        <item m="1" x="906"/>
        <item m="1" x="908"/>
        <item m="1" x="909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x="860"/>
        <item x="861"/>
        <item x="862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x="884"/>
        <item x="885"/>
        <item x="886"/>
        <item m="1" x="960"/>
        <item x="147"/>
        <item x="162"/>
        <item x="163"/>
        <item x="167"/>
        <item x="332"/>
        <item x="341"/>
        <item x="603"/>
        <item x="604"/>
        <item x="605"/>
        <item x="606"/>
        <item x="607"/>
        <item x="608"/>
        <item x="610"/>
        <item x="611"/>
        <item x="612"/>
        <item x="613"/>
        <item x="617"/>
        <item x="619"/>
        <item x="620"/>
        <item x="638"/>
        <item x="677"/>
        <item x="685"/>
        <item x="696"/>
        <item x="782"/>
        <item x="817"/>
        <item x="832"/>
        <item x="833"/>
        <item x="839"/>
        <item x="840"/>
        <item x="841"/>
        <item x="842"/>
        <item x="843"/>
        <item x="844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7"/>
      </items>
    </pivotField>
    <pivotField axis="axisRow" compact="0" outline="0" subtotalTop="0" showAll="0" includeNewItemsInFilter="1" defaultSubtotal="0">
      <items count="5232">
        <item x="5"/>
        <item x="352"/>
        <item m="1" x="4664"/>
        <item m="1" x="3786"/>
        <item m="1" x="3387"/>
        <item m="1" x="2971"/>
        <item x="231"/>
        <item x="358"/>
        <item m="1" x="1120"/>
        <item m="1" x="487"/>
        <item x="319"/>
        <item x="78"/>
        <item x="409"/>
        <item m="1" x="2937"/>
        <item m="1" x="2731"/>
        <item m="1" x="2535"/>
        <item m="1" x="2344"/>
        <item m="1" x="2236"/>
        <item m="1" x="2121"/>
        <item m="1" x="3302"/>
        <item m="1" x="1901"/>
        <item m="1" x="461"/>
        <item x="326"/>
        <item x="104"/>
        <item m="1" x="972"/>
        <item x="179"/>
        <item m="1" x="5106"/>
        <item m="1" x="4794"/>
        <item m="1" x="4694"/>
        <item m="1" x="4587"/>
        <item m="1" x="4470"/>
        <item x="351"/>
        <item m="1" x="1321"/>
        <item m="1" x="1009"/>
        <item m="1" x="3316"/>
        <item m="1" x="3005"/>
        <item m="1" x="2895"/>
        <item m="1" x="2598"/>
        <item m="1" x="4898"/>
        <item x="374"/>
        <item m="1" x="2303"/>
        <item m="1" x="2199"/>
        <item m="1" x="4390"/>
        <item m="1" x="4280"/>
        <item m="1" x="3856"/>
        <item m="1" x="789"/>
        <item m="1" x="3556"/>
        <item m="1" x="1157"/>
        <item m="1" x="1043"/>
        <item m="1" x="4348"/>
        <item x="370"/>
        <item x="190"/>
        <item x="166"/>
        <item x="306"/>
        <item m="1" x="2934"/>
        <item m="1" x="517"/>
        <item m="1" x="5173"/>
        <item x="191"/>
        <item x="246"/>
        <item m="1" x="4967"/>
        <item m="1" x="2437"/>
        <item m="1" x="3514"/>
        <item m="1" x="2339"/>
        <item m="1" x="4660"/>
        <item m="1" x="3415"/>
        <item m="1" x="2233"/>
        <item m="1" x="1006"/>
        <item m="1" x="4539"/>
        <item x="286"/>
        <item m="1" x="893"/>
        <item m="1" x="4437"/>
        <item x="64"/>
        <item m="1" x="1591"/>
        <item x="230"/>
        <item m="1" x="2692"/>
        <item m="1" x="5037"/>
        <item m="1" x="1387"/>
        <item m="1" x="1289"/>
        <item m="1" x="1189"/>
        <item m="1" x="4625"/>
        <item m="1" x="3070"/>
        <item x="163"/>
        <item m="1" x="5203"/>
        <item m="1" x="3961"/>
        <item m="1" x="2755"/>
        <item x="187"/>
        <item m="1" x="1356"/>
        <item x="202"/>
        <item m="1" x="1255"/>
        <item m="1" x="4791"/>
        <item m="1" x="4692"/>
        <item m="1" x="3349"/>
        <item m="1" x="933"/>
        <item m="1" x="2691"/>
        <item m="1" x="3245"/>
        <item m="1" x="818"/>
        <item m="1" x="4938"/>
        <item m="1" x="2503"/>
        <item x="312"/>
        <item m="1" x="2396"/>
        <item m="1" x="3701"/>
        <item m="1" x="4624"/>
        <item m="1" x="3383"/>
        <item m="1" x="5070"/>
        <item x="272"/>
        <item m="1" x="2436"/>
        <item m="1" x="3512"/>
        <item m="1" x="546"/>
        <item m="1" x="1114"/>
        <item m="1" x="4537"/>
        <item m="1" x="4434"/>
        <item m="1" x="3106"/>
        <item m="1" x="1789"/>
        <item m="1" x="1687"/>
        <item m="1" x="2270"/>
        <item m="1" x="2160"/>
        <item m="1" x="4468"/>
        <item m="1" x="3690"/>
        <item x="356"/>
        <item m="1" x="4240"/>
        <item m="1" x="1287"/>
        <item m="1" x="4131"/>
        <item m="1" x="4724"/>
        <item m="1" x="2823"/>
        <item m="1" x="1632"/>
        <item m="1" x="3279"/>
        <item m="1" x="860"/>
        <item x="331"/>
        <item x="345"/>
        <item m="1" x="1224"/>
        <item m="1" x="545"/>
        <item m="1" x="4658"/>
        <item m="1" x="3746"/>
        <item x="154"/>
        <item m="1" x="3332"/>
        <item m="1" x="1270"/>
        <item m="1" x="3021"/>
        <item m="1" x="4813"/>
        <item m="1" x="3570"/>
        <item m="1" x="4467"/>
        <item m="1" x="2593"/>
        <item m="1" x="502"/>
        <item x="224"/>
        <item m="1" x="2799"/>
        <item m="1" x="4608"/>
        <item m="1" x="5158"/>
        <item x="35"/>
        <item m="1" x="3907"/>
        <item m="1" x="4830"/>
        <item m="1" x="4482"/>
        <item m="1" x="1725"/>
        <item m="1" x="1076"/>
        <item x="411"/>
        <item x="257"/>
        <item m="1" x="1416"/>
        <item m="1" x="1969"/>
        <item m="1" x="4647"/>
        <item m="1" x="3399"/>
        <item x="348"/>
        <item m="1" x="3945"/>
        <item m="1" x="1556"/>
        <item m="1" x="5098"/>
        <item m="1" x="3211"/>
        <item m="1" x="4674"/>
        <item m="1" x="2562"/>
        <item m="1" x="3432"/>
        <item m="1" x="1023"/>
        <item m="1" x="4789"/>
        <item m="1" x="2365"/>
        <item m="1" x="5018"/>
        <item x="371"/>
        <item m="1" x="4224"/>
        <item m="1" x="3885"/>
        <item m="1" x="4464"/>
        <item m="1" x="600"/>
        <item m="1" x="5033"/>
        <item x="173"/>
        <item m="1" x="3697"/>
        <item m="1" x="2395"/>
        <item m="1" x="2928"/>
        <item m="1" x="1723"/>
        <item m="1" x="1203"/>
        <item m="1" x="2335"/>
        <item m="1" x="1110"/>
        <item m="1" x="2750"/>
        <item m="1" x="4297"/>
        <item m="1" x="1448"/>
        <item x="259"/>
        <item m="1" x="2126"/>
        <item m="1" x="2462"/>
        <item m="1" x="4685"/>
        <item m="1" x="788"/>
        <item x="278"/>
        <item m="1" x="1032"/>
        <item m="1" x="2150"/>
        <item m="1" x="2585"/>
        <item m="1" x="3019"/>
        <item m="1" x="495"/>
        <item x="152"/>
        <item m="1" x="4926"/>
        <item m="1" x="2283"/>
        <item m="1" x="3576"/>
        <item x="150"/>
        <item m="1" x="4721"/>
        <item m="1" x="2610"/>
        <item m="1" x="3933"/>
        <item m="1" x="4851"/>
        <item m="1" x="1756"/>
        <item m="1" x="3613"/>
        <item m="1" x="4164"/>
        <item m="1" x="2537"/>
        <item m="1" x="877"/>
        <item m="1" x="3192"/>
        <item m="1" x="1438"/>
        <item m="1" x="661"/>
        <item m="1" x="887"/>
        <item m="1" x="2991"/>
        <item m="1" x="1571"/>
        <item m="1" x="2672"/>
        <item m="1" x="796"/>
        <item m="1" x="1681"/>
        <item m="1" x="701"/>
        <item m="1" x="4704"/>
        <item m="1" x="813"/>
        <item m="1" x="1382"/>
        <item m="1" x="4934"/>
        <item m="1" x="1822"/>
        <item m="1" x="4481"/>
        <item m="1" x="2808"/>
        <item m="1" x="1658"/>
        <item m="1" x="4950"/>
        <item m="1" x="2942"/>
        <item m="1" x="4032"/>
        <item m="1" x="4636"/>
        <item m="1" x="527"/>
        <item m="1" x="2092"/>
        <item m="1" x="4400"/>
        <item m="1" x="1980"/>
        <item m="1" x="1987"/>
        <item m="1" x="4982"/>
        <item m="1" x="2444"/>
        <item m="1" x="1663"/>
        <item m="1" x="2847"/>
        <item m="1" x="2765"/>
        <item m="1" x="1150"/>
        <item m="1" x="1792"/>
        <item m="1" x="3873"/>
        <item m="1" x="4804"/>
        <item m="1" x="2157"/>
        <item m="1" x="1378"/>
        <item m="1" x="2489"/>
        <item m="1" x="3350"/>
        <item m="1" x="604"/>
        <item m="1" x="2390"/>
        <item m="1" x="827"/>
        <item m="1" x="3363"/>
        <item m="1" x="1501"/>
        <item m="1" x="1832"/>
        <item m="1" x="2511"/>
        <item m="1" x="5053"/>
        <item m="1" x="1299"/>
        <item m="1" x="2819"/>
        <item m="1" x="5167"/>
        <item m="1" x="1842"/>
        <item m="1" x="1525"/>
        <item m="1" x="639"/>
        <item m="1" x="1858"/>
        <item m="1" x="1427"/>
        <item m="1" x="4759"/>
        <item m="1" x="2225"/>
        <item m="1" x="4774"/>
        <item m="1" x="1682"/>
        <item m="1" x="898"/>
        <item m="1" x="3100"/>
        <item m="1" x="3219"/>
        <item m="1" x="786"/>
        <item m="1" x="2022"/>
        <item m="1" x="1914"/>
        <item m="1" x="2472"/>
        <item m="1" x="2816"/>
        <item m="1" x="3880"/>
        <item m="1" x="2936"/>
        <item m="1" x="4236"/>
        <item m="1" x="2291"/>
        <item m="1" x="1182"/>
        <item m="1" x="5183"/>
        <item m="1" x="2941"/>
        <item x="305"/>
        <item m="1" x="4264"/>
        <item m="1" x="1966"/>
        <item m="1" x="2089"/>
        <item m="1" x="4514"/>
        <item m="1" x="1856"/>
        <item m="1" x="4410"/>
        <item m="1" x="4541"/>
        <item m="1" x="1552"/>
        <item m="1" x="3202"/>
        <item m="1" x="2552"/>
        <item m="1" x="2877"/>
        <item m="1" x="3982"/>
        <item m="1" x="2573"/>
        <item m="1" x="4210"/>
        <item m="1" x="3666"/>
        <item m="1" x="2044"/>
        <item m="1" x="497"/>
        <item m="1" x="4703"/>
        <item m="1" x="4015"/>
        <item m="1" x="4380"/>
        <item m="1" x="1413"/>
        <item m="1" x="4962"/>
        <item m="1" x="2836"/>
        <item m="1" x="3940"/>
        <item m="1" x="1648"/>
        <item m="1" x="1327"/>
        <item m="1" x="1231"/>
        <item m="1" x="4411"/>
        <item m="1" x="1237"/>
        <item m="1" x="3096"/>
        <item m="1" x="903"/>
        <item m="1" x="2139"/>
        <item m="1" x="2802"/>
        <item m="1" x="3116"/>
        <item m="1" x="2263"/>
        <item m="1" x="4091"/>
        <item m="1" x="1039"/>
        <item m="1" x="1268"/>
        <item m="1" x="2791"/>
        <item m="1" x="3467"/>
        <item m="1" x="3999"/>
        <item m="1" x="605"/>
        <item m="1" x="4479"/>
        <item m="1" x="2394"/>
        <item m="1" x="2137"/>
        <item m="1" x="4145"/>
        <item m="1" x="2833"/>
        <item m="1" x="4453"/>
        <item m="1" x="2677"/>
        <item m="1" x="5073"/>
        <item m="1" x="4271"/>
        <item m="1" x="2432"/>
        <item m="1" x="3950"/>
        <item m="1" x="5041"/>
        <item m="1" x="3034"/>
        <item m="1" x="4295"/>
        <item m="1" x="1393"/>
        <item m="1" x="3422"/>
        <item m="1" x="5188"/>
        <item m="1" x="3372"/>
        <item m="1" x="4571"/>
        <item m="1" x="1262"/>
        <item m="1" x="3560"/>
        <item m="1" x="1857"/>
        <item m="1" x="925"/>
        <item m="1" x="3137"/>
        <item m="1" x="3031"/>
        <item m="1" x="4986"/>
        <item m="1" x="1435"/>
        <item m="1" x="556"/>
        <item m="1" x="4430"/>
        <item m="1" x="956"/>
        <item m="1" x="1952"/>
        <item m="1" x="2021"/>
        <item m="1" x="5222"/>
        <item m="1" x="3340"/>
        <item m="1" x="2735"/>
        <item m="1" x="1908"/>
        <item m="1" x="496"/>
        <item m="1" x="808"/>
        <item m="1" x="1342"/>
        <item m="1" x="1678"/>
        <item m="1" x="747"/>
        <item m="1" x="2172"/>
        <item m="1" x="3195"/>
        <item m="1" x="3932"/>
        <item m="1" x="4770"/>
        <item m="1" x="2541"/>
        <item m="1" x="2903"/>
        <item m="1" x="4231"/>
        <item m="1" x="4376"/>
        <item m="1" x="908"/>
        <item m="1" x="4207"/>
        <item m="1" x="1614"/>
        <item m="1" x="3261"/>
        <item m="1" x="3325"/>
        <item m="1" x="2304"/>
        <item m="1" x="5151"/>
        <item m="1" x="4260"/>
        <item x="255"/>
        <item m="1" x="4667"/>
        <item m="1" x="3184"/>
        <item m="1" x="865"/>
        <item m="1" x="878"/>
        <item m="1" x="2878"/>
        <item m="1" x="851"/>
        <item m="1" x="3388"/>
        <item m="1" x="4119"/>
        <item m="1" x="3357"/>
        <item m="1" x="2209"/>
        <item m="1" x="2881"/>
        <item m="1" x="3389"/>
        <item m="1" x="3930"/>
        <item m="1" x="1061"/>
        <item m="1" x="2590"/>
        <item m="1" x="1016"/>
        <item m="1" x="2859"/>
        <item m="1" x="4031"/>
        <item m="1" x="4122"/>
        <item m="1" x="3459"/>
        <item m="1" x="2490"/>
        <item m="1" x="4670"/>
        <item m="1" x="3170"/>
        <item m="1" x="3693"/>
        <item m="1" x="4162"/>
        <item m="1" x="2174"/>
        <item m="1" x="3009"/>
        <item m="1" x="3185"/>
        <item m="1" x="3765"/>
        <item m="1" x="4631"/>
        <item m="1" x="1781"/>
        <item m="1" x="4431"/>
        <item m="1" x="4112"/>
        <item m="1" x="2247"/>
        <item m="1" x="4433"/>
        <item m="1" x="5104"/>
        <item m="1" x="1233"/>
        <item m="1" x="1903"/>
        <item m="1" x="1344"/>
        <item m="1" x="3656"/>
        <item m="1" x="730"/>
        <item m="1" x="1180"/>
        <item m="1" x="1352"/>
        <item m="1" x="1301"/>
        <item m="1" x="3161"/>
        <item m="1" x="566"/>
        <item m="1" x="3778"/>
        <item m="1" x="1154"/>
        <item m="1" x="3138"/>
        <item m="1" x="3098"/>
        <item m="1" x="1271"/>
        <item m="1" x="3522"/>
        <item m="1" x="4225"/>
        <item m="1" x="4845"/>
        <item m="1" x="3625"/>
        <item m="1" x="4206"/>
        <item m="1" x="1266"/>
        <item m="1" x="4706"/>
        <item m="1" x="3032"/>
        <item m="1" x="5225"/>
        <item m="1" x="2450"/>
        <item m="1" x="2198"/>
        <item m="1" x="597"/>
        <item m="1" x="4054"/>
        <item m="1" x="5045"/>
        <item m="1" x="4865"/>
        <item m="1" x="1434"/>
        <item x="425"/>
        <item m="1" x="3911"/>
        <item m="1" x="1060"/>
        <item m="1" x="4623"/>
        <item m="1" x="1320"/>
        <item m="1" x="2302"/>
        <item m="1" x="4093"/>
        <item m="1" x="2026"/>
        <item m="1" x="3569"/>
        <item m="1" x="4902"/>
        <item m="1" x="977"/>
        <item m="1" x="4451"/>
        <item m="1" x="1449"/>
        <item x="273"/>
        <item m="1" x="4653"/>
        <item m="1" x="1520"/>
        <item m="1" x="943"/>
        <item m="1" x="4958"/>
        <item m="1" x="4684"/>
        <item m="1" x="2681"/>
        <item m="1" x="4751"/>
        <item m="1" x="1134"/>
        <item m="1" x="2320"/>
        <item m="1" x="3337"/>
        <item m="1" x="5138"/>
        <item x="316"/>
        <item m="1" x="1102"/>
        <item m="1" x="4531"/>
        <item m="1" x="4884"/>
        <item m="1" x="578"/>
        <item m="1" x="2589"/>
        <item m="1" x="1051"/>
        <item m="1" x="2292"/>
        <item m="1" x="3104"/>
        <item x="61"/>
        <item m="1" x="1797"/>
        <item m="1" x="4491"/>
        <item m="1" x="4202"/>
        <item m="1" x="1560"/>
        <item m="1" x="4733"/>
        <item m="1" x="3877"/>
        <item m="1" x="4764"/>
        <item m="1" x="3501"/>
        <item m="1" x="4649"/>
        <item m="1" x="1932"/>
        <item m="1" x="767"/>
        <item m="1" x="1504"/>
        <item m="1" x="2748"/>
        <item m="1" x="4930"/>
        <item m="1" x="4246"/>
        <item m="1" x="587"/>
        <item m="1" x="673"/>
        <item m="1" x="4889"/>
        <item m="1" x="2557"/>
        <item m="1" x="5184"/>
        <item m="1" x="511"/>
        <item m="1" x="4363"/>
        <item m="1" x="4249"/>
        <item m="1" x="1068"/>
        <item x="347"/>
        <item m="1" x="2165"/>
        <item m="1" x="894"/>
        <item m="1" x="3822"/>
        <item m="1" x="4049"/>
        <item m="1" x="4014"/>
        <item m="1" x="2528"/>
        <item m="1" x="3462"/>
        <item m="1" x="2743"/>
        <item m="1" x="4969"/>
        <item m="1" x="3235"/>
        <item m="1" x="522"/>
        <item x="260"/>
        <item m="1" x="5052"/>
        <item m="1" x="2196"/>
        <item m="1" x="3715"/>
        <item m="1" x="2532"/>
        <item m="1" x="2000"/>
        <item m="1" x="2071"/>
        <item m="1" x="2179"/>
        <item m="1" x="1986"/>
        <item m="1" x="1174"/>
        <item m="1" x="2899"/>
        <item m="1" x="4862"/>
        <item m="1" x="3558"/>
        <item m="1" x="4030"/>
        <item x="141"/>
        <item m="1" x="3711"/>
        <item m="1" x="679"/>
        <item m="1" x="1148"/>
        <item m="1" x="1721"/>
        <item x="177"/>
        <item m="1" x="2591"/>
        <item m="1" x="2764"/>
        <item m="1" x="4595"/>
        <item m="1" x="1927"/>
        <item m="1" x="1711"/>
        <item m="1" x="2957"/>
        <item m="1" x="3058"/>
        <item m="1" x="3908"/>
        <item m="1" x="1974"/>
        <item m="1" x="2638"/>
        <item m="1" x="564"/>
        <item m="1" x="3018"/>
        <item m="1" x="1915"/>
        <item m="1" x="2449"/>
        <item m="1" x="3716"/>
        <item m="1" x="4043"/>
        <item m="1" x="2093"/>
        <item x="298"/>
        <item m="1" x="3581"/>
        <item m="1" x="524"/>
        <item m="1" x="2227"/>
        <item m="1" x="4785"/>
        <item m="1" x="3420"/>
        <item m="1" x="4903"/>
        <item m="1" x="3823"/>
        <item m="1" x="3857"/>
        <item m="1" x="563"/>
        <item m="1" x="1765"/>
        <item m="1" x="3730"/>
        <item x="360"/>
        <item m="1" x="1947"/>
        <item m="1" x="3438"/>
        <item m="1" x="1437"/>
        <item m="1" x="2422"/>
        <item x="168"/>
        <item m="1" x="4208"/>
        <item m="1" x="3447"/>
        <item m="1" x="749"/>
        <item m="1" x="1136"/>
        <item m="1" x="1345"/>
        <item m="1" x="1418"/>
        <item m="1" x="3906"/>
        <item m="1" x="1220"/>
        <item m="1" x="2891"/>
        <item m="1" x="4922"/>
        <item m="1" x="2520"/>
        <item m="1" x="3257"/>
        <item m="1" x="4946"/>
        <item m="1" x="3381"/>
        <item m="1" x="3601"/>
        <item m="1" x="2037"/>
        <item m="1" x="5050"/>
        <item m="1" x="655"/>
        <item m="1" x="4819"/>
        <item m="1" x="4489"/>
        <item m="1" x="1839"/>
        <item m="1" x="2577"/>
        <item m="1" x="3433"/>
        <item m="1" x="3747"/>
        <item m="1" x="5097"/>
        <item m="1" x="3310"/>
        <item m="1" x="3751"/>
        <item m="1" x="4073"/>
        <item x="76"/>
        <item m="1" x="1558"/>
        <item m="1" x="4850"/>
        <item m="1" x="4460"/>
        <item m="1" x="2143"/>
        <item m="1" x="1188"/>
        <item m="1" x="2988"/>
        <item m="1" x="2667"/>
        <item m="1" x="1643"/>
        <item m="1" x="2872"/>
        <item m="1" x="1350"/>
        <item m="1" x="1111"/>
        <item m="1" x="4501"/>
        <item m="1" x="3817"/>
        <item m="1" x="1821"/>
        <item m="1" x="2531"/>
        <item m="1" x="3773"/>
        <item m="1" x="2751"/>
        <item m="1" x="745"/>
        <item m="1" x="1348"/>
        <item m="1" x="678"/>
        <item m="1" x="3988"/>
        <item m="1" x="1542"/>
        <item m="1" x="1814"/>
        <item m="1" x="560"/>
        <item m="1" x="4568"/>
        <item m="1" x="4316"/>
        <item m="1" x="2398"/>
        <item x="56"/>
        <item m="1" x="1389"/>
        <item m="1" x="882"/>
        <item m="1" x="2775"/>
        <item x="310"/>
        <item m="1" x="1507"/>
        <item m="1" x="4966"/>
        <item m="1" x="3959"/>
        <item m="1" x="744"/>
        <item x="160"/>
        <item m="1" x="4864"/>
        <item m="1" x="3750"/>
        <item m="1" x="1705"/>
        <item m="1" x="3414"/>
        <item x="218"/>
        <item m="1" x="2890"/>
        <item x="363"/>
        <item m="1" x="3216"/>
        <item m="1" x="4366"/>
        <item m="1" x="1559"/>
        <item m="1" x="4278"/>
        <item x="354"/>
        <item m="1" x="2084"/>
        <item m="1" x="547"/>
        <item x="210"/>
        <item m="1" x="3341"/>
        <item x="391"/>
        <item m="1" x="2070"/>
        <item x="103"/>
        <item m="1" x="4894"/>
        <item m="1" x="4373"/>
        <item m="1" x="2980"/>
        <item m="1" x="2212"/>
        <item m="1" x="1124"/>
        <item m="1" x="938"/>
        <item m="1" x="4510"/>
        <item m="1" x="4506"/>
        <item m="1" x="1612"/>
        <item m="1" x="2319"/>
        <item m="1" x="4374"/>
        <item m="1" x="3133"/>
        <item m="1" x="1135"/>
        <item m="1" x="4716"/>
        <item m="1" x="911"/>
        <item m="1" x="1354"/>
        <item m="1" x="2855"/>
        <item m="1" x="1249"/>
        <item m="1" x="2926"/>
        <item m="1" x="4477"/>
        <item m="1" x="5198"/>
        <item m="1" x="4964"/>
        <item m="1" x="1168"/>
        <item m="1" x="5040"/>
        <item m="1" x="4432"/>
        <item m="1" x="4211"/>
        <item m="1" x="3905"/>
        <item m="1" x="1898"/>
        <item m="1" x="4055"/>
        <item m="1" x="2843"/>
        <item x="321"/>
        <item m="1" x="4324"/>
        <item m="1" x="1144"/>
        <item m="1" x="2918"/>
        <item m="1" x="4998"/>
        <item m="1" x="3067"/>
        <item m="1" x="1524"/>
        <item m="1" x="3317"/>
        <item m="1" x="4191"/>
        <item m="1" x="732"/>
        <item m="1" x="782"/>
        <item m="1" x="4148"/>
        <item m="1" x="3889"/>
        <item m="1" x="5111"/>
        <item m="1" x="2655"/>
        <item m="1" x="4048"/>
        <item m="1" x="3820"/>
        <item m="1" x="2417"/>
        <item m="1" x="1863"/>
        <item x="407"/>
        <item m="1" x="1326"/>
        <item m="1" x="2945"/>
        <item m="1" x="763"/>
        <item m="1" x="3567"/>
        <item m="1" x="3605"/>
        <item m="1" x="3878"/>
        <item m="1" x="1902"/>
        <item m="1" x="3685"/>
        <item m="1" x="3374"/>
        <item m="1" x="3847"/>
        <item m="1" x="1502"/>
        <item m="1" x="1293"/>
        <item m="1" x="3117"/>
        <item m="1" x="596"/>
        <item m="1" x="4787"/>
        <item m="1" x="1963"/>
        <item m="1" x="4003"/>
        <item m="1" x="3774"/>
        <item m="1" x="1002"/>
        <item m="1" x="1867"/>
        <item m="1" x="4754"/>
        <item m="1" x="1454"/>
        <item m="1" x="1662"/>
        <item m="1" x="4860"/>
        <item m="1" x="4817"/>
        <item m="1" x="4951"/>
        <item m="1" x="2635"/>
        <item m="1" x="1633"/>
        <item m="1" x="2932"/>
        <item m="1" x="4110"/>
        <item m="1" x="1238"/>
        <item m="1" x="1790"/>
        <item x="366"/>
        <item m="1" x="4842"/>
        <item m="1" x="3398"/>
        <item m="1" x="3992"/>
        <item m="1" x="4722"/>
        <item m="1" x="1137"/>
        <item m="1" x="1001"/>
        <item m="1" x="1296"/>
        <item m="1" x="5165"/>
        <item m="1" x="4449"/>
        <item m="1" x="794"/>
        <item m="1" x="1993"/>
        <item x="367"/>
        <item m="1" x="2299"/>
        <item m="1" x="3997"/>
        <item m="1" x="2766"/>
        <item m="1" x="1282"/>
        <item m="1" x="1025"/>
        <item m="1" x="1070"/>
        <item m="1" x="3491"/>
        <item m="1" x="2463"/>
        <item m="1" x="670"/>
        <item m="1" x="2601"/>
        <item m="1" x="3728"/>
        <item m="1" x="3041"/>
        <item m="1" x="1469"/>
        <item m="1" x="5017"/>
        <item m="1" x="3520"/>
        <item m="1" x="4579"/>
        <item m="1" x="2167"/>
        <item m="1" x="2123"/>
        <item m="1" x="4739"/>
        <item m="1" x="5174"/>
        <item m="1" x="1690"/>
        <item m="1" x="3590"/>
        <item m="1" x="2013"/>
        <item m="1" x="1737"/>
        <item m="1" x="3803"/>
        <item m="1" x="2822"/>
        <item m="1" x="3435"/>
        <item m="1" x="2951"/>
        <item m="1" x="4859"/>
        <item m="1" x="950"/>
        <item m="1" x="2753"/>
        <item m="1" x="4075"/>
        <item m="1" x="3025"/>
        <item m="1" x="2657"/>
        <item m="1" x="2782"/>
        <item m="1" x="2355"/>
        <item m="1" x="2308"/>
        <item m="1" x="1409"/>
        <item m="1" x="1950"/>
        <item m="1" x="3670"/>
        <item m="1" x="4039"/>
        <item m="1" x="541"/>
        <item m="1" x="4115"/>
        <item m="1" x="4606"/>
        <item m="1" x="3007"/>
        <item m="1" x="676"/>
        <item m="1" x="3805"/>
        <item m="1" x="589"/>
        <item m="1" x="5088"/>
        <item m="1" x="4544"/>
        <item m="1" x="1549"/>
        <item m="1" x="1216"/>
        <item m="1" x="3818"/>
        <item m="1" x="2183"/>
        <item m="1" x="1042"/>
        <item m="1" x="4553"/>
        <item m="1" x="862"/>
        <item m="1" x="2848"/>
        <item m="1" x="4605"/>
        <item x="394"/>
        <item m="1" x="4086"/>
        <item x="379"/>
        <item m="1" x="648"/>
        <item m="1" x="3938"/>
        <item m="1" x="4662"/>
        <item m="1" x="4954"/>
        <item m="1" x="2522"/>
        <item m="1" x="3159"/>
        <item m="1" x="5129"/>
        <item m="1" x="999"/>
        <item m="1" x="1644"/>
        <item m="1" x="4180"/>
        <item m="1" x="4735"/>
        <item m="1" x="1264"/>
        <item m="1" x="3614"/>
        <item m="1" x="907"/>
        <item m="1" x="2680"/>
        <item m="1" x="3208"/>
        <item m="1" x="1804"/>
        <item m="1" x="4566"/>
        <item m="1" x="2194"/>
        <item m="1" x="835"/>
        <item m="1" x="1252"/>
        <item m="1" x="1661"/>
        <item m="1" x="2480"/>
        <item m="1" x="2580"/>
        <item m="1" x="635"/>
        <item m="1" x="3313"/>
        <item m="1" x="1432"/>
        <item m="1" x="4279"/>
        <item m="1" x="4359"/>
        <item m="1" x="1379"/>
        <item m="1" x="4416"/>
        <item m="1" x="4397"/>
        <item m="1" x="1361"/>
        <item m="1" x="828"/>
        <item m="1" x="916"/>
        <item m="1" x="1081"/>
        <item m="1" x="4358"/>
        <item m="1" x="4099"/>
        <item m="1" x="2330"/>
        <item m="1" x="3367"/>
        <item m="1" x="1422"/>
        <item m="1" x="2329"/>
        <item m="1" x="4216"/>
        <item m="1" x="526"/>
        <item m="1" x="2452"/>
        <item m="1" x="812"/>
        <item m="1" x="1499"/>
        <item m="1" x="623"/>
        <item m="1" x="1338"/>
        <item m="1" x="1477"/>
        <item m="1" x="1677"/>
        <item m="1" x="4139"/>
        <item m="1" x="659"/>
        <item m="1" x="2424"/>
        <item m="1" x="1529"/>
        <item m="1" x="3268"/>
        <item m="1" x="2122"/>
        <item m="1" x="4669"/>
        <item m="1" x="731"/>
        <item m="1" x="1825"/>
        <item m="1" x="1149"/>
        <item m="1" x="2053"/>
        <item m="1" x="966"/>
        <item m="1" x="2516"/>
        <item m="1" x="1155"/>
        <item m="1" x="1900"/>
        <item m="1" x="2259"/>
        <item m="1" x="2744"/>
        <item m="1" x="2098"/>
        <item m="1" x="2405"/>
        <item m="1" x="2724"/>
        <item m="1" x="5214"/>
        <item m="1" x="3109"/>
        <item m="1" x="4443"/>
        <item m="1" x="486"/>
        <item m="1" x="1391"/>
        <item m="1" x="1541"/>
        <item m="1" x="4689"/>
        <item m="1" x="4755"/>
        <item m="1" x="1192"/>
        <item m="1" x="1058"/>
        <item m="1" x="1929"/>
        <item m="1" x="614"/>
        <item m="1" x="2148"/>
        <item m="1" x="3577"/>
        <item m="1" x="2607"/>
        <item m="1" x="3121"/>
        <item m="1" x="3597"/>
        <item m="1" x="531"/>
        <item m="1" x="3419"/>
        <item m="1" x="1600"/>
        <item m="1" x="2605"/>
        <item m="1" x="1482"/>
        <item m="1" x="3244"/>
        <item m="1" x="1772"/>
        <item m="1" x="617"/>
        <item m="1" x="1065"/>
        <item m="1" x="2846"/>
        <item m="1" x="1548"/>
        <item m="1" x="1062"/>
        <item m="1" x="1470"/>
        <item m="1" x="993"/>
        <item m="1" x="2717"/>
        <item m="1" x="3162"/>
        <item m="1" x="3628"/>
        <item m="1" x="3819"/>
        <item m="1" x="3246"/>
        <item m="1" x="2813"/>
        <item m="1" x="577"/>
        <item m="1" x="1508"/>
        <item m="1" x="1905"/>
        <item m="1" x="3897"/>
        <item m="1" x="1214"/>
        <item m="1" x="3452"/>
        <item m="1" x="725"/>
        <item m="1" x="3461"/>
        <item m="1" x="735"/>
        <item m="1" x="4556"/>
        <item m="1" x="991"/>
        <item m="1" x="3486"/>
        <item m="1" x="4891"/>
        <item m="1" x="2800"/>
        <item m="1" x="3672"/>
        <item m="1" x="951"/>
        <item m="1" x="4405"/>
        <item m="1" x="2260"/>
        <item m="1" x="1876"/>
        <item m="1" x="2687"/>
        <item m="1" x="4083"/>
        <item m="1" x="1202"/>
        <item m="1" x="1497"/>
        <item m="1" x="3440"/>
        <item m="1" x="3401"/>
        <item m="1" x="2839"/>
        <item m="1" x="4697"/>
        <item m="1" x="3921"/>
        <item m="1" x="2863"/>
        <item m="1" x="2252"/>
        <item m="1" x="857"/>
        <item m="1" x="723"/>
        <item m="1" x="2327"/>
        <item m="1" x="3584"/>
        <item m="1" x="3967"/>
        <item m="1" x="3092"/>
        <item m="1" x="2627"/>
        <item m="1" x="4476"/>
        <item m="1" x="1878"/>
        <item m="1" x="832"/>
        <item m="1" x="821"/>
        <item m="1" x="1810"/>
        <item m="1" x="3804"/>
        <item m="1" x="5157"/>
        <item m="1" x="3284"/>
        <item m="1" x="5036"/>
        <item m="1" x="5038"/>
        <item m="1" x="1899"/>
        <item m="1" x="2727"/>
        <item m="1" x="1399"/>
        <item m="1" x="1691"/>
        <item m="1" x="1684"/>
        <item m="1" x="4648"/>
        <item m="1" x="3042"/>
        <item m="1" x="562"/>
        <item m="1" x="2796"/>
        <item m="1" x="2322"/>
        <item m="1" x="3397"/>
        <item x="357"/>
        <item m="1" x="968"/>
        <item m="1" x="3717"/>
        <item m="1" x="3110"/>
        <item m="1" x="4138"/>
        <item m="1" x="1064"/>
        <item m="1" x="3330"/>
        <item m="1" x="1251"/>
        <item m="1" x="2917"/>
        <item m="1" x="771"/>
        <item m="1" x="2102"/>
        <item m="1" x="4109"/>
        <item m="1" x="3125"/>
        <item m="1" x="4867"/>
        <item m="1" x="1564"/>
        <item m="1" x="1938"/>
        <item m="1" x="3503"/>
        <item m="1" x="1223"/>
        <item m="1" x="1204"/>
        <item m="1" x="4415"/>
        <item m="1" x="3209"/>
        <item m="1" x="2790"/>
        <item x="323"/>
        <item m="1" x="1743"/>
        <item m="1" x="4965"/>
        <item m="1" x="4517"/>
        <item m="1" x="3264"/>
        <item m="1" x="4230"/>
        <item m="1" x="1575"/>
        <item m="1" x="3343"/>
        <item m="1" x="685"/>
        <item m="1" x="5122"/>
        <item x="48"/>
        <item m="1" x="4232"/>
        <item m="1" x="4084"/>
        <item m="1" x="3150"/>
        <item m="1" x="4534"/>
        <item m="1" x="3709"/>
        <item m="1" x="1073"/>
        <item m="1" x="3887"/>
        <item m="1" x="3448"/>
        <item m="1" x="637"/>
        <item m="1" x="2548"/>
        <item m="1" x="5085"/>
        <item m="1" x="3983"/>
        <item m="1" x="1883"/>
        <item x="212"/>
        <item m="1" x="3582"/>
        <item m="1" x="4835"/>
        <item m="1" x="3460"/>
        <item m="1" x="5206"/>
        <item m="1" x="1618"/>
        <item x="393"/>
        <item m="1" x="1010"/>
        <item m="1" x="2695"/>
        <item m="1" x="2087"/>
        <item m="1" x="1758"/>
        <item m="1" x="4971"/>
        <item x="183"/>
        <item m="1" x="3814"/>
        <item m="1" x="4905"/>
        <item m="1" x="3296"/>
        <item m="1" x="3311"/>
        <item m="1" x="4154"/>
        <item m="1" x="2838"/>
        <item m="1" x="739"/>
        <item m="1" x="1572"/>
        <item m="1" x="3516"/>
        <item m="1" x="1241"/>
        <item m="1" x="1843"/>
        <item m="1" x="3865"/>
        <item m="1" x="1319"/>
        <item m="1" x="1516"/>
        <item m="1" x="1000"/>
        <item m="1" x="5124"/>
        <item m="1" x="2383"/>
        <item m="1" x="4620"/>
        <item m="1" x="4183"/>
        <item m="1" x="4203"/>
        <item m="1" x="4699"/>
        <item m="1" x="3629"/>
        <item m="1" x="3899"/>
        <item m="1" x="1461"/>
        <item m="1" x="3495"/>
        <item m="1" x="2645"/>
        <item m="1" x="1583"/>
        <item m="1" x="1864"/>
        <item m="1" x="5218"/>
        <item m="1" x="1357"/>
        <item m="1" x="2378"/>
        <item m="1" x="579"/>
        <item m="1" x="1699"/>
        <item m="1" x="2488"/>
        <item m="1" x="3669"/>
        <item m="1" x="5080"/>
        <item m="1" x="1707"/>
        <item m="1" x="3153"/>
        <item x="361"/>
        <item m="1" x="543"/>
        <item x="392"/>
        <item m="1" x="2030"/>
        <item m="1" x="2509"/>
        <item m="1" x="1594"/>
        <item m="1" x="2255"/>
        <item m="1" x="2974"/>
        <item m="1" x="2362"/>
        <item m="1" x="3615"/>
        <item m="1" x="2474"/>
        <item m="1" x="5171"/>
        <item m="1" x="4565"/>
        <item m="1" x="2595"/>
        <item m="1" x="4848"/>
        <item m="1" x="3408"/>
        <item m="1" x="1544"/>
        <item m="1" x="1609"/>
        <item m="1" x="1004"/>
        <item m="1" x="3072"/>
        <item m="1" x="3916"/>
        <item m="1" x="1831"/>
        <item m="1" x="3199"/>
        <item m="1" x="1729"/>
        <item m="1" x="2350"/>
        <item m="1" x="1258"/>
        <item m="1" x="3652"/>
        <item m="1" x="1732"/>
        <item m="1" x="1581"/>
        <item m="1" x="2069"/>
        <item m="1" x="2806"/>
        <item m="1" x="3627"/>
        <item m="1" x="2387"/>
        <item m="1" x="5128"/>
        <item m="1" x="3146"/>
        <item m="1" x="516"/>
        <item m="1" x="1817"/>
        <item m="1" x="4643"/>
        <item m="1" x="3308"/>
        <item m="1" x="3676"/>
        <item m="1" x="753"/>
        <item m="1" x="1742"/>
        <item m="1" x="2948"/>
        <item m="1" x="2725"/>
        <item m="1" x="4362"/>
        <item m="1" x="4140"/>
        <item m="1" x="2741"/>
        <item m="1" x="1420"/>
        <item x="324"/>
        <item m="1" x="2574"/>
        <item m="1" x="4009"/>
        <item m="1" x="3181"/>
        <item x="344"/>
        <item m="1" x="2195"/>
        <item m="1" x="5044"/>
        <item x="340"/>
        <item m="1" x="1697"/>
        <item m="1" x="1256"/>
        <item m="1" x="602"/>
        <item m="1" x="3705"/>
        <item m="1" x="3164"/>
        <item m="1" x="896"/>
        <item m="1" x="2543"/>
        <item x="297"/>
        <item m="1" x="2009"/>
        <item m="1" x="3214"/>
        <item m="1" x="514"/>
        <item m="1" x="557"/>
        <item m="1" x="2031"/>
        <item m="1" x="2248"/>
        <item m="1" x="3926"/>
        <item m="1" x="2561"/>
        <item m="1" x="2262"/>
        <item m="1" x="3937"/>
        <item m="1" x="3595"/>
        <item m="1" x="3183"/>
        <item m="1" x="1726"/>
        <item m="1" x="2715"/>
        <item m="1" x="572"/>
        <item m="1" x="2433"/>
        <item m="1" x="949"/>
        <item m="1" x="2913"/>
        <item m="1" x="3566"/>
        <item m="1" x="1727"/>
        <item m="1" x="3392"/>
        <item m="1" x="3002"/>
        <item m="1" x="769"/>
        <item m="1" x="5160"/>
        <item m="1" x="975"/>
        <item m="1" x="2887"/>
        <item m="1" x="1602"/>
        <item m="1" x="928"/>
        <item m="1" x="2268"/>
        <item m="1" x="654"/>
        <item m="1" x="5166"/>
        <item m="1" x="4516"/>
        <item m="1" x="1462"/>
        <item m="1" x="4836"/>
        <item m="1" x="2440"/>
        <item m="1" x="2175"/>
        <item m="1" x="2337"/>
        <item m="1" x="3141"/>
        <item m="1" x="1750"/>
        <item m="1" x="1415"/>
        <item m="1" x="4812"/>
        <item x="142"/>
        <item m="1" x="3768"/>
        <item m="1" x="4469"/>
        <item m="1" x="3449"/>
        <item m="1" x="4047"/>
        <item m="1" x="1972"/>
        <item m="1" x="1404"/>
        <item m="1" x="3391"/>
        <item m="1" x="1195"/>
        <item m="1" x="4111"/>
        <item m="1" x="5119"/>
        <item m="1" x="5012"/>
        <item m="1" x="3588"/>
        <item m="1" x="3996"/>
        <item m="1" x="5099"/>
        <item m="1" x="2266"/>
        <item m="1" x="1172"/>
        <item m="1" x="4327"/>
        <item m="1" x="4160"/>
        <item m="1" x="2187"/>
        <item m="1" x="3639"/>
        <item m="1" x="4283"/>
        <item m="1" x="4213"/>
        <item m="1" x="4665"/>
        <item m="1" x="634"/>
        <item m="1" x="2014"/>
        <item m="1" x="2714"/>
        <item m="1" x="3329"/>
        <item m="1" x="3836"/>
        <item m="1" x="4266"/>
        <item m="1" x="2673"/>
        <item m="1" x="4600"/>
        <item m="1" x="3692"/>
        <item m="1" x="3826"/>
        <item m="1" x="3664"/>
        <item m="1" x="4504"/>
        <item m="1" x="1222"/>
        <item m="1" x="1800"/>
        <item m="1" x="4222"/>
        <item m="1" x="4846"/>
        <item m="1" x="1761"/>
        <item x="237"/>
        <item m="1" x="1787"/>
        <item m="1" x="3721"/>
        <item m="1" x="2060"/>
        <item m="1" x="3290"/>
        <item m="1" x="822"/>
        <item m="1" x="844"/>
        <item x="335"/>
        <item m="1" x="4642"/>
        <item m="1" x="4121"/>
        <item m="1" x="4714"/>
        <item m="1" x="4306"/>
        <item m="1" x="917"/>
        <item m="1" x="4890"/>
        <item m="1" x="2477"/>
        <item m="1" x="4011"/>
        <item m="1" x="3122"/>
        <item m="1" x="4050"/>
        <item m="1" x="3621"/>
        <item m="1" x="4542"/>
        <item m="1" x="4661"/>
        <item m="1" x="3394"/>
        <item m="1" x="1918"/>
        <item m="1" x="2674"/>
        <item m="1" x="875"/>
        <item m="1" x="2820"/>
        <item m="1" x="2708"/>
        <item m="1" x="1030"/>
        <item m="1" x="3055"/>
        <item x="126"/>
        <item m="1" x="2940"/>
        <item m="1" x="3863"/>
        <item m="1" x="4793"/>
        <item m="1" x="3809"/>
        <item m="1" x="1679"/>
        <item m="1" x="4422"/>
        <item m="1" x="3474"/>
        <item m="1" x="4314"/>
        <item m="1" x="3571"/>
        <item m="1" x="959"/>
        <item m="1" x="718"/>
        <item m="1" x="3739"/>
        <item m="1" x="575"/>
        <item m="1" x="3198"/>
        <item m="1" x="4407"/>
        <item m="1" x="1106"/>
        <item m="1" x="3339"/>
        <item m="1" x="4393"/>
        <item m="1" x="5055"/>
        <item m="1" x="1164"/>
        <item m="1" x="2241"/>
        <item m="1" x="2924"/>
        <item m="1" x="3635"/>
        <item m="1" x="954"/>
        <item m="1" x="3793"/>
        <item m="1" x="5140"/>
        <item m="1" x="2858"/>
        <item m="1" x="2705"/>
        <item m="1" x="2662"/>
        <item m="1" x="3124"/>
        <item m="1" x="2231"/>
        <item m="1" x="4494"/>
        <item m="1" x="3097"/>
        <item m="1" x="699"/>
        <item m="1" x="1896"/>
        <item m="1" x="1425"/>
        <item m="1" x="1473"/>
        <item m="1" x="2880"/>
        <item m="1" x="914"/>
        <item m="1" x="2059"/>
        <item m="1" x="4914"/>
        <item m="1" x="4868"/>
        <item m="1" x="2911"/>
        <item m="1" x="2311"/>
        <item m="1" x="1956"/>
        <item m="1" x="601"/>
        <item m="1" x="3295"/>
        <item m="1" x="653"/>
        <item m="1" x="4520"/>
        <item m="1" x="2257"/>
        <item m="1" x="4175"/>
        <item m="1" x="1998"/>
        <item m="1" x="4322"/>
        <item m="1" x="740"/>
        <item m="1" x="508"/>
        <item m="1" x="613"/>
        <item m="1" x="906"/>
        <item m="1" x="3871"/>
        <item m="1" x="4929"/>
        <item m="1" x="2850"/>
        <item m="1" x="3833"/>
        <item m="1" x="3126"/>
        <item m="1" x="3855"/>
        <item m="1" x="816"/>
        <item m="1" x="2866"/>
        <item m="1" x="4575"/>
        <item m="1" x="1834"/>
        <item m="1" x="2958"/>
        <item m="1" x="2827"/>
        <item m="1" x="1295"/>
        <item m="1" x="4712"/>
        <item m="1" x="4220"/>
        <item m="1" x="1491"/>
        <item m="1" x="5148"/>
        <item m="1" x="2072"/>
        <item x="185"/>
        <item m="1" x="2540"/>
        <item m="1" x="3858"/>
        <item m="1" x="2385"/>
        <item m="1" x="2670"/>
        <item m="1" x="4630"/>
        <item m="1" x="3047"/>
        <item m="1" x="3663"/>
        <item m="1" x="4619"/>
        <item m="1" x="1521"/>
        <item m="1" x="2871"/>
        <item m="1" x="4387"/>
        <item m="1" x="1232"/>
        <item m="1" x="4472"/>
        <item m="1" x="2323"/>
        <item x="337"/>
        <item m="1" x="4013"/>
        <item m="1" x="2978"/>
        <item m="1" x="3580"/>
        <item m="1" x="5115"/>
        <item m="1" x="3405"/>
        <item m="1" x="1227"/>
        <item m="1" x="2097"/>
        <item m="1" x="1895"/>
        <item m="1" x="2954"/>
        <item m="1" x="4604"/>
        <item m="1" x="1819"/>
        <item m="1" x="2629"/>
        <item m="1" x="2090"/>
        <item m="1" x="2240"/>
        <item m="1" x="1417"/>
        <item m="1" x="710"/>
        <item m="1" x="4741"/>
        <item m="1" x="4320"/>
        <item m="1" x="2879"/>
        <item m="1" x="1407"/>
        <item m="1" x="3089"/>
        <item m="1" x="4728"/>
        <item m="1" x="2599"/>
        <item m="1" x="1475"/>
        <item m="1" x="1127"/>
        <item m="1" x="1848"/>
        <item m="1" x="5191"/>
        <item m="1" x="1330"/>
        <item m="1" x="1647"/>
        <item m="1" x="1300"/>
        <item m="1" x="961"/>
        <item m="1" x="3758"/>
        <item m="1" x="2996"/>
        <item m="1" x="3262"/>
        <item m="1" x="4171"/>
        <item m="1" x="3866"/>
        <item m="1" x="1191"/>
        <item m="1" x="4585"/>
        <item m="1" x="948"/>
        <item m="1" x="2310"/>
        <item m="1" x="1808"/>
        <item m="1" x="2623"/>
        <item m="1" x="3346"/>
        <item m="1" x="539"/>
        <item m="1" x="1935"/>
        <item m="1" x="1977"/>
        <item m="1" x="1485"/>
        <item m="1" x="1515"/>
        <item m="1" x="815"/>
        <item m="1" x="2844"/>
        <item m="1" x="2869"/>
        <item m="1" x="1913"/>
        <item m="1" x="964"/>
        <item m="1" x="3344"/>
        <item m="1" x="5026"/>
        <item m="1" x="1210"/>
        <item m="1" x="2410"/>
        <item m="1" x="5102"/>
        <item m="1" x="4615"/>
        <item m="1" x="1190"/>
        <item x="338"/>
        <item m="1" x="1582"/>
        <item m="1" x="2023"/>
        <item m="1" x="3603"/>
        <item m="1" x="1667"/>
        <item m="1" x="3568"/>
        <item m="1" x="4771"/>
        <item m="1" x="3082"/>
        <item m="1" x="2083"/>
        <item m="1" x="1532"/>
        <item m="1" x="4627"/>
        <item m="1" x="4242"/>
        <item x="8"/>
        <item m="1" x="4718"/>
        <item m="1" x="1945"/>
        <item m="1" x="2519"/>
        <item m="1" x="5066"/>
        <item m="1" x="2526"/>
        <item m="1" x="3237"/>
        <item m="1" x="4910"/>
        <item m="1" x="3430"/>
        <item m="1" x="1715"/>
        <item m="1" x="1109"/>
        <item m="1" x="4557"/>
        <item m="1" x="1716"/>
        <item m="1" x="2073"/>
        <item m="1" x="3314"/>
        <item m="1" x="4168"/>
        <item m="1" x="1242"/>
        <item m="1" x="681"/>
        <item m="1" x="2018"/>
        <item m="1" x="2738"/>
        <item m="1" x="1659"/>
        <item m="1" x="5054"/>
        <item m="1" x="3479"/>
        <item m="1" x="712"/>
        <item m="1" x="4592"/>
        <item m="1" x="709"/>
        <item m="1" x="2631"/>
        <item m="1" x="983"/>
        <item m="1" x="3498"/>
        <item m="1" x="4591"/>
        <item m="1" x="1457"/>
        <item x="201"/>
        <item m="1" x="2876"/>
        <item m="1" x="3242"/>
        <item m="1" x="5027"/>
        <item m="1" x="1426"/>
        <item m="1" x="1442"/>
        <item m="1" x="1281"/>
        <item m="1" x="3280"/>
        <item m="1" x="2786"/>
        <item m="1" x="3868"/>
        <item m="1" x="909"/>
        <item m="1" x="4505"/>
        <item m="1" x="4010"/>
        <item m="1" x="817"/>
        <item x="115"/>
        <item x="417"/>
        <item m="1" x="1642"/>
        <item m="1" x="2907"/>
        <item m="1" x="2256"/>
        <item m="1" x="4893"/>
        <item m="1" x="4170"/>
        <item m="1" x="3824"/>
        <item m="1" x="554"/>
        <item m="1" x="2870"/>
        <item m="1" x="1546"/>
        <item m="1" x="4128"/>
        <item m="1" x="4777"/>
        <item x="252"/>
        <item m="1" x="714"/>
        <item x="270"/>
        <item m="1" x="4304"/>
        <item x="244"/>
        <item m="1" x="752"/>
        <item m="1" x="642"/>
        <item m="1" x="1630"/>
        <item x="172"/>
        <item m="1" x="1536"/>
        <item m="1" x="1250"/>
        <item m="1" x="3424"/>
        <item m="1" x="1346"/>
        <item x="214"/>
        <item m="1" x="3658"/>
        <item m="1" x="1780"/>
        <item m="1" x="2693"/>
        <item m="1" x="2407"/>
        <item m="1" x="3292"/>
        <item m="1" x="1971"/>
        <item m="1" x="1118"/>
        <item m="1" x="1674"/>
        <item m="1" x="5094"/>
        <item m="1" x="1325"/>
        <item x="368"/>
        <item m="1" x="3315"/>
        <item m="1" x="2803"/>
        <item m="1" x="2042"/>
        <item m="1" x="3480"/>
        <item m="1" x="3974"/>
        <item m="1" x="3696"/>
        <item m="1" x="590"/>
        <item m="1" x="1924"/>
        <item m="1" x="3043"/>
        <item m="1" x="1793"/>
        <item m="1" x="4853"/>
        <item m="1" x="1095"/>
        <item x="303"/>
        <item m="1" x="2912"/>
        <item m="1" x="3890"/>
        <item m="1" x="4677"/>
        <item m="1" x="3497"/>
        <item m="1" x="4808"/>
        <item m="1" x="881"/>
        <item m="1" x="3939"/>
        <item m="1" x="4446"/>
        <item m="1" x="3726"/>
        <item m="1" x="609"/>
        <item m="1" x="1840"/>
        <item m="1" x="910"/>
        <item m="1" x="1008"/>
        <item m="1" x="1245"/>
        <item m="1" x="3200"/>
        <item m="1" x="2326"/>
        <item m="1" x="1083"/>
        <item m="1" x="2604"/>
        <item m="1" x="3176"/>
        <item m="1" x="3173"/>
        <item m="1" x="4562"/>
        <item m="1" x="1037"/>
        <item m="1" x="2925"/>
        <item m="1" x="3298"/>
        <item m="1" x="3221"/>
        <item m="1" x="542"/>
        <item m="1" x="2441"/>
        <item m="1" x="2837"/>
        <item x="215"/>
        <item m="1" x="4907"/>
        <item m="1" x="3457"/>
        <item m="1" x="1022"/>
        <item m="1" x="3057"/>
        <item m="1" x="2637"/>
        <item m="1" x="1303"/>
        <item m="1" x="3962"/>
        <item m="1" x="1829"/>
        <item m="1" x="1089"/>
        <item m="1" x="1012"/>
        <item m="1" x="2197"/>
        <item m="1" x="2403"/>
        <item m="1" x="4731"/>
        <item m="1" x="2297"/>
        <item x="353"/>
        <item m="1" x="3618"/>
        <item x="117"/>
        <item m="1" x="3212"/>
        <item m="1" x="2781"/>
        <item m="1" x="5133"/>
        <item x="329"/>
        <item m="1" x="1115"/>
        <item m="1" x="1874"/>
        <item m="1" x="3552"/>
        <item m="1" x="3744"/>
        <item m="1" x="3004"/>
        <item m="1" x="1498"/>
        <item m="1" x="1610"/>
        <item m="1" x="5000"/>
        <item m="1" x="598"/>
        <item x="332"/>
        <item m="1" x="1392"/>
        <item m="1" x="4621"/>
        <item m="1" x="4205"/>
        <item m="1" x="1982"/>
        <item m="1" x="941"/>
        <item m="1" x="569"/>
        <item m="1" x="4758"/>
        <item m="1" x="3196"/>
        <item m="1" x="5101"/>
        <item m="1" x="2664"/>
        <item m="1" x="3165"/>
        <item m="1" x="1968"/>
        <item m="1" x="2592"/>
        <item x="350"/>
        <item m="1" x="3351"/>
        <item x="161"/>
        <item m="1" x="2688"/>
        <item m="1" x="3256"/>
        <item m="1" x="1951"/>
        <item m="1" x="4106"/>
        <item x="52"/>
        <item m="1" x="4999"/>
        <item m="1" x="4972"/>
        <item m="1" x="2825"/>
        <item m="1" x="1736"/>
        <item m="1" x="4705"/>
        <item m="1" x="1700"/>
        <item m="1" x="2947"/>
        <item m="1" x="3810"/>
        <item m="1" x="3801"/>
        <item m="1" x="4035"/>
        <item m="1" x="3386"/>
        <item m="1" x="3451"/>
        <item m="1" x="2994"/>
        <item m="1" x="3081"/>
        <item m="1" x="3427"/>
        <item m="1" x="3426"/>
        <item m="1" x="3446"/>
        <item m="1" x="3297"/>
        <item m="1" x="4652"/>
        <item m="1" x="2408"/>
        <item m="1" x="4786"/>
        <item m="1" x="1163"/>
        <item m="1" x="3630"/>
        <item m="1" x="649"/>
        <item m="1" x="608"/>
        <item m="1" x="1668"/>
        <item m="1" x="1380"/>
        <item m="1" x="2612"/>
        <item m="1" x="3742"/>
        <item m="1" x="2536"/>
        <item m="1" x="4357"/>
        <item m="1" x="1622"/>
        <item m="1" x="4461"/>
        <item m="1" x="4288"/>
        <item m="1" x="4057"/>
        <item m="1" x="1349"/>
        <item m="1" x="3646"/>
        <item m="1" x="3989"/>
        <item m="1" x="1263"/>
        <item m="1" x="825"/>
        <item m="1" x="2874"/>
        <item m="1" x="1094"/>
        <item m="1" x="2177"/>
        <item m="1" x="1173"/>
        <item m="1" x="3755"/>
        <item m="1" x="1965"/>
        <item m="1" x="2616"/>
        <item m="1" x="1178"/>
        <item m="1" x="2418"/>
        <item m="1" x="4924"/>
        <item m="1" x="1979"/>
        <item m="1" x="4695"/>
        <item m="1" x="4527"/>
        <item m="1" x="2648"/>
        <item m="1" x="4698"/>
        <item m="1" x="2956"/>
        <item m="1" x="5015"/>
        <item m="1" x="3874"/>
        <item m="1" x="5185"/>
        <item m="1" x="2305"/>
        <item m="1" x="1309"/>
        <item m="1" x="4570"/>
        <item m="1" x="2048"/>
        <item m="1" x="1184"/>
        <item m="1" x="2420"/>
        <item m="1" x="5213"/>
        <item m="1" x="3589"/>
        <item m="1" x="1778"/>
        <item m="1" x="3976"/>
        <item m="1" x="3269"/>
        <item m="1" x="3233"/>
        <item m="1" x="4915"/>
        <item m="1" x="2379"/>
        <item m="1" x="3437"/>
        <item m="1" x="1072"/>
        <item m="1" x="5179"/>
        <item m="1" x="4286"/>
        <item m="1" x="3986"/>
        <item m="1" x="4816"/>
        <item m="1" x="3240"/>
        <item m="1" x="4038"/>
        <item m="1" x="4646"/>
        <item m="1" x="3928"/>
        <item m="1" x="3069"/>
        <item m="1" x="3604"/>
        <item m="1" x="3872"/>
        <item m="1" x="2027"/>
        <item m="1" x="1846"/>
        <item m="1" x="2265"/>
        <item m="1" x="2280"/>
        <item m="1" x="1522"/>
        <item m="1" x="3301"/>
        <item m="1" x="4637"/>
        <item m="1" x="1528"/>
        <item m="1" x="4837"/>
        <item m="1" x="2486"/>
        <item m="1" x="2118"/>
        <item m="1" x="3606"/>
        <item m="1" x="4897"/>
        <item m="1" x="2108"/>
        <item m="1" x="4827"/>
        <item m="1" x="1456"/>
        <item m="1" x="1639"/>
        <item m="1" x="4825"/>
        <item m="1" x="4901"/>
        <item m="1" x="1722"/>
        <item m="1" x="1717"/>
        <item m="1" x="3734"/>
        <item m="1" x="1923"/>
        <item m="1" x="780"/>
        <item m="1" x="591"/>
        <item m="1" x="2950"/>
        <item m="1" x="5200"/>
        <item m="1" x="4143"/>
        <item m="1" x="1540"/>
        <item m="1" x="3023"/>
        <item m="1" x="544"/>
        <item m="1" x="4217"/>
        <item m="1" x="612"/>
        <item m="1" x="4765"/>
        <item m="1" x="5145"/>
        <item m="1" x="2530"/>
        <item m="1" x="5130"/>
        <item m="1" x="2078"/>
        <item m="1" x="3557"/>
        <item m="1" x="2034"/>
        <item m="1" x="4337"/>
        <item m="1" x="845"/>
        <item m="1" x="2275"/>
        <item m="1" x="493"/>
        <item m="1" x="4761"/>
        <item m="1" x="1916"/>
        <item m="1" x="4584"/>
        <item m="1" x="3703"/>
        <item m="1" x="2190"/>
        <item m="1" x="1815"/>
        <item m="1" x="4441"/>
        <item m="1" x="1428"/>
        <item m="1" x="3444"/>
        <item m="1" x="1476"/>
        <item m="1" x="2181"/>
        <item m="1" x="4519"/>
        <item m="1" x="3033"/>
        <item m="1" x="4824"/>
        <item m="1" x="979"/>
        <item m="1" x="2594"/>
        <item m="1" x="1957"/>
        <item m="1" x="1805"/>
        <item m="1" x="1650"/>
        <item m="1" x="1909"/>
        <item m="1" x="3559"/>
        <item m="1" x="1601"/>
        <item m="1" x="2040"/>
        <item m="1" x="1669"/>
        <item m="1" x="1206"/>
        <item m="1" x="3483"/>
        <item m="1" x="4452"/>
        <item m="1" x="1317"/>
        <item m="1" x="4384"/>
        <item m="1" x="3795"/>
        <item m="1" x="4466"/>
        <item m="1" x="656"/>
        <item m="1" x="4798"/>
        <item m="1" x="1578"/>
        <item m="1" x="2794"/>
        <item m="1" x="2129"/>
        <item m="1" x="4888"/>
        <item m="1" x="2897"/>
        <item x="164"/>
        <item m="1" x="1991"/>
        <item m="1" x="3968"/>
        <item m="1" x="4173"/>
        <item m="1" x="1331"/>
        <item m="1" x="2168"/>
        <item m="1" x="3977"/>
        <item m="1" x="2622"/>
        <item m="1" x="1513"/>
        <item m="1" x="2587"/>
        <item m="1" x="3896"/>
        <item m="1" x="2336"/>
        <item m="1" x="4645"/>
        <item m="1" x="736"/>
        <item m="1" x="3411"/>
        <item m="1" x="810"/>
        <item m="1" x="3250"/>
        <item m="1" x="3143"/>
        <item m="1" x="3090"/>
        <item m="1" x="1371"/>
        <item m="1" x="4309"/>
        <item m="1" x="2346"/>
        <item m="1" x="5081"/>
        <item m="1" x="5107"/>
        <item m="1" x="3691"/>
        <item m="1" x="2544"/>
        <item m="1" x="1239"/>
        <item m="1" x="926"/>
        <item m="1" x="3657"/>
        <item m="1" x="2538"/>
        <item m="1" x="1275"/>
        <item m="1" x="1103"/>
        <item m="1" x="3769"/>
        <item m="1" x="800"/>
        <item m="1" x="1332"/>
        <item m="1" x="3698"/>
        <item m="1" x="1811"/>
        <item m="1" x="2176"/>
        <item m="1" x="462"/>
        <item m="1" x="1386"/>
        <item m="1" x="2278"/>
        <item m="1" x="4252"/>
        <item m="1" x="2298"/>
        <item m="1" x="3687"/>
        <item m="1" x="4776"/>
        <item m="1" x="1773"/>
        <item x="175"/>
        <item m="1" x="2613"/>
        <item m="1" x="585"/>
        <item m="1" x="4726"/>
        <item m="1" x="5006"/>
        <item x="128"/>
        <item m="1" x="2967"/>
        <item m="1" x="2272"/>
        <item x="143"/>
        <item m="1" x="3107"/>
        <item m="1" x="2010"/>
        <item m="1" x="2567"/>
        <item m="1" x="4275"/>
        <item m="1" x="1505"/>
        <item m="1" x="1235"/>
        <item m="1" x="2261"/>
        <item m="1" x="4940"/>
        <item m="1" x="4169"/>
        <item x="410"/>
        <item m="1" x="3036"/>
        <item m="1" x="694"/>
        <item m="1" x="1939"/>
        <item m="1" x="3812"/>
        <item m="1" x="4960"/>
        <item m="1" x="5144"/>
        <item m="1" x="2442"/>
        <item m="1" x="2747"/>
        <item x="229"/>
        <item m="1" x="5216"/>
        <item m="1" x="3979"/>
        <item m="1" x="2997"/>
        <item m="1" x="3274"/>
        <item m="1" x="1955"/>
        <item m="1" x="2264"/>
        <item m="1" x="3011"/>
        <item m="1" x="2505"/>
        <item m="1" x="1978"/>
        <item m="1" x="779"/>
        <item m="1" x="4831"/>
        <item m="1" x="932"/>
        <item m="1" x="4710"/>
        <item m="1" x="5084"/>
        <item m="1" x="5187"/>
        <item m="1" x="4913"/>
        <item m="1" x="3539"/>
        <item m="1" x="2867"/>
        <item m="1" x="5091"/>
        <item m="1" x="1713"/>
        <item m="1" x="3798"/>
        <item m="1" x="584"/>
        <item m="1" x="2085"/>
        <item m="1" x="4172"/>
        <item m="1" x="3484"/>
        <item m="1" x="4351"/>
        <item m="1" x="3752"/>
        <item m="1" x="2658"/>
        <item m="1" x="5201"/>
        <item m="1" x="4508"/>
        <item m="1" x="3777"/>
        <item x="435"/>
        <item m="1" x="3347"/>
        <item x="170"/>
        <item m="1" x="5208"/>
        <item m="1" x="2104"/>
        <item m="1" x="3504"/>
        <item m="1" x="3675"/>
        <item m="1" x="974"/>
        <item m="1" x="3299"/>
        <item m="1" x="4349"/>
        <item m="1" x="1767"/>
        <item m="1" x="4045"/>
        <item m="1" x="3636"/>
        <item m="1" x="1071"/>
        <item m="1" x="5058"/>
        <item m="1" x="1940"/>
        <item m="1" x="3247"/>
        <item m="1" x="5146"/>
        <item x="102"/>
        <item m="1" x="1897"/>
        <item m="1" x="3741"/>
        <item m="1" x="530"/>
        <item m="1" x="3942"/>
        <item m="1" x="1636"/>
        <item m="1" x="2832"/>
        <item m="1" x="2448"/>
        <item m="1" x="5192"/>
        <item m="1" x="3903"/>
        <item m="1" x="626"/>
        <item m="1" x="2630"/>
        <item m="1" x="3105"/>
        <item m="1" x="615"/>
        <item m="1" x="3727"/>
        <item m="1" x="4408"/>
        <item m="1" x="1645"/>
        <item m="1" x="2826"/>
        <item m="1" x="5083"/>
        <item m="1" x="2035"/>
        <item m="1" x="4873"/>
        <item x="39"/>
        <item m="1" x="2447"/>
        <item m="1" x="3892"/>
        <item m="1" x="2990"/>
        <item m="1" x="4878"/>
        <item m="1" x="1337"/>
        <item m="1" x="2156"/>
        <item m="1" x="4420"/>
        <item m="1" x="3094"/>
        <item m="1" x="913"/>
        <item m="1" x="3546"/>
        <item m="1" x="1685"/>
        <item x="296"/>
        <item x="169"/>
        <item m="1" x="3799"/>
        <item x="248"/>
        <item m="1" x="4069"/>
        <item m="1" x="3157"/>
        <item m="1" x="4089"/>
        <item m="1" x="1494"/>
        <item m="1" x="2039"/>
        <item m="1" x="3277"/>
        <item m="1" x="3966"/>
        <item m="1" x="4810"/>
        <item x="400"/>
        <item m="1" x="4939"/>
        <item m="1" x="2230"/>
        <item m="1" x="1355"/>
        <item m="1" x="4833"/>
        <item m="1" x="4238"/>
        <item x="343"/>
        <item m="1" x="1336"/>
        <item m="1" x="5196"/>
        <item m="1" x="4386"/>
        <item m="1" x="2999"/>
        <item m="1" x="528"/>
        <item m="1" x="3862"/>
        <item m="1" x="3379"/>
        <item m="1" x="1555"/>
        <item m="1" x="1733"/>
        <item m="1" x="2082"/>
        <item m="1" x="4042"/>
        <item m="1" x="1185"/>
        <item m="1" x="3139"/>
        <item m="1" x="4219"/>
        <item m="1" x="5224"/>
        <item m="1" x="2364"/>
        <item m="1" x="632"/>
        <item m="1" x="1706"/>
        <item m="1" x="4801"/>
        <item x="63"/>
        <item m="1" x="1783"/>
        <item x="206"/>
        <item m="1" x="930"/>
        <item m="1" x="4276"/>
        <item m="1" x="3154"/>
        <item m="1" x="3919"/>
        <item m="1" x="2492"/>
        <item m="1" x="4877"/>
        <item m="1" x="4525"/>
        <item m="1" x="761"/>
        <item m="1" x="3220"/>
        <item m="1" x="3757"/>
        <item m="1" x="4589"/>
        <item m="1" x="2840"/>
        <item m="1" x="3578"/>
        <item m="1" x="4300"/>
        <item m="1" x="971"/>
        <item m="1" x="4512"/>
        <item m="1" x="4392"/>
        <item m="1" x="5221"/>
        <item m="1" x="2730"/>
        <item m="1" x="1813"/>
        <item m="1" x="1353"/>
        <item m="1" x="854"/>
        <item m="1" x="4593"/>
        <item m="1" x="4018"/>
        <item m="1" x="2207"/>
        <item m="1" x="2547"/>
        <item m="1" x="1104"/>
        <item m="1" x="1167"/>
        <item m="1" x="2963"/>
        <item m="1" x="4635"/>
        <item m="1" x="2353"/>
        <item m="1" x="4495"/>
        <item m="1" x="5220"/>
        <item m="1" x="1401"/>
        <item m="1" x="876"/>
        <item m="1" x="4818"/>
        <item m="1" x="944"/>
        <item m="1" x="2254"/>
        <item m="1" x="4567"/>
        <item m="1" x="1373"/>
        <item m="1" x="4281"/>
        <item m="1" x="2245"/>
        <item m="1" x="4682"/>
        <item m="1" x="4187"/>
        <item m="1" x="4113"/>
        <item m="1" x="3278"/>
        <item m="1" x="1803"/>
        <item m="1" x="1698"/>
        <item m="1" x="1253"/>
        <item m="1" x="3502"/>
        <item m="1" x="3914"/>
        <item m="1" x="1809"/>
        <item m="1" x="1584"/>
        <item m="1" x="3336"/>
        <item m="1" x="1637"/>
        <item m="1" x="931"/>
        <item m="1" x="3593"/>
        <item m="1" x="3561"/>
        <item m="1" x="3099"/>
        <item m="1" x="4523"/>
        <item m="1" x="2164"/>
        <item m="1" x="3943"/>
        <item m="1" x="3849"/>
        <item m="1" x="1770"/>
        <item m="1" x="2697"/>
        <item m="1" x="2455"/>
        <item m="1" x="3829"/>
        <item m="1" x="1045"/>
        <item m="1" x="1381"/>
        <item m="1" x="5010"/>
        <item m="1" x="1291"/>
        <item m="1" x="2779"/>
        <item m="1" x="846"/>
        <item m="1" x="2321"/>
        <item m="1" x="1351"/>
        <item m="1" x="1322"/>
        <item m="1" x="5219"/>
        <item m="1" x="3443"/>
        <item m="1" x="4255"/>
        <item m="1" x="1450"/>
        <item m="1" x="2558"/>
        <item m="1" x="2019"/>
        <item m="1" x="3843"/>
        <item m="1" x="2507"/>
        <item m="1" x="4700"/>
        <item m="1" x="2661"/>
        <item m="1" x="2173"/>
        <item m="1" x="1615"/>
        <item m="1" x="1112"/>
        <item m="1" x="946"/>
        <item m="1" x="4151"/>
        <item m="1" x="4341"/>
        <item m="1" x="2767"/>
        <item m="1" x="4745"/>
        <item m="1" x="4826"/>
        <item m="1" x="3464"/>
        <item m="1" x="2704"/>
        <item m="1" x="858"/>
        <item m="1" x="3934"/>
        <item m="1" x="4550"/>
        <item m="1" x="4226"/>
        <item m="1" x="1034"/>
        <item m="1" x="4641"/>
        <item m="1" x="5112"/>
        <item m="1" x="4609"/>
        <item m="1" x="4513"/>
        <item m="1" x="3015"/>
        <item m="1" x="3848"/>
        <item m="1" x="5127"/>
        <item m="1" x="3612"/>
        <item m="1" x="2208"/>
        <item m="1" x="4756"/>
        <item m="1" x="2146"/>
        <item m="1" x="921"/>
        <item m="1" x="2939"/>
        <item m="1" x="2285"/>
        <item m="1" x="3955"/>
        <item m="1" x="1260"/>
        <item m="1" x="1341"/>
        <item m="1" x="1837"/>
        <item m="1" x="2075"/>
        <item m="1" x="5076"/>
        <item m="1" x="4365"/>
        <item m="1" x="2795"/>
        <item m="1" x="2706"/>
        <item m="1" x="2981"/>
        <item m="1" x="1159"/>
        <item m="1" x="4262"/>
        <item m="1" x="3303"/>
        <item m="1" x="3049"/>
        <item m="1" x="4445"/>
        <item m="1" x="904"/>
        <item m="1" x="3638"/>
        <item m="1" x="884"/>
        <item m="1" x="1272"/>
        <item m="1" x="5227"/>
        <item m="1" x="1740"/>
        <item m="1" x="4270"/>
        <item m="1" x="4108"/>
        <item m="1" x="1621"/>
        <item m="1" x="1126"/>
        <item m="1" x="5211"/>
        <item m="1" x="4215"/>
        <item m="1" x="3607"/>
        <item m="1" x="4044"/>
        <item m="1" x="1941"/>
        <item m="1" x="2151"/>
        <item m="1" x="4123"/>
        <item m="1" x="5096"/>
        <item m="1" x="4339"/>
        <item m="1" x="3191"/>
        <item m="1" x="1892"/>
        <item m="1" x="1718"/>
        <item m="1" x="756"/>
        <item m="1" x="3699"/>
        <item m="1" x="3771"/>
        <item m="1" x="4610"/>
        <item m="1" x="3565"/>
        <item m="1" x="2224"/>
        <item m="1" x="1853"/>
        <item m="1" x="4317"/>
        <item m="1" x="3929"/>
        <item m="1" x="3748"/>
        <item m="1" x="1885"/>
        <item m="1" x="5131"/>
        <item m="1" x="1745"/>
        <item m="1" x="2434"/>
        <item m="1" x="631"/>
        <item m="1" x="4000"/>
        <item m="1" x="611"/>
        <item m="1" x="5125"/>
        <item m="1" x="998"/>
        <item m="1" x="4078"/>
        <item m="1" x="5135"/>
        <item m="1" x="2185"/>
        <item m="1" x="2457"/>
        <item m="1" x="4052"/>
        <item m="1" x="1746"/>
        <item m="1" x="5039"/>
        <item m="1" x="4107"/>
        <item m="1" x="5118"/>
        <item m="1" x="4748"/>
        <item m="1" x="3733"/>
        <item m="1" x="2377"/>
        <item m="1" x="580"/>
        <item m="1" x="5059"/>
        <item m="1" x="2888"/>
        <item m="1" x="1886"/>
        <item m="1" x="4524"/>
        <item m="1" x="4027"/>
        <item m="1" x="1405"/>
        <item m="1" x="4936"/>
        <item m="1" x="1130"/>
        <item m="1" x="2889"/>
        <item m="1" x="484"/>
        <item m="1" x="3144"/>
        <item m="1" x="3852"/>
        <item m="1" x="2931"/>
        <item x="209"/>
        <item m="1" x="3000"/>
        <item x="377"/>
        <item m="1" x="1826"/>
        <item m="1" x="4687"/>
        <item m="1" x="4338"/>
        <item m="1" x="3547"/>
        <item m="1" x="672"/>
        <item m="1" x="3045"/>
        <item m="1" x="4117"/>
        <item m="1" x="2217"/>
        <item x="176"/>
        <item m="1" x="5147"/>
        <item m="1" x="460"/>
        <item m="1" x="3572"/>
        <item m="1" x="533"/>
        <item m="1" x="4350"/>
        <item m="1" x="4133"/>
        <item m="1" x="5108"/>
        <item m="1" x="3360"/>
        <item m="1" x="1561"/>
        <item m="1" x="2583"/>
        <item m="1" x="2370"/>
        <item m="1" x="1364"/>
        <item m="1" x="2720"/>
        <item m="1" x="1308"/>
        <item m="1" x="2430"/>
        <item m="1" x="852"/>
        <item m="1" x="1385"/>
        <item m="1" x="3523"/>
        <item m="1" x="2772"/>
        <item m="1" x="2352"/>
        <item m="1" x="1992"/>
        <item m="1" x="2923"/>
        <item m="1" x="1656"/>
        <item m="1" x="3077"/>
        <item m="1" x="3671"/>
        <item m="1" x="1735"/>
        <item m="1" x="2274"/>
        <item m="1" x="1922"/>
        <item m="1" x="1904"/>
        <item m="1" x="4294"/>
        <item m="1" x="4987"/>
        <item m="1" x="1649"/>
        <item x="282"/>
        <item m="1" x="2046"/>
        <item m="1" x="3380"/>
        <item m="1" x="1077"/>
        <item m="1" x="1078"/>
        <item m="1" x="1116"/>
        <item m="1" x="4427"/>
        <item m="1" x="4189"/>
        <item m="1" x="4012"/>
        <item m="1" x="760"/>
        <item x="227"/>
        <item m="1" x="3454"/>
        <item m="1" x="2413"/>
        <item m="1" x="2728"/>
        <item m="1" x="3800"/>
        <item m="1" x="4137"/>
        <item m="1" x="2762"/>
        <item m="1" x="942"/>
        <item m="1" x="741"/>
        <item m="1" x="1228"/>
        <item m="1" x="847"/>
        <item m="1" x="4753"/>
        <item m="1" x="3946"/>
        <item m="1" x="2206"/>
        <item m="1" x="3230"/>
        <item m="1" x="4628"/>
        <item m="1" x="521"/>
        <item m="1" x="809"/>
        <item m="1" x="1671"/>
        <item m="1" x="1011"/>
        <item m="1" x="4062"/>
        <item m="1" x="4235"/>
        <item m="1" x="551"/>
        <item m="1" x="5120"/>
        <item m="1" x="1523"/>
        <item m="1" x="2628"/>
        <item m="1" x="1683"/>
        <item m="1" x="669"/>
        <item m="1" x="2348"/>
        <item m="1" x="5204"/>
        <item m="1" x="1138"/>
        <item m="1" x="4672"/>
        <item m="1" x="1766"/>
        <item m="1" x="4056"/>
        <item m="1" x="1999"/>
        <item m="1" x="5149"/>
        <item m="1" x="3533"/>
        <item m="1" x="915"/>
        <item x="89"/>
        <item m="1" x="1297"/>
        <item m="1" x="1871"/>
        <item m="1" x="2793"/>
        <item m="1" x="3876"/>
        <item m="1" x="3333"/>
        <item m="1" x="4077"/>
        <item m="1" x="2080"/>
        <item x="26"/>
        <item m="1" x="1748"/>
        <item m="1" x="2993"/>
        <item m="1" x="2665"/>
        <item m="1" x="757"/>
        <item m="1" x="4347"/>
        <item m="1" x="3243"/>
        <item m="1" x="3291"/>
        <item m="1" x="4204"/>
        <item m="1" x="3064"/>
        <item m="1" x="2757"/>
        <item m="1" x="1948"/>
        <item m="1" x="3453"/>
        <item m="1" x="1471"/>
        <item m="1" x="2960"/>
        <item m="1" x="3188"/>
        <item m="1" x="4569"/>
        <item m="1" x="1465"/>
        <item m="1" x="1879"/>
        <item m="1" x="784"/>
        <item x="151"/>
        <item x="413"/>
        <item m="1" x="1785"/>
        <item m="1" x="4673"/>
        <item m="1" x="619"/>
        <item m="1" x="3231"/>
        <item m="1" x="5190"/>
        <item m="1" x="1452"/>
        <item m="1" x="3923"/>
        <item x="226"/>
        <item m="1" x="3113"/>
        <item x="157"/>
        <item m="1" x="1919"/>
        <item m="1" x="1844"/>
        <item m="1" x="3366"/>
        <item m="1" x="4401"/>
        <item m="1" x="3993"/>
        <item m="1" x="2596"/>
        <item m="1" x="1133"/>
        <item m="1" x="2515"/>
        <item m="1" x="4375"/>
        <item m="1" x="823"/>
        <item m="1" x="682"/>
        <item m="1" x="1759"/>
        <item m="1" x="4822"/>
        <item m="1" x="2955"/>
        <item m="1" x="2313"/>
        <item m="1" x="4136"/>
        <item m="1" x="3655"/>
        <item m="1" x="4190"/>
        <item m="1" x="625"/>
        <item m="1" x="1807"/>
        <item m="1" x="834"/>
        <item m="1" x="2064"/>
        <item m="1" x="4760"/>
        <item m="1" x="1269"/>
        <item m="1" x="4952"/>
        <item m="1" x="3458"/>
        <item m="1" x="4023"/>
        <item m="1" x="4474"/>
        <item x="261"/>
        <item m="1" x="1693"/>
        <item m="1" x="3293"/>
        <item m="1" x="3944"/>
        <item m="1" x="3596"/>
        <item m="1" x="1080"/>
        <item m="1" x="1443"/>
        <item m="1" x="2746"/>
        <item m="1" x="3338"/>
        <item m="1" x="2429"/>
        <item m="1" x="2758"/>
        <item m="1" x="3531"/>
        <item m="1" x="2586"/>
        <item m="1" x="4885"/>
        <item m="1" x="4880"/>
        <item m="1" x="1276"/>
        <item m="1" x="1779"/>
        <item m="1" x="3201"/>
        <item m="1" x="3266"/>
        <item m="1" x="4887"/>
        <item m="1" x="728"/>
        <item m="1" x="1217"/>
        <item m="1" x="1728"/>
        <item m="1" x="1833"/>
        <item m="1" x="3702"/>
        <item m="1" x="5063"/>
        <item m="1" x="3837"/>
        <item m="1" x="3674"/>
        <item m="1" x="5226"/>
        <item m="1" x="4895"/>
        <item m="1" x="2170"/>
        <item m="1" x="1526"/>
        <item m="1" x="1066"/>
        <item m="1" x="2756"/>
        <item m="1" x="2130"/>
        <item m="1" x="4424"/>
        <item m="1" x="4382"/>
        <item m="1" x="593"/>
        <item m="1" x="4943"/>
        <item m="1" x="4152"/>
        <item m="1" x="1694"/>
        <item m="1" x="4991"/>
        <item m="1" x="2620"/>
        <item m="1" x="3022"/>
        <item m="1" x="501"/>
        <item m="1" x="2915"/>
        <item m="1" x="2740"/>
        <item m="1" x="698"/>
        <item m="1" x="1776"/>
        <item m="1" x="1225"/>
        <item m="1" x="3499"/>
        <item m="1" x="3166"/>
        <item m="1" x="1226"/>
        <item m="1" x="2788"/>
        <item m="1" x="4847"/>
        <item m="1" x="3881"/>
        <item m="1" x="2054"/>
        <item m="1" x="3544"/>
        <item m="1" x="2916"/>
        <item m="1" x="4779"/>
        <item m="1" x="503"/>
        <item m="1" x="1209"/>
        <item m="1" x="1362"/>
        <item m="1" x="5152"/>
        <item m="1" x="4019"/>
        <item m="1" x="3490"/>
        <item m="1" x="3053"/>
        <item m="1" x="3362"/>
        <item m="1" x="2965"/>
        <item m="1" x="1085"/>
        <item m="1" x="5230"/>
        <item m="1" x="2301"/>
        <item m="1" x="2109"/>
        <item m="1" x="3270"/>
        <item m="1" x="3361"/>
        <item m="1" x="1597"/>
        <item m="1" x="2760"/>
        <item m="1" x="1474"/>
        <item m="1" x="3369"/>
        <item m="1" x="1660"/>
        <item m="1" x="2830"/>
        <item m="1" x="2602"/>
        <item m="1" x="5141"/>
        <item m="1" x="1689"/>
        <item m="1" x="4899"/>
        <item m="1" x="2107"/>
        <item m="1" x="1936"/>
        <item m="1" x="4116"/>
        <item m="1" x="4282"/>
        <item m="1" x="4066"/>
        <item m="1" x="4650"/>
        <item m="1" x="4071"/>
        <item m="1" x="801"/>
        <item m="1" x="4708"/>
        <item m="1" x="4129"/>
        <item m="1" x="3952"/>
        <item m="1" x="3821"/>
        <item m="1" x="1088"/>
        <item m="1" x="2815"/>
        <item m="1" x="3406"/>
        <item m="1" x="3679"/>
        <item m="1" x="833"/>
        <item m="1" x="2309"/>
        <item m="1" x="3537"/>
        <item m="1" x="1229"/>
        <item m="1" x="1608"/>
        <item m="1" x="3358"/>
        <item m="1" x="1318"/>
        <item m="1" x="4046"/>
        <item m="1" x="4487"/>
        <item m="1" x="2533"/>
        <item m="1" x="4114"/>
        <item m="1" x="3579"/>
        <item m="1" x="2202"/>
        <item m="1" x="3029"/>
        <item m="1" x="1734"/>
        <item m="1" x="1240"/>
        <item m="1" x="3600"/>
        <item m="1" x="726"/>
        <item m="1" x="3288"/>
        <item m="1" x="797"/>
        <item m="1" x="4200"/>
        <item m="1" x="1304"/>
        <item m="1" x="4064"/>
        <item m="1" x="3904"/>
        <item m="1" x="1565"/>
        <item m="1" x="1664"/>
        <item m="1" x="1285"/>
        <item m="1" x="2002"/>
        <item m="1" x="4254"/>
        <item m="1" x="5161"/>
        <item m="1" x="2883"/>
        <item m="1" x="4781"/>
        <item m="1" x="982"/>
        <item m="1" x="1153"/>
        <item m="1" x="1445"/>
        <item m="1" x="518"/>
        <item m="1" x="2331"/>
        <item m="1" x="960"/>
        <item m="1" x="3016"/>
        <item m="1" x="4799"/>
        <item m="1" x="2286"/>
        <item m="1" x="4313"/>
        <item m="1" x="2989"/>
        <item m="1" x="2193"/>
        <item m="1" x="4723"/>
        <item m="1" x="643"/>
        <item m="1" x="1014"/>
        <item m="1" x="1423"/>
        <item m="1" x="3513"/>
        <item m="1" x="4141"/>
        <item m="1" x="1868"/>
        <item m="1" x="4522"/>
        <item m="1" x="4993"/>
        <item m="1" x="3334"/>
        <item m="1" x="892"/>
        <item m="1" x="895"/>
        <item m="1" x="1794"/>
        <item m="1" x="734"/>
        <item m="1" x="5028"/>
        <item m="1" x="1492"/>
        <item m="1" x="3046"/>
        <item m="1" x="3136"/>
        <item m="1" x="4528"/>
        <item m="1" x="4594"/>
        <item m="1" x="4493"/>
        <item m="1" x="3972"/>
        <item m="1" x="937"/>
        <item m="1" x="4744"/>
        <item m="1" x="1056"/>
        <item m="1" x="1543"/>
        <item m="1" x="4438"/>
        <item m="1" x="2671"/>
        <item m="1" x="3802"/>
        <item m="1" x="2316"/>
        <item m="1" x="4807"/>
        <item m="1" x="3151"/>
        <item m="1" x="3677"/>
        <item m="1" x="3014"/>
        <item m="1" x="606"/>
        <item m="1" x="4532"/>
        <item m="1" x="4257"/>
        <item m="1" x="3003"/>
        <item m="1" x="2656"/>
        <item m="1" x="645"/>
        <item m="1" x="1873"/>
        <item m="1" x="3542"/>
        <item m="1" x="4421"/>
        <item m="1" x="3120"/>
        <item m="1" x="3331"/>
        <item m="1" x="2854"/>
        <item m="1" x="4448"/>
        <item m="1" x="1816"/>
        <item m="1" x="4869"/>
        <item m="1" x="1926"/>
        <item m="1" x="4518"/>
        <item m="1" x="4702"/>
        <item m="1" x="3598"/>
        <item m="1" x="1177"/>
        <item m="1" x="4478"/>
        <item m="1" x="4683"/>
        <item m="1" x="3732"/>
        <item m="1" x="4291"/>
        <item m="1" x="3792"/>
        <item m="1" x="900"/>
        <item m="1" x="4552"/>
        <item m="1" x="561"/>
        <item m="1" x="936"/>
        <item m="1" x="4094"/>
        <item m="1" x="805"/>
        <item m="1" x="3583"/>
        <item m="1" x="4471"/>
        <item m="1" x="1533"/>
        <item m="1" x="3024"/>
        <item m="1" x="3410"/>
        <item m="1" x="4545"/>
        <item m="1" x="4597"/>
        <item m="1" x="3044"/>
        <item m="1" x="1455"/>
        <item m="1" x="3816"/>
        <item m="1" x="4655"/>
        <item m="1" x="1875"/>
        <item m="1" x="2525"/>
        <item m="1" x="4780"/>
        <item m="1" x="4656"/>
        <item m="1" x="826"/>
        <item m="1" x="1984"/>
        <item m="1" x="1535"/>
        <item m="1" x="4188"/>
        <item m="1" x="2745"/>
        <item m="1" x="1257"/>
        <item m="1" x="3740"/>
        <item m="1" x="4063"/>
        <item m="1" x="5197"/>
        <item m="1" x="4332"/>
        <item m="1" x="4201"/>
        <item m="1" x="1040"/>
        <item m="1" x="901"/>
        <item m="1" x="4769"/>
        <item m="1" x="5074"/>
        <item m="1" x="4974"/>
        <item m="1" x="3441"/>
        <item m="1" x="1749"/>
        <item m="1" x="1495"/>
        <item m="1" x="1390"/>
        <item m="1" x="2501"/>
        <item m="1" x="3725"/>
        <item m="1" x="3282"/>
        <item m="1" x="4176"/>
        <item m="1" x="567"/>
        <item m="1" x="5051"/>
        <item m="1" x="5016"/>
        <item m="1" x="841"/>
        <item m="1" x="1887"/>
        <item m="1" x="1458"/>
        <item m="1" x="5005"/>
        <item m="1" x="2875"/>
        <item m="1" x="1323"/>
        <item m="1" x="3061"/>
        <item m="1" x="729"/>
        <item m="1" x="4876"/>
        <item m="1" x="4323"/>
        <item m="1" x="3807"/>
        <item m="1" x="3012"/>
        <item m="1" x="3756"/>
        <item m="1" x="3342"/>
        <item m="1" x="4839"/>
        <item m="1" x="2119"/>
        <item m="1" x="4738"/>
        <item m="1" x="1328"/>
        <item m="1" x="2649"/>
        <item m="1" x="3128"/>
        <item m="1" x="798"/>
        <item m="1" x="888"/>
        <item m="1" x="610"/>
        <item m="1" x="4976"/>
        <item m="1" x="2484"/>
        <item m="1" x="490"/>
        <item m="1" x="3130"/>
        <item m="1" x="4090"/>
        <item m="1" x="1714"/>
        <item m="1" x="2707"/>
        <item m="1" x="2205"/>
        <item m="1" x="2015"/>
        <item m="1" x="3115"/>
        <item m="1" x="4409"/>
        <item m="1" x="3781"/>
        <item m="1" x="5092"/>
        <item m="1" x="2307"/>
        <item m="1" x="2481"/>
        <item m="1" x="2136"/>
        <item m="1" x="4105"/>
        <item m="1" x="1259"/>
        <item m="1" x="3238"/>
        <item m="1" x="3660"/>
        <item m="1" x="2901"/>
        <item x="195"/>
        <item m="1" x="2091"/>
        <item m="1" x="630"/>
        <item m="1" x="3294"/>
        <item m="1" x="792"/>
        <item m="1" x="1369"/>
        <item m="1" x="1261"/>
        <item m="1" x="5134"/>
        <item m="1" x="3400"/>
        <item m="1" x="5021"/>
        <item m="1" x="4185"/>
        <item m="1" x="2976"/>
        <item m="1" x="4720"/>
        <item m="1" x="5153"/>
        <item m="1" x="3485"/>
        <item m="1" x="1031"/>
        <item m="1" x="2699"/>
        <item m="1" x="4212"/>
        <item m="1" x="3651"/>
        <item m="1" x="2600"/>
        <item m="1" x="1595"/>
        <item m="1" x="3901"/>
        <item m="1" x="1247"/>
        <item m="1" x="1653"/>
        <item m="1" x="1013"/>
        <item m="1" x="1460"/>
        <item m="1" x="2149"/>
        <item m="1" x="1496"/>
        <item m="1" x="5103"/>
        <item m="1" x="3895"/>
        <item m="1" x="3689"/>
        <item m="1" x="3775"/>
        <item m="1" x="2431"/>
        <item m="1" x="2184"/>
        <item m="1" x="5057"/>
        <item m="1" x="4017"/>
        <item m="1" x="973"/>
        <item m="1" x="3840"/>
        <item m="1" x="3515"/>
        <item m="1" x="4277"/>
        <item m="1" x="641"/>
        <item m="1" x="2904"/>
        <item m="1" x="2857"/>
        <item m="1" x="3723"/>
        <item m="1" x="2294"/>
        <item m="1" x="4385"/>
        <item m="1" x="891"/>
        <item m="1" x="1764"/>
        <item m="1" x="2780"/>
        <item m="1" x="4025"/>
        <item m="1" x="3276"/>
        <item m="1" x="3609"/>
        <item m="1" x="2464"/>
        <item m="1" x="2397"/>
        <item m="1" x="3681"/>
        <item m="1" x="4979"/>
        <item m="1" x="996"/>
        <item m="1" x="3737"/>
        <item m="1" x="5162"/>
        <item m="1" x="4353"/>
        <item m="1" x="2696"/>
        <item m="1" x="2067"/>
        <item m="1" x="1007"/>
        <item m="1" x="3661"/>
        <item m="1" x="1596"/>
        <item m="1" x="2468"/>
        <item m="1" x="2968"/>
        <item m="1" x="1288"/>
        <item m="1" x="1481"/>
        <item m="1" x="716"/>
        <item x="346"/>
        <item m="1" x="1688"/>
        <item m="1" x="2771"/>
        <item m="1" x="568"/>
        <item m="1" x="1604"/>
        <item m="1" x="1673"/>
        <item m="1" x="3719"/>
        <item m="1" x="3409"/>
        <item m="1" x="1360"/>
        <item m="1" x="2007"/>
        <item m="1" x="2470"/>
        <item m="1" x="843"/>
        <item m="1" x="4259"/>
        <item x="404"/>
        <item m="1" x="1988"/>
        <item m="1" x="3510"/>
        <item m="1" x="2425"/>
        <item m="1" x="3062"/>
        <item m="1" x="4497"/>
        <item m="1" x="3395"/>
        <item m="1" x="1703"/>
        <item m="1" x="1975"/>
        <item m="1" x="1310"/>
        <item m="1" x="3761"/>
        <item m="1" x="5109"/>
        <item m="1" x="4941"/>
        <item m="1" x="2639"/>
        <item m="1" x="1254"/>
        <item m="1" x="687"/>
        <item m="1" x="3554"/>
        <item m="1" x="4159"/>
        <item m="1" x="2325"/>
        <item m="1" x="4134"/>
        <item m="1" x="621"/>
        <item m="1" x="4419"/>
        <item m="1" x="4008"/>
        <item m="1" x="2111"/>
        <item m="1" x="2338"/>
        <item m="1" x="2739"/>
        <item m="1" x="3076"/>
        <item m="1" x="3263"/>
        <item m="1" x="3095"/>
        <item m="1" x="3713"/>
        <item m="1" x="3305"/>
        <item m="1" x="2125"/>
        <item m="1" x="3712"/>
        <item m="1" x="520"/>
        <item m="1" x="4509"/>
        <item x="349"/>
        <item m="1" x="820"/>
        <item m="1" x="3586"/>
        <item m="1" x="1248"/>
        <item m="1" x="3530"/>
        <item m="1" x="755"/>
        <item m="1" x="4036"/>
        <item m="1" x="4355"/>
        <item m="1" x="1451"/>
        <item m="1" x="2050"/>
        <item m="1" x="2678"/>
        <item m="1" x="4269"/>
        <item m="1" x="4581"/>
        <item m="1" x="2852"/>
        <item m="1" x="1244"/>
        <item x="285"/>
        <item m="1" x="2375"/>
        <item m="1" x="3830"/>
        <item m="1" x="2284"/>
        <item m="1" x="3958"/>
        <item m="1" x="1870"/>
        <item m="1" x="3550"/>
        <item m="1" x="4068"/>
        <item m="1" x="2242"/>
        <item m="1" x="4103"/>
        <item m="1" x="1160"/>
        <item m="1" x="5155"/>
        <item m="1" x="4596"/>
        <item m="1" x="2029"/>
        <item m="1" x="5132"/>
        <item m="1" x="2783"/>
        <item m="1" x="1036"/>
        <item m="1" x="3706"/>
        <item m="1" x="905"/>
        <item m="1" x="4788"/>
        <item m="1" x="4372"/>
        <item m="1" x="5034"/>
        <item m="1" x="1324"/>
        <item m="1" x="2211"/>
        <item m="1" x="777"/>
        <item m="1" x="1762"/>
        <item m="1" x="2171"/>
        <item m="1" x="859"/>
        <item m="1" x="4640"/>
        <item m="1" x="2354"/>
        <item m="1" x="3050"/>
        <item m="1" x="3468"/>
        <item m="1" x="2399"/>
        <item m="1" x="2028"/>
        <item m="1" x="2128"/>
        <item m="1" x="2792"/>
        <item m="1" x="5072"/>
        <item m="1" x="1866"/>
        <item m="1" x="5209"/>
        <item m="1" x="675"/>
        <item m="1" x="1731"/>
        <item m="1" x="3978"/>
        <item m="1" x="1589"/>
        <item m="1" x="1851"/>
        <item m="1" x="4394"/>
        <item m="1" x="2862"/>
        <item m="1" x="5002"/>
        <item m="1" x="1692"/>
        <item m="1" x="2983"/>
        <item m="1" x="2226"/>
        <item m="1" x="1057"/>
        <item m="1" x="748"/>
        <item m="1" x="2358"/>
        <item m="1" x="4065"/>
        <item m="1" x="2133"/>
        <item m="1" x="4462"/>
        <item m="1" x="3749"/>
        <item m="1" x="2919"/>
        <item m="1" x="2893"/>
        <item m="1" x="492"/>
        <item m="1" x="1562"/>
        <item m="1" x="849"/>
        <item m="1" x="2155"/>
        <item m="1" x="700"/>
        <item m="1" x="1396"/>
        <item m="1" x="2221"/>
        <item m="1" x="1531"/>
        <item m="1" x="1911"/>
        <item m="1" x="3842"/>
        <item m="1" x="4644"/>
        <item m="1" x="3060"/>
        <item m="1" x="3912"/>
        <item m="1" x="2376"/>
        <item m="1" x="2556"/>
        <item m="1" x="2575"/>
        <item m="1" x="3720"/>
        <item m="1" x="3075"/>
        <item m="1" x="2340"/>
        <item m="1" x="1738"/>
        <item m="1" x="3985"/>
        <item m="1" x="4601"/>
        <item m="1" x="3884"/>
        <item m="1" x="4214"/>
        <item m="1" x="4370"/>
        <item m="1" x="3073"/>
        <item m="1" x="1090"/>
        <item m="1" x="1436"/>
        <item m="1" x="3525"/>
        <item m="1" x="3135"/>
        <item m="1" x="918"/>
        <item m="1" x="4496"/>
        <item m="1" x="4209"/>
        <item m="1" x="4285"/>
        <item m="1" x="4573"/>
        <item m="1" x="535"/>
        <item m="1" x="3320"/>
        <item m="1" x="4377"/>
        <item m="1" x="607"/>
        <item m="1" x="582"/>
        <item m="1" x="4959"/>
        <item m="1" x="5029"/>
        <item m="1" x="3307"/>
        <item m="1" x="990"/>
        <item m="1" x="4037"/>
        <item m="1" x="5030"/>
        <item m="1" x="3776"/>
        <item m="1" x="3909"/>
        <item m="1" x="2549"/>
        <item m="1" x="3980"/>
        <item m="1" x="830"/>
        <item m="1" x="3227"/>
        <item m="1" x="831"/>
        <item m="1" x="534"/>
        <item m="1" x="2132"/>
        <item m="1" x="2201"/>
        <item m="1" x="1518"/>
        <item m="1" x="2578"/>
        <item m="1" x="4265"/>
        <item m="1" x="1882"/>
        <item m="1" x="3864"/>
        <item m="1" x="4900"/>
        <item m="1" x="5048"/>
        <item m="1" x="4805"/>
        <item m="1" x="4872"/>
        <item m="1" x="3436"/>
        <item m="1" x="1024"/>
        <item m="1" x="819"/>
        <item m="1" x="3893"/>
        <item m="1" x="4540"/>
        <item m="1" x="3861"/>
        <item m="1" x="3521"/>
        <item m="1" x="3063"/>
        <item m="1" x="764"/>
        <item m="1" x="3587"/>
        <item m="1" x="1029"/>
        <item m="1" x="811"/>
        <item m="1" x="1981"/>
        <item m="1" x="3759"/>
        <item m="1" x="4179"/>
        <item m="1" x="2391"/>
        <item m="1" x="1376"/>
        <item m="1" x="1411"/>
        <item m="1" x="1125"/>
        <item m="1" x="1175"/>
        <item m="1" x="3917"/>
        <item m="1" x="3632"/>
        <item m="1" x="4882"/>
        <item m="1" x="5117"/>
        <item m="1" x="3518"/>
        <item m="1" x="4841"/>
        <item m="1" x="2386"/>
        <item m="1" x="2818"/>
        <item m="1" x="3574"/>
        <item m="1" x="2351"/>
        <item m="1" x="2343"/>
        <item m="1" x="4970"/>
        <item m="1" x="5008"/>
        <item m="1" x="759"/>
        <item m="1" x="3875"/>
        <item m="1" x="2539"/>
        <item m="1" x="1199"/>
        <item m="1" x="5042"/>
        <item m="1" x="2388"/>
        <item m="1" x="3148"/>
        <item m="1" x="4574"/>
        <item m="1" x="2077"/>
        <item m="1" x="4149"/>
        <item m="1" x="3634"/>
        <item m="1" x="2650"/>
        <item m="1" x="2510"/>
        <item m="1" x="899"/>
        <item m="1" x="2114"/>
        <item m="1" x="2582"/>
        <item m="1" x="3714"/>
        <item m="1" x="1530"/>
        <item m="1" x="4406"/>
        <item m="1" x="4402"/>
        <item m="1" x="873"/>
        <item m="1" x="1388"/>
        <item m="1" x="4292"/>
        <item m="1" x="2036"/>
        <item m="1" x="4459"/>
        <item m="1" x="2001"/>
        <item m="1" x="1041"/>
        <item m="1" x="2419"/>
        <item m="1" x="1884"/>
        <item m="1" x="1464"/>
        <item m="1" x="1680"/>
        <item m="1" x="4395"/>
        <item m="1" x="919"/>
        <item m="1" x="4639"/>
        <item m="1" x="2576"/>
        <item m="1" x="4747"/>
        <item m="1" x="2614"/>
        <item m="1" x="3731"/>
        <item m="1" x="3653"/>
        <item m="1" x="4996"/>
        <item m="1" x="3965"/>
        <item m="1" x="5177"/>
        <item m="1" x="1098"/>
        <item m="1" x="4268"/>
        <item m="1" x="1973"/>
        <item m="1" x="2347"/>
        <item m="1" x="1751"/>
        <item m="1" x="4130"/>
        <item m="1" x="724"/>
        <item m="1" x="3551"/>
        <item m="1" x="3309"/>
        <item m="1" x="1921"/>
        <item m="1" x="1312"/>
        <item m="1" x="571"/>
        <item m="1" x="3378"/>
        <item m="1" x="683"/>
        <item m="1" x="4590"/>
        <item m="1" x="4920"/>
        <item m="1" x="1666"/>
        <item m="1" x="3524"/>
        <item m="1" x="984"/>
        <item m="1" x="1459"/>
        <item m="1" x="4305"/>
        <item m="1" x="4955"/>
        <item m="1" x="4287"/>
        <item m="1" x="3145"/>
        <item x="165"/>
        <item m="1" x="3377"/>
        <item m="1" x="1574"/>
        <item m="1" x="2621"/>
        <item m="1" x="1654"/>
        <item m="1" x="837"/>
        <item x="327"/>
        <item m="1" x="4184"/>
        <item m="1" x="1806"/>
        <item m="1" x="989"/>
        <item m="1" x="2732"/>
        <item m="1" x="4737"/>
        <item m="1" x="1802"/>
        <item m="1" x="3650"/>
        <item m="1" x="2113"/>
        <item m="1" x="1634"/>
        <item m="1" x="762"/>
        <item m="1" x="1757"/>
        <item m="1" x="4757"/>
        <item m="1" x="5035"/>
        <item m="1" x="3475"/>
        <item m="1" x="2497"/>
        <item m="1" x="576"/>
        <item m="1" x="1478"/>
        <item m="1" x="4740"/>
        <item m="1" x="2922"/>
        <item m="1" x="1194"/>
        <item m="1" x="4126"/>
        <item x="223"/>
        <item m="1" x="2475"/>
        <item m="1" x="2088"/>
        <item m="1" x="934"/>
        <item m="1" x="5195"/>
        <item m="1" x="3511"/>
        <item m="1" x="4234"/>
        <item x="385"/>
        <item m="1" x="4492"/>
        <item m="1" x="3534"/>
        <item m="1" x="4174"/>
        <item m="1" x="5150"/>
        <item m="1" x="4444"/>
        <item m="1" x="1890"/>
        <item m="1" x="1712"/>
        <item m="1" x="2374"/>
        <item m="1" x="4343"/>
        <item m="1" x="1372"/>
        <item m="1" x="3324"/>
        <item m="1" x="2710"/>
        <item m="1" x="5193"/>
        <item m="1" x="4752"/>
        <item m="1" x="4749"/>
        <item m="1" x="4303"/>
        <item m="1" x="4241"/>
        <item m="1" x="2200"/>
        <item m="1" x="2478"/>
        <item m="1" x="4053"/>
        <item x="339"/>
        <item m="1" x="1179"/>
        <item m="1" x="2973"/>
        <item m="1" x="4985"/>
        <item m="1" x="4167"/>
        <item m="1" x="4319"/>
        <item m="1" x="2920"/>
        <item m="1" x="1747"/>
        <item m="1" x="2729"/>
        <item m="1" x="1869"/>
        <item m="1" x="1917"/>
        <item m="1" x="588"/>
        <item m="1" x="743"/>
        <item m="1" x="3541"/>
        <item m="1" x="963"/>
        <item m="1" x="1339"/>
        <item m="1" x="2368"/>
        <item m="1" x="4033"/>
        <item m="1" x="3835"/>
        <item m="1" x="3010"/>
        <item m="1" x="1739"/>
        <item m="1" x="2219"/>
        <item m="1" x="4671"/>
        <item m="1" x="599"/>
        <item m="1" x="1035"/>
        <item m="1" x="3754"/>
        <item m="1" x="1967"/>
        <item m="1" x="1942"/>
        <item m="1" x="3995"/>
        <item m="1" x="1744"/>
        <item m="1" x="1624"/>
        <item m="1" x="3659"/>
        <item m="1" x="2618"/>
        <item m="1" x="4245"/>
        <item x="65"/>
        <item m="1" x="2737"/>
        <item m="1" x="5093"/>
        <item m="1" x="4499"/>
        <item m="1" x="3353"/>
        <item x="207"/>
        <item m="1" x="4855"/>
        <item m="1" x="3241"/>
        <item m="1" x="2140"/>
        <item m="1" x="1920"/>
        <item m="1" x="4342"/>
        <item m="1" x="3963"/>
        <item m="1" x="2700"/>
        <item m="1" x="5077"/>
        <item m="1" x="5212"/>
        <item m="1" x="666"/>
        <item m="1" x="2754"/>
        <item m="1" x="4937"/>
        <item m="1" x="5014"/>
        <item m="1" x="1107"/>
        <item m="1" x="2409"/>
        <item m="1" x="783"/>
        <item m="1" x="3770"/>
        <item m="1" x="3662"/>
        <item m="1" x="1161"/>
        <item m="1" x="1429"/>
        <item m="1" x="537"/>
        <item m="1" x="4070"/>
        <item m="1" x="5071"/>
        <item m="1" x="5087"/>
        <item m="1" x="4729"/>
        <item m="1" x="665"/>
        <item x="221"/>
        <item m="1" x="660"/>
        <item x="412"/>
        <item m="1" x="713"/>
        <item m="1" x="2142"/>
        <item m="1" x="4346"/>
        <item m="1" x="3355"/>
        <item m="1" x="3404"/>
        <item m="1" x="3001"/>
        <item m="1" x="1970"/>
        <item m="1" x="2192"/>
        <item m="1" x="3020"/>
        <item m="1" x="4995"/>
        <item m="1" x="5049"/>
        <item x="241"/>
        <item m="1" x="2404"/>
        <item m="1" x="3762"/>
        <item m="1" x="2908"/>
        <item m="1" x="3796"/>
        <item m="1" x="2804"/>
        <item m="1" x="4284"/>
        <item m="1" x="4796"/>
        <item m="1" x="4428"/>
        <item m="1" x="758"/>
        <item m="1" x="1374"/>
        <item m="1" x="3683"/>
        <item m="1" x="867"/>
        <item m="1" x="3990"/>
        <item m="1" x="4223"/>
        <item m="1" x="5178"/>
        <item m="1" x="3850"/>
        <item m="1" x="3456"/>
        <item m="1" x="3163"/>
        <item m="1" x="498"/>
        <item m="1" x="3228"/>
        <item x="364"/>
        <item m="1" x="3783"/>
        <item m="1" x="3040"/>
        <item m="1" x="3957"/>
        <item m="1" x="2647"/>
        <item m="1" x="4586"/>
        <item m="1" x="1075"/>
        <item m="1" x="2709"/>
        <item m="1" x="3039"/>
        <item m="1" x="4132"/>
        <item m="1" x="3838"/>
        <item m="1" x="1053"/>
        <item m="1" x="3649"/>
        <item m="1" x="4691"/>
        <item m="1" x="1099"/>
        <item m="1" x="2609"/>
        <item m="1" x="1365"/>
        <item m="1" x="3948"/>
        <item m="1" x="5186"/>
        <item m="1" x="4717"/>
        <item m="1" x="4156"/>
        <item m="1" x="3493"/>
        <item m="1" x="628"/>
        <item m="1" x="3853"/>
        <item m="1" x="1872"/>
        <item m="1" x="978"/>
        <item m="1" x="4790"/>
        <item m="1" x="1186"/>
        <item m="1" x="3645"/>
        <item m="1" x="2984"/>
        <item m="1" x="2250"/>
        <item m="1" x="4727"/>
        <item m="1" x="1377"/>
        <item m="1" x="3828"/>
        <item m="1" x="3592"/>
        <item m="1" x="4330"/>
        <item m="1" x="2147"/>
        <item m="1" x="5090"/>
        <item m="1" x="1488"/>
        <item m="1" x="1092"/>
        <item m="1" x="4719"/>
        <item m="1" x="2733"/>
        <item m="1" x="3710"/>
        <item m="1" x="2703"/>
        <item m="1" x="1198"/>
        <item m="1" x="1553"/>
        <item m="1" x="4041"/>
        <item m="1" x="3403"/>
        <item m="1" x="3335"/>
        <item m="1" x="4599"/>
        <item m="1" x="2473"/>
        <item m="1" x="2100"/>
        <item m="1" x="1635"/>
        <item m="1" x="4651"/>
        <item m="1" x="3913"/>
        <item m="1" x="2414"/>
        <item m="1" x="2686"/>
        <item m="1" x="5207"/>
        <item m="1" x="1074"/>
        <item m="1" x="4843"/>
        <item m="1" x="629"/>
        <item m="1" x="4849"/>
        <item m="1" x="1719"/>
        <item m="1" x="5156"/>
        <item m="1" x="4917"/>
        <item m="1" x="1246"/>
        <item m="1" x="3356"/>
        <item m="1" x="3160"/>
        <item m="1" x="4425"/>
        <item m="1" x="4256"/>
        <item m="1" x="4871"/>
        <item m="1" x="1333"/>
        <item m="1" x="686"/>
        <item m="1" x="494"/>
        <item m="1" x="940"/>
        <item m="1" x="3131"/>
        <item m="1" x="3197"/>
        <item m="1" x="4237"/>
        <item m="1" x="2267"/>
        <item m="1" x="2810"/>
        <item m="1" x="3354"/>
        <item m="1" x="1486"/>
        <item m="1" x="4911"/>
        <item m="1" x="2716"/>
        <item m="1" x="1708"/>
        <item m="1" x="2421"/>
        <item m="1" x="1079"/>
        <item m="1" x="3206"/>
        <item m="1" x="4856"/>
        <item m="1" x="1961"/>
        <item m="1" x="2652"/>
        <item m="1" x="2169"/>
        <item m="1" x="2797"/>
        <item m="1" x="1910"/>
        <item m="1" x="2074"/>
        <item m="1" x="2634"/>
        <item m="1" x="2373"/>
        <item m="1" x="5020"/>
        <item m="1" x="2666"/>
        <item x="148"/>
        <item m="1" x="2969"/>
        <item m="1" x="1433"/>
        <item m="1" x="2401"/>
        <item x="307"/>
        <item m="1" x="1849"/>
        <item m="1" x="3860"/>
        <item m="1" x="4988"/>
        <item m="1" x="4413"/>
        <item m="1" x="5089"/>
        <item m="1" x="706"/>
        <item m="1" x="1820"/>
        <item m="1" x="5182"/>
        <item m="1" x="2041"/>
        <item m="1" x="807"/>
        <item m="1" x="5159"/>
        <item m="1" x="3281"/>
        <item m="1" x="3694"/>
        <item m="1" x="4079"/>
        <item m="1" x="1958"/>
        <item m="1" x="2237"/>
        <item m="1" x="1796"/>
        <item m="1" x="624"/>
        <item m="1" x="1510"/>
        <item m="1" x="4360"/>
        <item m="1" x="2518"/>
        <item m="1" x="1628"/>
        <item m="1" x="4666"/>
        <item m="1" x="4548"/>
        <item m="1" x="3477"/>
        <item m="1" x="4997"/>
        <item m="1" x="2485"/>
        <item m="1" x="2581"/>
        <item m="1" x="1554"/>
        <item x="315"/>
        <item m="1" x="1888"/>
        <item m="1" x="2773"/>
        <item m="1" x="1290"/>
        <item m="1" x="1146"/>
        <item m="1" x="3052"/>
        <item m="1" x="1366"/>
        <item m="1" x="689"/>
        <item m="1" x="1196"/>
        <item m="1" x="4507"/>
        <item m="1" x="3054"/>
        <item m="1" x="1183"/>
        <item m="1" x="2807"/>
        <item m="1" x="4455"/>
        <item m="1" x="3722"/>
        <item m="1" x="1483"/>
        <item m="1" x="3473"/>
        <item m="1" x="2798"/>
        <item m="1" x="4616"/>
        <item m="1" x="1527"/>
        <item m="1" x="1221"/>
        <item m="1" x="2521"/>
        <item m="1" x="4858"/>
        <item m="1" x="3232"/>
        <item m="1" x="2641"/>
        <item m="1" x="981"/>
        <item m="1" x="2986"/>
        <item m="1" x="1641"/>
        <item m="1" x="1139"/>
        <item m="1" x="4165"/>
        <item m="1" x="3059"/>
        <item m="1" x="2360"/>
        <item m="1" x="2400"/>
        <item m="1" x="1200"/>
        <item m="1" x="1585"/>
        <item m="1" x="4253"/>
        <item m="1" x="1730"/>
        <item m="1" x="1623"/>
        <item m="1" x="2159"/>
        <item m="1" x="2228"/>
        <item m="1" x="2234"/>
        <item m="1" x="4800"/>
        <item x="373"/>
        <item m="1" x="738"/>
        <item m="1" x="559"/>
        <item m="1" x="3633"/>
        <item m="1" x="3319"/>
        <item m="1" x="1480"/>
        <item m="1" x="2246"/>
        <item m="1" x="1343"/>
        <item m="1" x="703"/>
        <item m="1" x="2809"/>
        <item m="1" x="4561"/>
        <item m="1" x="1579"/>
        <item x="314"/>
        <item m="1" x="4456"/>
        <item m="1" x="4679"/>
        <item m="1" x="3304"/>
        <item m="1" x="1625"/>
        <item m="1" x="1128"/>
        <item m="1" x="2805"/>
        <item m="1" x="2363"/>
        <item m="1" x="3548"/>
        <item m="1" x="3108"/>
        <item m="1" x="4896"/>
        <item m="1" x="3870"/>
        <item m="1" x="2062"/>
        <item m="1" x="2011"/>
        <item m="1" x="4379"/>
        <item m="1" x="1017"/>
        <item m="1" x="3869"/>
        <item m="1" x="1754"/>
        <item m="1" x="1928"/>
        <item m="1" x="2559"/>
        <item m="1" x="2389"/>
        <item m="1" x="663"/>
        <item m="1" x="2726"/>
        <item m="1" x="5143"/>
        <item m="1" x="1605"/>
        <item m="1" x="4181"/>
        <item m="1" x="3375"/>
        <item m="1" x="3735"/>
        <item m="1" x="4336"/>
        <item m="1" x="2032"/>
        <item m="1" x="3158"/>
        <item m="1" x="4564"/>
        <item m="1" x="4308"/>
        <item m="1" x="3641"/>
        <item m="1" x="3854"/>
        <item m="1" x="4554"/>
        <item m="1" x="1005"/>
        <item m="1" x="3549"/>
        <item m="1" x="1151"/>
        <item m="1" x="1467"/>
        <item m="1" x="5067"/>
        <item m="1" x="4391"/>
        <item m="1" x="3066"/>
        <item m="1" x="4546"/>
        <item m="1" x="3970"/>
        <item m="1" x="1059"/>
        <item m="1" x="814"/>
        <item m="1" x="2124"/>
        <item m="1" x="3322"/>
        <item m="1" x="550"/>
        <item m="1" x="1230"/>
        <item m="1" x="3545"/>
        <item m="1" x="3859"/>
        <item m="1" x="3700"/>
        <item m="1" x="3647"/>
        <item m="1" x="2232"/>
        <item m="1" x="2479"/>
        <item m="1" x="1768"/>
        <item m="1" x="3180"/>
        <item m="1" x="4250"/>
        <item m="1" x="5064"/>
        <item m="1" x="1696"/>
        <item m="1" x="1672"/>
        <item m="1" x="853"/>
        <item m="1" x="3129"/>
        <item m="1" x="3123"/>
        <item m="1" x="3643"/>
        <item m="1" x="4973"/>
        <item m="1" x="2427"/>
        <item m="1" x="1307"/>
        <item m="1" x="1937"/>
        <item m="1" x="2428"/>
        <item m="1" x="3118"/>
        <item m="1" x="4815"/>
        <item m="1" x="4743"/>
        <item x="342"/>
        <item m="1" x="3312"/>
        <item m="1" x="3616"/>
        <item m="1" x="552"/>
        <item m="1" x="1410"/>
        <item m="1" x="702"/>
        <item m="1" x="4657"/>
        <item m="1" x="4331"/>
        <item m="1" x="2565"/>
        <item m="1" x="778"/>
        <item m="1" x="2998"/>
        <item m="1" x="1985"/>
        <item m="1" x="1201"/>
        <item m="1" x="2584"/>
        <item m="1" x="2845"/>
        <item m="1" x="581"/>
        <item m="1" x="2568"/>
        <item m="1" x="4953"/>
        <item m="1" x="874"/>
        <item m="1" x="2238"/>
        <item m="1" x="768"/>
        <item m="1" x="3789"/>
        <item m="1" x="4832"/>
        <item m="1" x="4059"/>
        <item m="1" x="2523"/>
        <item m="1" x="2186"/>
        <item m="1" x="2550"/>
        <item m="1" x="2653"/>
        <item m="1" x="5202"/>
        <item m="1" x="2189"/>
        <item m="1" x="2235"/>
        <item m="1" x="864"/>
        <item m="1" x="2776"/>
        <item m="1" x="1570"/>
        <item m="1" x="1606"/>
        <item m="1" x="866"/>
        <item m="1" x="4500"/>
        <item m="1" x="2654"/>
        <item x="253"/>
        <item m="1" x="3234"/>
        <item m="1" x="3289"/>
        <item m="1" x="523"/>
        <item m="1" x="1511"/>
        <item m="1" x="489"/>
        <item m="1" x="1279"/>
        <item m="1" x="955"/>
        <item m="1" x="2005"/>
        <item m="1" x="3258"/>
        <item m="1" x="4340"/>
        <item m="1" x="3218"/>
        <item m="1" x="1944"/>
        <item m="1" x="2892"/>
        <item m="1" x="3772"/>
        <item m="1" x="4572"/>
        <item m="1" x="4580"/>
        <item m="1" x="1830"/>
        <item m="1" x="3396"/>
        <item m="1" x="3815"/>
        <item m="1" x="4029"/>
        <item m="1" x="2553"/>
        <item m="1" x="2493"/>
        <item x="242"/>
        <item m="1" x="4555"/>
        <item m="1" x="2972"/>
        <item m="1" x="4931"/>
        <item m="1" x="957"/>
        <item m="1" x="3038"/>
        <item m="1" x="500"/>
        <item m="1" x="4272"/>
        <item m="1" x="4368"/>
        <item m="1" x="4426"/>
        <item m="1" x="1657"/>
        <item m="1" x="1156"/>
        <item m="1" x="2163"/>
        <item m="1" x="5001"/>
        <item m="1" x="3084"/>
        <item x="359"/>
        <item m="1" x="4007"/>
        <item m="1" x="3867"/>
        <item m="1" x="3964"/>
        <item m="1" x="4763"/>
        <item m="1" x="2482"/>
        <item m="1" x="2953"/>
        <item x="334"/>
        <item m="1" x="1777"/>
        <item m="1" x="3623"/>
        <item m="1" x="4983"/>
        <item m="1" x="4503"/>
        <item m="1" x="3418"/>
        <item m="1" x="2049"/>
        <item m="1" x="4388"/>
        <item m="1" x="4577"/>
        <item m="1" x="1517"/>
        <item m="1" x="512"/>
        <item m="1" x="1049"/>
        <item m="1" x="3489"/>
        <item m="1" x="5126"/>
        <item m="1" x="3517"/>
        <item m="1" x="1611"/>
        <item m="1" x="4879"/>
        <item m="1" x="4578"/>
        <item m="1" x="3496"/>
        <item m="1" x="2243"/>
        <item m="1" x="1752"/>
        <item x="250"/>
        <item m="1" x="1181"/>
        <item m="1" x="3665"/>
        <item m="1" x="3813"/>
        <item m="1" x="1384"/>
        <item m="1" x="1860"/>
        <item m="1" x="2894"/>
        <item m="1" x="3507"/>
        <item m="1" x="2158"/>
        <item m="1" x="620"/>
        <item m="1" x="3068"/>
        <item m="1" x="2066"/>
        <item m="1" x="2276"/>
        <item m="1" x="1453"/>
        <item m="1" x="651"/>
        <item m="1" x="2094"/>
        <item m="1" x="1446"/>
        <item m="1" x="2517"/>
        <item m="1" x="3078"/>
        <item m="1" x="4157"/>
        <item m="1" x="4659"/>
        <item m="1" x="2328"/>
        <item m="1" x="3223"/>
        <item m="1" x="3834"/>
        <item m="1" x="1893"/>
        <item m="1" x="4709"/>
        <item m="1" x="3255"/>
        <item m="1" x="4118"/>
        <item m="1" x="1142"/>
        <item m="1" x="742"/>
        <item m="1" x="507"/>
        <item m="1" x="3434"/>
        <item m="1" x="1493"/>
        <item m="1" x="1176"/>
        <item m="1" x="1215"/>
        <item m="1" x="871"/>
        <item m="1" x="4298"/>
        <item m="1" x="3825"/>
        <item m="1" x="4022"/>
        <item m="1" x="3506"/>
        <item m="1" x="2864"/>
        <item m="1" x="1028"/>
        <item m="1" x="491"/>
        <item m="1" x="1140"/>
        <item m="1" x="1500"/>
        <item m="1" x="3178"/>
        <item m="1" x="3074"/>
        <item m="1" x="1774"/>
        <item m="1" x="965"/>
        <item m="1" x="2203"/>
        <item m="1" x="4622"/>
        <item m="1" x="4480"/>
        <item m="1" x="1881"/>
        <item m="1" x="4515"/>
        <item m="1" x="2465"/>
        <item m="1" x="2446"/>
        <item m="1" x="4533"/>
        <item m="1" x="3253"/>
        <item m="1" x="1755"/>
        <item m="1" x="848"/>
        <item m="1" x="3839"/>
        <item m="1" x="790"/>
        <item m="1" x="2835"/>
        <item m="1" x="3265"/>
        <item m="1" x="4412"/>
        <item m="1" x="2220"/>
        <item m="1" x="4881"/>
        <item m="1" x="1626"/>
        <item m="1" x="3575"/>
        <item m="1" x="2944"/>
        <item m="1" x="3048"/>
        <item m="1" x="1720"/>
        <item m="1" x="5025"/>
        <item m="1" x="4060"/>
        <item m="1" x="657"/>
        <item m="1" x="1836"/>
        <item m="1" x="5205"/>
        <item m="1" x="840"/>
        <item m="1" x="4096"/>
        <item m="1" x="2249"/>
        <item m="1" x="1852"/>
        <item m="1" x="839"/>
        <item m="1" x="2273"/>
        <item m="1" x="4633"/>
        <item m="1" x="1169"/>
        <item m="1" x="2778"/>
        <item m="1" x="5228"/>
        <item m="1" x="5060"/>
        <item m="1" x="2828"/>
        <item m="1" x="3252"/>
        <item m="1" x="4750"/>
        <item m="1" x="4821"/>
        <item m="1" x="2555"/>
        <item m="1" x="1670"/>
        <item m="1" x="4783"/>
        <item m="1" x="708"/>
        <item m="1" x="2914"/>
        <item m="1" x="2271"/>
        <item m="1" x="2239"/>
        <item m="1" x="970"/>
        <item m="1" x="693"/>
        <item m="1" x="1962"/>
        <item m="1" x="4248"/>
        <item m="1" x="727"/>
        <item m="1" x="664"/>
        <item m="1" x="3472"/>
        <item m="1" x="3423"/>
        <item m="1" x="1335"/>
        <item m="1" x="4707"/>
        <item m="1" x="707"/>
        <item m="1" x="4686"/>
        <item m="1" x="2736"/>
        <item m="1" x="1763"/>
        <item m="1" x="1431"/>
        <item m="1" x="3140"/>
        <item m="1" x="4918"/>
        <item m="1" x="4784"/>
        <item m="1" x="1995"/>
        <item m="1" x="1889"/>
        <item m="1" x="4299"/>
        <item m="1" x="897"/>
        <item m="1" x="4081"/>
        <item m="1" x="5189"/>
        <item m="1" x="1760"/>
        <item m="1" x="1576"/>
        <item m="1" x="4150"/>
        <item m="1" x="3540"/>
        <item m="1" x="4345"/>
        <item m="1" x="2216"/>
        <item m="1" x="1912"/>
        <item m="1" x="2711"/>
        <item m="1" x="3207"/>
        <item m="1" x="5032"/>
        <item m="1" x="570"/>
        <item m="1" x="889"/>
        <item m="1" x="2068"/>
        <item m="1" x="1171"/>
        <item m="1" x="1397"/>
        <item m="1" x="2012"/>
        <item m="1" x="1506"/>
        <item m="1" x="586"/>
        <item m="1" x="2458"/>
        <item m="1" x="4975"/>
        <item m="1" x="4766"/>
        <item m="1" x="4792"/>
        <item m="1" x="4778"/>
        <item m="1" x="2045"/>
        <item m="1" x="2099"/>
        <item m="1" x="4782"/>
        <item m="1" x="2524"/>
        <item m="1" x="3882"/>
        <item m="1" x="3439"/>
        <item m="1" x="969"/>
        <item m="1" x="3563"/>
        <item m="1" x="1402"/>
        <item m="1" x="2842"/>
        <item m="1" x="2784"/>
        <item m="1" x="5024"/>
        <item m="1" x="3984"/>
        <item m="1" x="4378"/>
        <item m="1" x="3478"/>
        <item m="1" x="2563"/>
        <item m="1" x="1859"/>
        <item m="1" x="3708"/>
        <item m="1" x="754"/>
        <item m="1" x="2946"/>
        <item m="1" x="2566"/>
        <item m="1" x="2644"/>
        <item x="245"/>
        <item m="1" x="4908"/>
        <item m="1" x="2131"/>
        <item m="1" x="2896"/>
        <item m="1" x="1996"/>
        <item m="1" x="939"/>
        <item m="1" x="3306"/>
        <item m="1" x="697"/>
        <item m="1" x="2191"/>
        <item m="1" x="1741"/>
        <item m="1" x="3203"/>
        <item m="1" x="2182"/>
        <item m="1" x="2116"/>
        <item m="1" x="2229"/>
        <item m="1" x="4414"/>
        <item m="1" x="1302"/>
        <item m="1" x="3707"/>
        <item m="1" x="4024"/>
        <item m="1" x="509"/>
        <item m="1" x="3954"/>
        <item m="1" x="1218"/>
        <item m="1" x="1087"/>
        <item m="1" x="4158"/>
        <item m="1" x="3171"/>
        <item m="1" x="2774"/>
        <item m="1" x="806"/>
        <item m="1" x="2749"/>
        <item m="1" x="3971"/>
        <item m="1" x="1212"/>
        <item m="1" x="2204"/>
        <item m="1" x="485"/>
        <item m="1" x="4725"/>
        <item m="1" x="5175"/>
        <item m="1" x="3248"/>
        <item m="1" x="795"/>
        <item m="1" x="3035"/>
        <item m="1" x="1990"/>
        <item m="1" x="1487"/>
        <item m="1" x="2004"/>
        <item m="1" x="952"/>
        <item x="309"/>
        <item m="1" x="4680"/>
        <item m="1" x="4912"/>
        <item m="1" x="1775"/>
        <item m="1" x="1463"/>
        <item m="1" x="1880"/>
        <item m="1" x="3987"/>
        <item m="1" x="2817"/>
        <item m="1" x="4933"/>
        <item m="1" x="5068"/>
        <item m="1" x="1818"/>
        <item m="1" x="1960"/>
        <item m="1" x="1274"/>
        <item m="1" x="2393"/>
        <item m="1" x="1930"/>
        <item m="1" x="4067"/>
        <item m="1" x="4364"/>
        <item m="1" x="2279"/>
        <item m="1" x="5110"/>
        <item m="1" x="3811"/>
        <item m="1" x="553"/>
        <item m="1" x="636"/>
        <item m="1" x="2985"/>
        <item m="1" x="3915"/>
        <item m="1" x="3318"/>
        <item m="1" x="1676"/>
        <item m="1" x="5004"/>
        <item m="1" x="3006"/>
        <item m="1" x="3217"/>
        <item m="1" x="3321"/>
        <item m="1" x="2722"/>
        <item m="1" x="2921"/>
        <item m="1" x="3283"/>
        <item m="1" x="4361"/>
        <item m="1" x="4076"/>
        <item m="1" x="4102"/>
        <item m="1" x="2979"/>
        <item m="1" x="4321"/>
        <item m="1" x="3543"/>
        <item m="1" x="5019"/>
        <item m="1" x="1122"/>
        <item m="1" x="1359"/>
        <item m="1" x="992"/>
        <item m="1" x="4535"/>
        <item m="1" x="1147"/>
        <item m="1" x="4956"/>
        <item m="1" x="4147"/>
        <item m="1" x="2606"/>
        <item m="1" x="2873"/>
        <item m="1" x="4802"/>
        <item m="1" x="2105"/>
        <item m="1" x="4082"/>
        <item m="1" x="1441"/>
        <item m="1" x="3738"/>
        <item m="1" x="2043"/>
        <item m="1" x="4498"/>
        <item m="1" x="4944"/>
        <item m="1" x="5056"/>
        <item m="1" x="3215"/>
        <item m="1" x="3416"/>
        <item m="1" x="5215"/>
        <item m="1" x="5069"/>
        <item m="1" x="1368"/>
        <item m="1" x="1046"/>
        <item m="1" x="4607"/>
        <item m="1" x="2770"/>
        <item m="1" x="2057"/>
        <item m="1" x="1298"/>
        <item m="1" x="506"/>
        <item m="1" x="4927"/>
        <item m="1" x="3949"/>
        <item m="1" x="3111"/>
        <item m="1" x="4511"/>
        <item m="1" x="1629"/>
        <item m="1" x="4483"/>
        <item m="1" x="2306"/>
        <item m="1" x="4177"/>
        <item m="1" x="988"/>
        <item m="1" x="3910"/>
        <item m="1" x="4440"/>
        <item m="1" x="4916"/>
        <item m="1" x="976"/>
        <item m="1" x="4746"/>
        <item m="1" x="2466"/>
        <item m="1" x="4732"/>
        <item m="1" x="4463"/>
        <item m="1" x="2496"/>
        <item m="1" x="1414"/>
        <item m="1" x="4892"/>
        <item m="1" x="775"/>
        <item m="1" x="4742"/>
        <item m="1" x="3951"/>
        <item m="1" x="1847"/>
        <item m="1" x="2460"/>
        <item m="1" x="2564"/>
        <item m="1" x="4563"/>
        <item m="1" x="1273"/>
        <item m="1" x="1444"/>
        <item m="1" x="799"/>
        <item m="1" x="1113"/>
        <item m="1" x="4866"/>
        <item m="1" x="2933"/>
        <item m="1" x="2392"/>
        <item m="1" x="3056"/>
        <item m="1" x="3385"/>
        <item m="1" x="667"/>
        <item m="1" x="1638"/>
        <item m="1" x="2572"/>
        <item m="1" x="4886"/>
        <item m="1" x="1539"/>
        <item m="1" x="4404"/>
        <item m="1" x="3827"/>
        <item m="1" x="2626"/>
        <item m="1" x="2929"/>
        <item m="1" x="1724"/>
        <item m="1" x="594"/>
        <item m="1" x="3051"/>
        <item m="1" x="1193"/>
        <item m="1" x="2633"/>
        <item m="1" x="3492"/>
        <item m="1" x="4435"/>
        <item m="1" x="5164"/>
        <item m="1" x="4290"/>
        <item m="1" x="4521"/>
        <item m="1" x="3175"/>
        <item m="1" x="1091"/>
        <item m="1" x="3156"/>
        <item m="1" x="3442"/>
        <item m="1" x="2334"/>
        <item m="1" x="2499"/>
        <item m="1" x="1854"/>
        <item m="1" x="1934"/>
        <item m="1" x="2300"/>
        <item m="1" x="3466"/>
        <item m="1" x="5163"/>
        <item m="1" x="4383"/>
        <item m="1" x="4333"/>
        <item m="1" x="3494"/>
        <item m="1" x="3981"/>
        <item m="1" x="4367"/>
        <item m="1" x="1131"/>
        <item m="1" x="3225"/>
        <item m="1" x="2588"/>
        <item m="1" x="3037"/>
        <item m="1" x="886"/>
        <item m="1" x="2906"/>
        <item m="1" x="1798"/>
        <item m="1" x="1702"/>
        <item m="1" x="3960"/>
        <item m="1" x="3673"/>
        <item m="1" x="536"/>
        <item m="1" x="2640"/>
        <item m="1" x="1795"/>
        <item m="1" x="1933"/>
        <item m="1" x="3431"/>
        <item m="1" x="3087"/>
        <item m="1" x="2964"/>
        <item m="1" x="1590"/>
        <item m="1" x="1989"/>
        <item m="1" x="3407"/>
        <item m="1" x="2269"/>
        <item m="1" x="958"/>
        <item m="1" x="5172"/>
        <item m="1" x="1197"/>
        <item m="1" x="2721"/>
        <item m="1" x="1100"/>
        <item m="1" x="652"/>
        <item m="1" x="4100"/>
        <item m="1" x="3428"/>
        <item x="116"/>
        <item x="311"/>
        <item x="325"/>
        <item m="1" x="1020"/>
        <item m="1" x="1573"/>
        <item m="1" x="923"/>
        <item m="1" x="2615"/>
        <item m="1" x="2296"/>
        <item m="1" x="1607"/>
        <item m="1" x="3704"/>
        <item m="1" x="595"/>
        <item m="1" x="2161"/>
        <item m="1" x="2153"/>
        <item m="1" x="1018"/>
        <item m="1" x="4296"/>
        <item m="1" x="2679"/>
        <item m="1" x="4186"/>
        <item m="1" x="3535"/>
        <item x="193"/>
        <item m="1" x="558"/>
        <item m="1" x="3991"/>
        <item m="1" x="2560"/>
        <item m="1" x="3527"/>
        <item m="1" x="3745"/>
        <item m="1" x="4261"/>
        <item m="1" x="1447"/>
        <item m="1" x="953"/>
        <item m="1" x="1101"/>
        <item m="1" x="1850"/>
        <item m="1" x="3102"/>
        <item m="1" x="3743"/>
        <item m="1" x="2461"/>
        <item m="1" x="1375"/>
        <item m="1" x="3724"/>
        <item m="1" x="2597"/>
        <item m="1" x="4992"/>
        <item m="1" x="3631"/>
        <item m="1" x="618"/>
        <item m="1" x="2812"/>
        <item m="1" x="691"/>
        <item m="1" x="4688"/>
        <item m="1" x="4629"/>
        <item m="1" x="5023"/>
        <item m="1" x="4155"/>
        <item m="1" x="4146"/>
        <item m="1" x="2081"/>
        <item m="1" x="2910"/>
        <item m="1" x="1363"/>
        <item m="1" x="4475"/>
        <item m="1" x="3152"/>
        <item m="1" x="4909"/>
        <item m="1" x="2003"/>
        <item m="1" x="1234"/>
        <item m="1" x="1537"/>
        <item m="1" x="2188"/>
        <item m="1" x="3134"/>
        <item m="1" x="2608"/>
        <item m="1" x="3519"/>
        <item m="1" x="5139"/>
        <item m="1" x="4318"/>
        <item m="1" x="3194"/>
        <item m="1" x="4182"/>
        <item m="1" x="5142"/>
        <item m="1" x="885"/>
        <item m="1" x="1067"/>
        <item m="1" x="4229"/>
        <item m="1" x="2366"/>
        <item m="1" x="3753"/>
        <item m="1" x="696"/>
        <item m="1" x="5022"/>
        <item m="1" x="3224"/>
        <item x="330"/>
        <item x="384"/>
        <item m="1" x="4307"/>
        <item m="1" x="1943"/>
        <item m="1" x="680"/>
        <item m="1" x="1519"/>
        <item m="1" x="2318"/>
        <item m="1" x="3179"/>
        <item m="1" x="1788"/>
        <item m="1" x="3071"/>
        <item m="1" x="1219"/>
        <item m="1" x="4396"/>
        <item m="1" x="3927"/>
        <item m="1" x="2625"/>
        <item m="1" x="4942"/>
        <item m="1" x="3644"/>
        <item m="1" x="2529"/>
        <item m="1" x="4582"/>
        <item m="1" x="3413"/>
        <item m="1" x="2210"/>
        <item m="1" x="4002"/>
        <item m="1" x="573"/>
        <item m="1" x="4961"/>
        <item m="1" x="4529"/>
        <item m="1" x="3101"/>
        <item m="1" x="3169"/>
        <item m="1" x="997"/>
        <item m="1" x="2144"/>
        <item m="1" x="4583"/>
        <item m="1" x="2527"/>
        <item m="1" x="3668"/>
        <item m="1" x="3382"/>
        <item m="1" x="1021"/>
        <item m="1" x="4663"/>
        <item m="1" x="1652"/>
        <item m="1" x="5116"/>
        <item m="1" x="4576"/>
        <item m="1" x="504"/>
        <item m="1" x="4163"/>
        <item m="1" x="927"/>
        <item m="1" x="3648"/>
        <item m="1" x="1038"/>
        <item m="1" x="1097"/>
        <item m="1" x="3920"/>
        <item m="1" x="4026"/>
        <item m="1" x="4251"/>
        <item m="1" x="4713"/>
        <item m="1" x="1577"/>
        <item m="1" x="2987"/>
        <item m="1" x="2785"/>
        <item m="1" x="4144"/>
        <item m="1" x="540"/>
        <item m="1" x="4485"/>
        <item m="1" x="902"/>
        <item m="1" x="4120"/>
        <item m="1" x="3894"/>
        <item m="1" x="4312"/>
        <item m="1" x="2349"/>
        <item m="1" x="1599"/>
        <item m="1" x="2487"/>
        <item m="1" x="2603"/>
        <item m="1" x="4197"/>
        <item m="1" x="4247"/>
        <item m="1" x="5199"/>
        <item m="1" x="4701"/>
        <item m="1" x="2423"/>
        <item m="1" x="1587"/>
        <item m="1" x="2332"/>
        <item m="1" x="4632"/>
        <item m="1" x="1665"/>
        <item m="1" x="2761"/>
        <item m="1" x="3323"/>
        <item m="1" x="1557"/>
        <item m="1" x="3352"/>
        <item m="1" x="1686"/>
        <item m="1" x="3591"/>
        <item m="1" x="838"/>
        <item m="1" x="5181"/>
        <item m="1" x="1695"/>
        <item m="1" x="616"/>
        <item m="1" x="4274"/>
        <item m="1" x="872"/>
        <item m="1" x="1086"/>
        <item m="1" x="5154"/>
        <item m="1" x="2905"/>
        <item m="1" x="4267"/>
        <item m="1" x="4947"/>
        <item m="1" x="658"/>
        <item m="1" x="1305"/>
        <item m="1" x="3267"/>
        <item m="1" x="3251"/>
        <item m="1" x="1027"/>
        <item m="1" x="3640"/>
        <item x="318"/>
        <item m="1" x="1931"/>
        <item m="1" x="2052"/>
        <item m="1" x="1141"/>
        <item m="1" x="2282"/>
        <item m="1" x="3114"/>
        <item m="1" x="3471"/>
        <item m="1" x="2617"/>
        <item m="1" x="2660"/>
        <item m="1" x="2508"/>
        <item m="1" x="3013"/>
        <item m="1" x="2025"/>
        <item m="1" x="1620"/>
        <item m="1" x="677"/>
        <item m="1" x="3831"/>
        <item m="1" x="3091"/>
        <item m="1" x="1551"/>
        <item m="1" x="1828"/>
        <item m="1" x="2961"/>
        <item m="1" x="705"/>
        <item m="1" x="3384"/>
        <item m="1" x="1545"/>
        <item m="1" x="2120"/>
        <item m="1" x="3412"/>
        <item m="1" x="2787"/>
        <item m="1" x="4153"/>
        <item m="1" x="1082"/>
        <item x="25"/>
        <item m="1" x="2106"/>
        <item m="1" x="690"/>
        <item m="1" x="525"/>
        <item m="1" x="3975"/>
        <item m="1" x="2821"/>
        <item m="1" x="2324"/>
        <item m="1" x="3147"/>
        <item m="1" x="3619"/>
        <item m="1" x="2851"/>
        <item m="1" x="3845"/>
        <item m="1" x="4588"/>
        <item m="1" x="3065"/>
        <item m="1" x="2145"/>
        <item m="1" x="1753"/>
        <item m="1" x="4906"/>
        <item m="1" x="1954"/>
        <item m="1" x="2514"/>
        <item m="1" x="2345"/>
        <item m="1" x="2570"/>
        <item m="1" x="4454"/>
        <item m="1" x="1786"/>
        <item m="1" x="1877"/>
        <item m="1" x="1286"/>
        <item m="1" x="2970"/>
        <item m="1" x="3806"/>
        <item m="1" x="640"/>
        <item m="1" x="4263"/>
        <item m="1" x="4098"/>
        <item m="1" x="804"/>
        <item m="1" x="3538"/>
        <item m="1" x="1236"/>
        <item m="1" x="4080"/>
        <item m="1" x="4978"/>
        <item m="1" x="2406"/>
        <item m="1" x="1976"/>
        <item m="1" x="3177"/>
        <item m="1" x="2669"/>
        <item m="1" x="2469"/>
        <item m="1" x="4814"/>
        <item m="1" x="2341"/>
        <item m="1" x="4273"/>
        <item m="1" x="3508"/>
        <item m="1" x="1265"/>
        <item m="1" x="1412"/>
        <item m="1" x="2369"/>
        <item m="1" x="4618"/>
        <item m="1" x="1026"/>
        <item m="1" x="4551"/>
        <item x="294"/>
        <item m="1" x="4356"/>
        <item m="1" x="4840"/>
        <item m="1" x="3760"/>
        <item m="1" x="4329"/>
        <item m="1" x="5046"/>
        <item m="1" x="4074"/>
        <item m="1" x="2943"/>
        <item m="1" x="4829"/>
        <item x="189"/>
        <item m="1" x="1512"/>
        <item m="1" x="1799"/>
        <item m="1" x="4398"/>
        <item x="328"/>
        <item x="275"/>
        <item m="1" x="1314"/>
        <item m="1" x="2312"/>
        <item m="1" x="1162"/>
        <item m="1" x="985"/>
        <item m="1" x="3718"/>
        <item m="1" x="5180"/>
        <item m="1" x="3083"/>
        <item m="1" x="3736"/>
        <item m="1" x="4834"/>
        <item m="1" x="2222"/>
        <item m="1" x="2829"/>
        <item m="1" x="2315"/>
        <item m="1" x="4949"/>
        <item m="1" x="2885"/>
        <item m="1" x="4654"/>
        <item m="1" x="2166"/>
        <item m="1" x="3482"/>
        <item m="1" x="3766"/>
        <item m="1" x="2357"/>
        <item m="1" x="1838"/>
        <item m="1" x="2333"/>
        <item m="1" x="1538"/>
        <item m="1" x="2763"/>
        <item m="1" x="1119"/>
        <item m="1" x="2438"/>
        <item m="1" x="5082"/>
        <item m="1" x="1586"/>
        <item m="1" x="4101"/>
        <item m="1" x="1894"/>
        <item m="1" x="3272"/>
        <item m="1" x="2086"/>
        <item m="1" x="720"/>
        <item m="1" x="5043"/>
        <item m="1" x="2016"/>
        <item m="1" x="3465"/>
        <item m="1" x="2698"/>
        <item m="1" x="3182"/>
        <item m="1" x="3536"/>
        <item m="1" x="4124"/>
        <item m="1" x="1997"/>
        <item m="1" x="2534"/>
        <item m="1" x="1052"/>
        <item m="1" x="4311"/>
        <item m="1" x="2546"/>
        <item m="1" x="529"/>
        <item m="1" x="3470"/>
        <item m="1" x="2902"/>
        <item m="1" x="3688"/>
        <item m="1" x="4417"/>
        <item m="1" x="5169"/>
        <item m="1" x="3204"/>
        <item m="1" x="3883"/>
        <item m="1" x="1862"/>
        <item m="1" x="1906"/>
        <item m="1" x="1891"/>
        <item m="1" x="3300"/>
        <item m="1" x="2502"/>
        <item m="1" x="5100"/>
        <item m="1" x="5121"/>
        <item m="1" x="967"/>
        <item m="1" x="650"/>
        <item m="1" x="2824"/>
        <item m="1" x="1277"/>
        <item m="1" x="2952"/>
        <item m="1" x="684"/>
        <item m="1" x="3599"/>
        <item m="1" x="2115"/>
        <item m="1" x="1430"/>
        <item m="1" x="574"/>
        <item m="1" x="2504"/>
        <item m="1" x="987"/>
        <item m="1" x="1208"/>
        <item m="1" x="1145"/>
        <item m="1" x="4447"/>
        <item m="1" x="856"/>
        <item m="1" x="1283"/>
        <item m="1" x="2734"/>
        <item m="1" x="4984"/>
        <item m="1" x="4021"/>
        <item m="1" x="1187"/>
        <item m="1" x="1132"/>
        <item m="1" x="1709"/>
        <item m="1" x="737"/>
        <item m="1" x="4016"/>
        <item m="1" x="1395"/>
        <item m="1" x="4289"/>
        <item m="1" x="2494"/>
        <item m="1" x="1394"/>
        <item m="1" x="721"/>
        <item m="1" x="5062"/>
        <item m="1" x="2768"/>
        <item m="1" x="2342"/>
        <item m="1" x="4806"/>
        <item m="1" x="1619"/>
        <item m="1" x="2223"/>
        <item m="1" x="674"/>
        <item m="1" x="3532"/>
        <item m="1" x="2180"/>
        <item m="1" x="1640"/>
        <item m="1" x="3787"/>
        <item m="1" x="1701"/>
        <item m="1" x="765"/>
        <item m="1" x="5223"/>
        <item m="1" x="863"/>
        <item m="1" x="2215"/>
        <item m="1" x="1278"/>
        <item m="1" x="4233"/>
        <item m="1" x="2935"/>
        <item m="1" x="785"/>
        <item m="1" x="836"/>
        <item m="1" x="3767"/>
        <item m="1" x="4730"/>
        <item m="1" x="1129"/>
        <item m="1" x="2293"/>
        <item m="1" x="4613"/>
        <item m="1" x="3879"/>
        <item m="1" x="2453"/>
        <item m="1" x="5105"/>
        <item m="1" x="4844"/>
        <item m="1" x="505"/>
        <item m="1" x="715"/>
        <item m="1" x="4773"/>
        <item m="1" x="603"/>
        <item m="1" x="3900"/>
        <item m="1" x="824"/>
        <item m="1" x="722"/>
        <item m="1" x="2491"/>
        <item m="1" x="2287"/>
        <item m="1" x="4465"/>
        <item m="1" x="4166"/>
        <item m="1" x="4675"/>
        <item m="1" x="3254"/>
        <item m="1" x="4768"/>
        <item m="1" x="2456"/>
        <item m="1" x="2498"/>
        <item m="1" x="4803"/>
        <item m="1" x="870"/>
        <item m="1" x="1408"/>
        <item x="220"/>
        <item m="1" x="1152"/>
        <item m="1" x="4711"/>
        <item m="1" x="1616"/>
        <item m="1" x="1771"/>
        <item m="1" x="3026"/>
        <item m="1" x="1841"/>
        <item m="1" x="2096"/>
        <item m="1" x="1865"/>
        <item m="1" x="1158"/>
        <item m="1" x="3213"/>
        <item m="1" x="1994"/>
        <item m="1" x="2244"/>
        <item m="1" x="1105"/>
        <item m="1" x="781"/>
        <item m="1" x="803"/>
        <item m="1" x="4626"/>
        <item m="1" x="883"/>
        <item m="1" x="4087"/>
        <item m="1" x="3622"/>
        <item m="1" x="1710"/>
        <item m="1" x="4315"/>
        <item m="1" x="5210"/>
        <item m="1" x="773"/>
        <item m="1" x="4526"/>
        <item m="1" x="3682"/>
        <item m="1" x="1855"/>
        <item m="1" x="4196"/>
        <item m="1" x="3526"/>
        <item m="1" x="4403"/>
        <item m="1" x="4921"/>
        <item m="1" x="1568"/>
        <item m="1" x="793"/>
        <item m="1" x="622"/>
        <item m="1" x="2384"/>
        <item m="1" x="1243"/>
        <item m="1" x="2495"/>
        <item m="1" x="4797"/>
        <item m="1" x="750"/>
        <item m="1" x="829"/>
        <item m="1" x="4536"/>
        <item m="1" x="4484"/>
        <item m="1" x="2454"/>
        <item m="1" x="2095"/>
        <item m="1" x="4085"/>
        <item m="1" x="3620"/>
        <item m="1" x="1704"/>
        <item m="1" x="1567"/>
        <item m="1" x="2718"/>
        <item m="1" x="2445"/>
        <item m="1" x="3119"/>
        <item m="1" x="2288"/>
        <item m="1" x="3500"/>
        <item m="1" x="2381"/>
        <item m="1" x="4258"/>
        <item m="1" x="2900"/>
        <item m="1" x="4088"/>
        <item m="1" x="1592"/>
        <item m="1" x="1315"/>
        <item m="1" x="3667"/>
        <item m="1" x="5078"/>
        <item m="1" x="2545"/>
        <item m="1" x="1782"/>
        <item m="1" x="4218"/>
        <item m="1" x="1358"/>
        <item m="1" x="868"/>
        <item m="1" x="5013"/>
        <item m="1" x="3210"/>
        <item m="1" x="4439"/>
        <item m="1" x="2966"/>
        <item m="1" x="3924"/>
        <item m="1" x="3888"/>
        <item m="1" x="4352"/>
        <item m="1" x="5217"/>
        <item m="1" x="1479"/>
        <item m="1" x="2058"/>
        <item m="1" x="4809"/>
        <item m="1" x="2079"/>
        <item m="1" x="4004"/>
        <item m="1" x="2253"/>
        <item m="1" x="3425"/>
        <item m="1" x="3779"/>
        <item m="1" x="3642"/>
        <item m="1" x="1400"/>
        <item m="1" x="2258"/>
        <item m="1" x="2218"/>
        <item m="1" x="4681"/>
        <item m="1" x="4429"/>
        <item m="1" x="4811"/>
        <item m="1" x="1292"/>
        <item m="1" x="2927"/>
        <item m="1" x="1835"/>
        <item m="1" x="3429"/>
        <item m="1" x="3271"/>
        <item m="1" x="3132"/>
        <item m="1" x="3186"/>
        <item m="1" x="4142"/>
        <item m="1" x="2038"/>
        <item m="1" x="1503"/>
        <item m="1" x="2451"/>
        <item m="1" x="3902"/>
        <item m="1" x="3947"/>
        <item m="1" x="861"/>
        <item m="1" x="4678"/>
        <item m="1" x="5137"/>
        <item m="1" x="2008"/>
        <item m="1" x="980"/>
        <item m="1" x="2865"/>
        <item m="1" x="920"/>
        <item m="1" x="2047"/>
        <item m="1" x="1655"/>
        <item m="1" x="2777"/>
        <item m="1" x="4928"/>
        <item m="1" x="3463"/>
        <item m="1" x="2712"/>
        <item m="1" x="2152"/>
        <item m="1" x="1489"/>
        <item m="1" x="668"/>
        <item m="1" x="2402"/>
        <item m="1" x="1108"/>
        <item m="1" x="2056"/>
        <item m="1" x="5065"/>
        <item m="1" x="4436"/>
        <item m="1" x="3112"/>
        <item m="1" x="1514"/>
        <item m="1" x="3370"/>
        <item m="1" x="3780"/>
        <item m="1" x="4980"/>
        <item m="1" x="688"/>
        <item m="1" x="3168"/>
        <item m="1" x="2683"/>
        <item m="1" x="2317"/>
        <item m="1" x="2356"/>
        <item m="1" x="5229"/>
        <item m="1" x="791"/>
        <item m="1" x="2849"/>
        <item m="1" x="2995"/>
        <item m="1" x="3085"/>
        <item m="1" x="4399"/>
        <item m="1" x="869"/>
        <item m="1" x="488"/>
        <item m="1" x="4040"/>
        <item m="1" x="4458"/>
        <item m="1" x="5075"/>
        <item m="1" x="2675"/>
        <item m="1" x="2982"/>
        <item m="1" x="4221"/>
        <item m="1" x="4369"/>
        <item m="1" x="3205"/>
        <item m="1" x="1588"/>
        <item m="1" x="880"/>
        <item m="1" x="2033"/>
        <item m="1" x="4603"/>
        <item m="1" x="1563"/>
        <item m="1" x="746"/>
        <item m="1" x="4945"/>
        <item m="1" x="733"/>
        <item m="1" x="1613"/>
        <item m="1" x="3373"/>
        <item m="1" x="3155"/>
        <item m="1" x="1329"/>
        <item m="1" x="1598"/>
        <item m="1" x="3573"/>
        <item m="1" x="5086"/>
        <item m="1" x="3229"/>
        <item m="1" x="1123"/>
        <item m="1" x="3481"/>
        <item m="1" x="1907"/>
        <item m="1" x="4558"/>
        <item m="1" x="4820"/>
        <item m="1" x="2467"/>
        <item m="1" x="4968"/>
        <item m="1" x="2884"/>
        <item x="265"/>
        <item m="1" x="1316"/>
        <item m="1" x="2642"/>
        <item m="1" x="4981"/>
        <item m="1" x="4371"/>
        <item m="1" x="4243"/>
        <item m="1" x="4097"/>
        <item m="1" x="2949"/>
        <item m="1" x="627"/>
        <item m="1" x="2861"/>
        <item m="1" x="4559"/>
        <item m="1" x="662"/>
        <item m="1" x="3327"/>
        <item m="1" x="5079"/>
        <item x="390"/>
        <item m="1" x="1424"/>
        <item m="1" x="2443"/>
        <item m="1" x="1383"/>
        <item m="1" x="4178"/>
        <item m="1" x="2719"/>
        <item m="1" x="1284"/>
        <item m="1" x="3028"/>
        <item m="1" x="4598"/>
        <item m="1" x="2435"/>
        <item m="1" x="4870"/>
        <item m="1" x="2513"/>
        <item m="1" x="2551"/>
        <item m="1" x="3445"/>
        <item m="1" x="3167"/>
        <item m="1" x="3226"/>
        <item m="1" x="5047"/>
        <item m="1" x="4925"/>
        <item m="1" x="1334"/>
        <item m="1" x="947"/>
        <item m="1" x="3846"/>
        <item m="1" x="2959"/>
        <item m="1" x="3488"/>
        <item m="1" x="3080"/>
        <item x="213"/>
        <item m="1" x="2500"/>
        <item m="1" x="644"/>
        <item m="1" x="1784"/>
        <item m="1" x="772"/>
        <item m="1" x="3918"/>
        <item m="1" x="3189"/>
        <item m="1" x="4861"/>
        <item m="1" x="3421"/>
        <item m="1" x="3637"/>
        <item m="1" x="2020"/>
        <item m="1" x="565"/>
        <item m="1" x="2752"/>
        <item m="1" x="2412"/>
        <item m="1" x="3402"/>
        <item m="1" x="2542"/>
        <item m="1" x="592"/>
        <item m="1" x="4990"/>
        <item m="1" x="1311"/>
        <item m="1" x="2251"/>
        <item m="1" x="1084"/>
        <item m="1" x="1466"/>
        <item m="1" x="1593"/>
        <item m="1" x="1367"/>
        <item m="1" x="3529"/>
        <item m="1" x="519"/>
        <item m="1" x="3564"/>
        <item m="1" x="2975"/>
        <item m="1" x="3187"/>
        <item m="1" x="3365"/>
        <item m="1" x="671"/>
        <item m="1" x="2101"/>
        <item m="1" x="2380"/>
        <item m="1" x="3348"/>
        <item m="1" x="994"/>
        <item m="1" x="646"/>
        <item m="1" x="3729"/>
        <item m="1" x="2992"/>
        <item m="1" x="766"/>
        <item m="1" x="515"/>
        <item x="51"/>
        <item m="1" x="3654"/>
        <item m="1" x="633"/>
        <item m="1" x="4863"/>
        <item m="1" x="1370"/>
        <item m="1" x="3684"/>
        <item m="1" x="5231"/>
        <item m="1" x="1069"/>
        <item m="1" x="1143"/>
        <item m="1" x="1651"/>
        <item m="1" x="2668"/>
        <item m="1" x="1044"/>
        <item m="1" x="3017"/>
        <item m="1" x="2632"/>
        <item m="1" x="4418"/>
        <item m="1" x="3088"/>
        <item m="1" x="1946"/>
        <item m="1" x="583"/>
        <item m="1" x="2141"/>
        <item m="1" x="3103"/>
        <item m="1" x="4005"/>
        <item m="1" x="2569"/>
        <item m="1" x="2853"/>
        <item m="1" x="1211"/>
        <item m="1" x="4547"/>
        <item m="1" x="2103"/>
        <item m="1" x="4977"/>
        <item m="1" x="2868"/>
        <item m="1" x="4381"/>
        <item m="1" x="4006"/>
        <item m="1" x="4602"/>
        <item m="1" x="4795"/>
        <item m="1" x="1055"/>
        <item m="1" x="1801"/>
        <item m="1" x="3172"/>
        <item m="1" x="2110"/>
        <item m="1" x="1964"/>
        <item m="1" x="1294"/>
        <item m="1" x="2856"/>
        <item m="1" x="4127"/>
        <item m="1" x="2814"/>
        <item m="1" x="2476"/>
        <item m="1" x="3953"/>
        <item m="1" x="4634"/>
        <item m="1" x="3528"/>
        <item m="1" x="3844"/>
        <item m="1" x="3763"/>
        <item m="1" x="3287"/>
        <item m="1" x="4696"/>
        <item m="1" x="879"/>
        <item m="1" x="1617"/>
        <item m="1" x="3931"/>
        <item m="1" x="5176"/>
        <item m="1" x="647"/>
        <item m="1" x="5123"/>
        <item m="1" x="2682"/>
        <item m="1" x="4715"/>
        <item m="1" x="3127"/>
        <item m="1" x="1121"/>
        <item m="1" x="1534"/>
        <item m="1" x="3602"/>
        <item m="1" x="1165"/>
        <item m="1" x="2834"/>
        <item m="1" x="3149"/>
        <item m="1" x="3791"/>
        <item m="1" x="4034"/>
        <item m="1" x="4028"/>
        <item m="1" x="4857"/>
        <item m="1" x="912"/>
        <item m="1" x="3193"/>
        <item m="1" x="1170"/>
        <item m="1" x="1603"/>
        <item m="1" x="3785"/>
        <item m="1" x="2860"/>
        <item m="1" x="692"/>
        <item m="1" x="1313"/>
        <item m="1" x="3142"/>
        <item m="1" x="3236"/>
        <item m="1" x="3936"/>
        <item m="1" x="3476"/>
        <item m="1" x="1048"/>
        <item m="1" x="2659"/>
        <item m="1" x="5136"/>
        <item m="1" x="4734"/>
        <item m="1" x="5011"/>
        <item m="1" x="5114"/>
        <item m="1" x="4775"/>
        <item m="1" x="695"/>
        <item m="1" x="1953"/>
        <item m="1" x="513"/>
        <item m="1" x="4125"/>
        <item m="1" x="2006"/>
        <item m="1" x="3678"/>
        <item m="1" x="929"/>
        <item m="1" x="4092"/>
        <item m="1" x="935"/>
        <item m="1" x="4560"/>
        <item m="1" x="2135"/>
        <item m="1" x="3455"/>
        <item m="1" x="5031"/>
        <item m="1" x="3794"/>
        <item m="1" x="3898"/>
        <item m="1" x="2646"/>
        <item m="1" x="1631"/>
        <item m="1" x="1769"/>
        <item m="1" x="3273"/>
        <item m="1" x="2882"/>
        <item m="1" x="4473"/>
        <item m="1" x="4061"/>
        <item m="1" x="4354"/>
        <item m="1" x="3891"/>
        <item m="1" x="4530"/>
        <item m="1" x="962"/>
        <item m="1" x="4638"/>
        <item m="1" x="3174"/>
        <item m="1" x="3969"/>
        <item m="1" x="3260"/>
        <item m="1" x="2742"/>
        <item m="1" x="3086"/>
        <item m="1" x="2962"/>
        <item m="1" x="499"/>
        <item m="1" x="5194"/>
        <item m="1" x="2759"/>
        <item m="1" x="4693"/>
        <item m="1" x="4325"/>
        <item m="1" x="2439"/>
        <item m="1" x="855"/>
        <item m="1" x="3935"/>
        <item m="1" x="4198"/>
        <item m="1" x="890"/>
        <item m="1" x="704"/>
        <item m="1" x="5003"/>
        <item m="1" x="3782"/>
        <item m="1" x="2382"/>
        <item m="1" x="3784"/>
        <item m="1" x="4326"/>
        <item m="1" x="3626"/>
        <item m="1" x="4676"/>
        <item m="1" x="2112"/>
        <item m="1" x="3925"/>
        <item m="1" x="3249"/>
        <item m="1" x="3594"/>
        <item m="1" x="717"/>
        <item m="1" x="2295"/>
        <item m="1" x="2138"/>
        <item m="1" x="3886"/>
        <item m="1" x="4239"/>
        <item m="1" x="2127"/>
        <item m="1" x="3093"/>
        <item m="1" x="1054"/>
        <item m="1" x="2702"/>
        <item m="1" x="4301"/>
        <item m="1" x="1306"/>
        <item m="1" x="1566"/>
        <item m="1" x="4051"/>
        <item m="1" x="3285"/>
        <item m="1" x="1675"/>
        <item m="1" x="1050"/>
        <item m="1" x="3851"/>
        <item m="1" x="3941"/>
        <item m="1" x="2281"/>
        <item m="1" x="5061"/>
        <item m="1" x="4932"/>
        <item m="1" x="4668"/>
        <item m="1" x="3509"/>
        <item m="1" x="2483"/>
        <item m="1" x="4690"/>
        <item m="1" x="1403"/>
        <item m="1" x="2024"/>
        <item m="1" x="3797"/>
        <item m="1" x="1823"/>
        <item m="1" x="5009"/>
        <item m="1" x="3376"/>
        <item m="1" x="510"/>
        <item m="1" x="1419"/>
        <item m="1" x="4195"/>
        <item m="1" x="2506"/>
        <item m="1" x="3079"/>
        <item m="1" x="4244"/>
        <item m="1" x="4994"/>
        <item m="1" x="2571"/>
        <item m="1" x="2178"/>
        <item m="1" x="3190"/>
        <item m="1" x="548"/>
        <item m="1" x="2663"/>
        <item m="1" x="2554"/>
        <item m="1" x="1047"/>
        <item m="1" x="532"/>
        <item m="1" x="2371"/>
        <item m="1" x="3998"/>
        <item m="1" x="2690"/>
        <item m="1" x="2061"/>
        <item m="1" x="4293"/>
        <item m="1" x="1569"/>
        <item m="1" x="3608"/>
        <item m="1" x="3030"/>
        <item m="1" x="2290"/>
        <item m="1" x="538"/>
        <item m="1" x="1861"/>
        <item m="1" x="2426"/>
        <item m="1" x="2811"/>
        <item m="1" x="2459"/>
        <item m="1" x="2134"/>
        <item m="1" x="4423"/>
        <item m="1" x="2611"/>
        <item m="1" x="1439"/>
        <item m="1" x="2977"/>
        <item m="1" x="4762"/>
        <item m="1" x="986"/>
        <item m="1" x="4488"/>
        <item m="1" x="2930"/>
        <item m="1" x="3286"/>
        <item m="1" x="787"/>
        <item m="1" x="4875"/>
        <item m="1" x="3222"/>
        <item m="1" x="4919"/>
        <item m="1" x="3008"/>
        <item m="1" x="1096"/>
        <item m="1" x="3371"/>
        <item m="1" x="1791"/>
        <item m="1" x="719"/>
        <item m="1" x="2162"/>
        <item m="1" x="4095"/>
        <item m="1" x="2769"/>
        <item m="1" x="5168"/>
        <item m="1" x="3832"/>
        <item m="1" x="5007"/>
        <item m="1" x="1166"/>
        <item m="1" x="4228"/>
        <item m="1" x="1580"/>
        <item m="1" x="1824"/>
        <item m="1" x="1547"/>
        <item m="1" x="5170"/>
        <item m="1" x="1003"/>
        <item m="1" x="3345"/>
        <item m="1" x="4963"/>
        <item m="1" x="3390"/>
        <item m="1" x="1949"/>
        <item m="1" x="2277"/>
        <item m="1" x="2898"/>
        <item m="1" x="2411"/>
        <item m="1" x="1812"/>
        <item m="1" x="1472"/>
        <item m="1" x="1646"/>
        <item m="1" x="1015"/>
        <item m="1" x="4883"/>
        <item m="1" x="2841"/>
        <item m="1" x="1033"/>
        <item m="1" x="4192"/>
        <item m="1" x="995"/>
        <item m="1" x="3680"/>
        <item m="1" x="2289"/>
        <item m="1" x="945"/>
        <item m="1" x="2471"/>
        <item m="1" x="2361"/>
        <item m="1" x="1267"/>
        <item m="1" x="2051"/>
        <item m="1" x="4957"/>
        <item m="1" x="3808"/>
        <item m="1" x="3611"/>
        <item m="1" x="3562"/>
        <item m="1" x="2065"/>
        <item m="1" x="2909"/>
        <item m="1" x="2789"/>
        <item m="1" x="4135"/>
        <item m="1" x="4611"/>
        <item m="1" x="2579"/>
        <item m="1" x="4828"/>
        <item m="1" x="1280"/>
        <item m="1" x="2017"/>
        <item m="1" x="3505"/>
        <item m="1" x="4486"/>
        <item m="1" x="4854"/>
        <item m="1" x="3275"/>
        <item m="1" x="1440"/>
        <item m="1" x="4935"/>
        <item m="1" x="3686"/>
        <item m="1" x="3487"/>
        <item m="1" x="1398"/>
        <item x="159"/>
        <item m="1" x="1827"/>
        <item m="1" x="3027"/>
        <item m="1" x="1925"/>
        <item m="1" x="1063"/>
        <item m="1" x="1093"/>
        <item m="1" x="842"/>
        <item m="1" x="850"/>
        <item m="1" x="3364"/>
        <item m="1" x="2055"/>
        <item m="1" x="1959"/>
        <item m="1" x="4948"/>
        <item m="1" x="3788"/>
        <item m="1" x="638"/>
        <item m="1" x="1213"/>
        <item m="1" x="1983"/>
        <item m="1" x="1205"/>
        <item m="1" x="3368"/>
        <item m="1" x="3956"/>
        <item m="1" x="3617"/>
        <item m="1" x="2938"/>
        <item m="1" x="2676"/>
        <item m="1" x="2685"/>
        <item x="408"/>
        <item m="1" x="4389"/>
        <item m="1" x="1117"/>
        <item m="1" x="4923"/>
        <item m="1" x="3326"/>
        <item m="1" x="4302"/>
        <item m="1" x="1019"/>
        <item m="1" x="3553"/>
        <item m="1" x="3328"/>
        <item m="1" x="1347"/>
        <item m="1" x="2831"/>
        <item m="1" x="3555"/>
        <item m="1" x="1484"/>
        <item m="1" x="3585"/>
        <item m="1" x="4001"/>
        <item m="1" x="922"/>
        <item m="1" x="1406"/>
        <item m="1" x="1845"/>
        <item m="1" x="4334"/>
        <item m="1" x="3624"/>
        <item m="1" x="4194"/>
        <item m="1" x="2512"/>
        <item m="1" x="2636"/>
        <item m="1" x="2359"/>
        <item m="1" x="2213"/>
        <item m="1" x="3450"/>
        <item m="1" x="1468"/>
        <item m="1" x="2624"/>
        <item m="1" x="5095"/>
        <item m="1" x="2723"/>
        <item m="1" x="4904"/>
        <item m="1" x="4989"/>
        <item m="1" x="4104"/>
        <item x="396"/>
        <item m="1" x="4344"/>
        <item m="1" x="4490"/>
        <item m="1" x="3994"/>
        <item m="1" x="4772"/>
        <item m="1" x="4020"/>
        <item m="1" x="1490"/>
        <item m="1" x="4502"/>
        <item m="1" x="4328"/>
        <item m="1" x="3393"/>
        <item m="1" x="2694"/>
        <item m="1" x="2154"/>
        <item m="1" x="4193"/>
        <item m="1" x="1550"/>
        <item m="1" x="4450"/>
        <item m="1" x="555"/>
        <item m="1" x="4852"/>
        <item m="1" x="3922"/>
        <item m="1" x="3239"/>
        <item m="1" x="4612"/>
        <item m="1" x="1207"/>
        <item m="1" x="3695"/>
        <item m="1" x="2415"/>
        <item m="1" x="2701"/>
        <item m="1" x="4838"/>
        <item m="1" x="2801"/>
        <item m="1" x="3259"/>
        <item m="1" x="549"/>
        <item m="1" x="4823"/>
        <item m="1" x="4161"/>
        <item m="1" x="4614"/>
        <item m="1" x="2063"/>
        <item m="1" x="4874"/>
        <item m="1" x="2372"/>
        <item m="1" x="4549"/>
        <item m="1" x="5113"/>
        <item m="1" x="4072"/>
        <item m="1" x="3417"/>
        <item m="1" x="770"/>
        <item m="1" x="3973"/>
        <item m="1" x="2651"/>
        <item m="1" x="802"/>
        <item m="1" x="3764"/>
        <item m="1" x="776"/>
        <item m="1" x="3610"/>
        <item m="1" x="4457"/>
        <item m="1" x="1421"/>
        <item m="1" x="2713"/>
        <item m="1" x="2416"/>
        <item m="1" x="2314"/>
        <item m="1" x="2886"/>
        <item m="1" x="4617"/>
        <item m="1" x="2117"/>
        <item m="1" x="3841"/>
        <item m="1" x="2619"/>
        <item m="1" x="924"/>
        <item m="1" x="711"/>
        <item m="1" x="4227"/>
        <item m="1" x="4310"/>
        <item m="1" x="2684"/>
        <item m="1" x="4199"/>
        <item m="1" x="3790"/>
        <item m="1" x="4335"/>
        <item m="1" x="4442"/>
        <item m="1" x="1340"/>
        <item m="1" x="3359"/>
        <item m="1" x="4058"/>
        <item m="1" x="774"/>
        <item m="1" x="2689"/>
        <item m="1" x="2367"/>
        <item m="1" x="1627"/>
        <item m="1" x="4543"/>
        <item m="1" x="2076"/>
        <item m="1" x="3469"/>
        <item m="1" x="4538"/>
        <item m="1" x="2214"/>
        <item m="1" x="4736"/>
        <item m="1" x="751"/>
        <item m="1" x="1509"/>
        <item m="1" x="2643"/>
        <item m="1" x="4767"/>
        <item x="0"/>
        <item x="1"/>
        <item x="2"/>
        <item x="3"/>
        <item x="4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7"/>
        <item x="28"/>
        <item x="29"/>
        <item x="30"/>
        <item x="31"/>
        <item x="32"/>
        <item x="33"/>
        <item x="34"/>
        <item x="36"/>
        <item x="37"/>
        <item x="38"/>
        <item x="40"/>
        <item x="41"/>
        <item x="42"/>
        <item x="43"/>
        <item x="44"/>
        <item x="45"/>
        <item x="46"/>
        <item x="47"/>
        <item x="49"/>
        <item x="50"/>
        <item x="53"/>
        <item x="54"/>
        <item x="55"/>
        <item x="57"/>
        <item x="58"/>
        <item x="59"/>
        <item x="60"/>
        <item x="62"/>
        <item x="66"/>
        <item x="67"/>
        <item x="68"/>
        <item x="69"/>
        <item x="70"/>
        <item x="71"/>
        <item x="72"/>
        <item x="73"/>
        <item x="74"/>
        <item x="75"/>
        <item x="77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5"/>
        <item x="106"/>
        <item x="107"/>
        <item x="108"/>
        <item x="109"/>
        <item x="110"/>
        <item x="111"/>
        <item x="112"/>
        <item x="113"/>
        <item x="114"/>
        <item x="118"/>
        <item x="119"/>
        <item x="120"/>
        <item x="121"/>
        <item x="122"/>
        <item x="123"/>
        <item x="124"/>
        <item x="125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4"/>
        <item x="145"/>
        <item x="146"/>
        <item x="147"/>
        <item x="149"/>
        <item x="153"/>
        <item x="155"/>
        <item x="156"/>
        <item x="158"/>
        <item x="162"/>
        <item x="167"/>
        <item x="171"/>
        <item x="174"/>
        <item x="178"/>
        <item x="180"/>
        <item x="181"/>
        <item x="182"/>
        <item x="184"/>
        <item x="186"/>
        <item x="188"/>
        <item x="192"/>
        <item x="194"/>
        <item x="196"/>
        <item x="197"/>
        <item x="198"/>
        <item x="199"/>
        <item x="200"/>
        <item x="203"/>
        <item x="204"/>
        <item x="205"/>
        <item x="208"/>
        <item x="211"/>
        <item x="216"/>
        <item x="217"/>
        <item x="219"/>
        <item x="222"/>
        <item x="225"/>
        <item x="228"/>
        <item x="232"/>
        <item x="233"/>
        <item x="234"/>
        <item x="235"/>
        <item x="236"/>
        <item x="238"/>
        <item x="239"/>
        <item x="240"/>
        <item x="243"/>
        <item x="247"/>
        <item x="249"/>
        <item x="251"/>
        <item x="254"/>
        <item x="256"/>
        <item x="258"/>
        <item x="262"/>
        <item x="263"/>
        <item x="264"/>
        <item x="266"/>
        <item x="267"/>
        <item x="268"/>
        <item x="269"/>
        <item x="271"/>
        <item x="274"/>
        <item x="276"/>
        <item x="277"/>
        <item x="279"/>
        <item x="280"/>
        <item x="281"/>
        <item x="283"/>
        <item x="284"/>
        <item x="287"/>
        <item x="288"/>
        <item x="289"/>
        <item x="290"/>
        <item x="291"/>
        <item x="292"/>
        <item x="293"/>
        <item x="295"/>
        <item x="299"/>
        <item x="300"/>
        <item x="301"/>
        <item x="302"/>
        <item x="304"/>
        <item x="308"/>
        <item x="313"/>
        <item x="317"/>
        <item x="320"/>
        <item x="322"/>
        <item x="341"/>
        <item x="355"/>
        <item x="362"/>
        <item x="365"/>
        <item x="369"/>
        <item x="372"/>
        <item x="375"/>
        <item x="376"/>
        <item x="378"/>
        <item x="380"/>
        <item x="381"/>
        <item x="382"/>
        <item x="383"/>
        <item x="386"/>
        <item x="387"/>
        <item x="388"/>
        <item x="389"/>
        <item x="395"/>
        <item x="397"/>
        <item x="398"/>
        <item x="399"/>
        <item x="414"/>
        <item x="415"/>
        <item x="416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01"/>
        <item x="402"/>
        <item x="403"/>
        <item x="405"/>
        <item x="406"/>
        <item m="1" x="463"/>
        <item m="1" x="464"/>
        <item m="1" x="465"/>
        <item m="1" x="466"/>
        <item m="1" x="467"/>
        <item x="437"/>
        <item x="438"/>
        <item m="1" x="468"/>
        <item m="1" x="469"/>
        <item m="1" x="470"/>
        <item x="442"/>
        <item m="1" x="471"/>
        <item m="1" x="472"/>
        <item m="1" x="473"/>
        <item m="1" x="474"/>
        <item m="1" x="475"/>
        <item m="1" x="476"/>
        <item m="1" x="477"/>
        <item x="450"/>
        <item x="451"/>
        <item x="452"/>
        <item m="1" x="478"/>
        <item m="1" x="479"/>
        <item m="1" x="480"/>
        <item x="456"/>
        <item m="1" x="481"/>
        <item m="1" x="482"/>
        <item m="1" x="483"/>
        <item x="333"/>
        <item x="336"/>
        <item x="432"/>
        <item x="433"/>
        <item x="434"/>
        <item x="436"/>
        <item x="439"/>
        <item x="440"/>
        <item x="441"/>
        <item x="443"/>
        <item x="444"/>
        <item x="445"/>
        <item x="446"/>
        <item x="447"/>
        <item x="448"/>
        <item x="449"/>
        <item x="453"/>
        <item x="454"/>
        <item x="455"/>
        <item x="457"/>
        <item x="458"/>
        <item x="459"/>
      </items>
    </pivotField>
    <pivotField axis="axisRow" compact="0" outline="0" subtotalTop="0" showAll="0" includeNewItemsInFilter="1" defaultSubtotal="0">
      <items count="8000">
        <item x="19"/>
        <item m="1" x="7589"/>
        <item m="1" x="5595"/>
        <item m="1" x="6993"/>
        <item x="635"/>
        <item x="618"/>
        <item x="690"/>
        <item m="1" x="1157"/>
        <item m="1" x="2737"/>
        <item m="1" x="907"/>
        <item m="1" x="7159"/>
        <item m="1" x="4414"/>
        <item m="1" x="3161"/>
        <item m="1" x="2903"/>
        <item m="1" x="4816"/>
        <item m="1" x="1878"/>
        <item x="238"/>
        <item m="1" x="1651"/>
        <item m="1" x="4738"/>
        <item m="1" x="1876"/>
        <item m="1" x="6165"/>
        <item m="1" x="3003"/>
        <item m="1" x="5840"/>
        <item m="1" x="7233"/>
        <item m="1" x="3636"/>
        <item m="1" x="7066"/>
        <item m="1" x="3919"/>
        <item m="1" x="2297"/>
        <item m="1" x="6331"/>
        <item m="1" x="5537"/>
        <item m="1" x="3204"/>
        <item m="1" x="6681"/>
        <item m="1" x="7191"/>
        <item m="1" x="3505"/>
        <item m="1" x="4567"/>
        <item m="1" x="5207"/>
        <item m="1" x="5536"/>
        <item m="1" x="4808"/>
        <item x="616"/>
        <item m="1" x="1646"/>
        <item m="1" x="6456"/>
        <item m="1" x="4610"/>
        <item x="356"/>
        <item m="1" x="6001"/>
        <item m="1" x="1205"/>
        <item m="1" x="3632"/>
        <item m="1" x="4425"/>
        <item m="1" x="3401"/>
        <item m="1" x="4714"/>
        <item x="315"/>
        <item m="1" x="5016"/>
        <item m="1" x="1565"/>
        <item m="1" x="6365"/>
        <item m="1" x="1835"/>
        <item m="1" x="2925"/>
        <item m="1" x="1049"/>
        <item m="1" x="6926"/>
        <item m="1" x="2950"/>
        <item m="1" x="2170"/>
        <item m="1" x="5666"/>
        <item m="1" x="1493"/>
        <item m="1" x="4423"/>
        <item m="1" x="7432"/>
        <item m="1" x="2646"/>
        <item m="1" x="6386"/>
        <item m="1" x="5083"/>
        <item m="1" x="1099"/>
        <item m="1" x="4366"/>
        <item m="1" x="6232"/>
        <item m="1" x="7288"/>
        <item m="1" x="6038"/>
        <item m="1" x="4183"/>
        <item m="1" x="3128"/>
        <item m="1" x="3980"/>
        <item m="1" x="7428"/>
        <item m="1" x="2643"/>
        <item m="1" x="3234"/>
        <item m="1" x="6943"/>
        <item m="1" x="3245"/>
        <item m="1" x="4321"/>
        <item m="1" x="7229"/>
        <item m="1" x="2428"/>
        <item m="1" x="1925"/>
        <item m="1" x="4115"/>
        <item m="1" x="1969"/>
        <item m="1" x="4978"/>
        <item m="1" x="2655"/>
        <item m="1" x="3223"/>
        <item m="1" x="1124"/>
        <item m="1" x="7807"/>
        <item m="1" x="1948"/>
        <item m="1" x="7292"/>
        <item m="1" x="3348"/>
        <item m="1" x="5440"/>
        <item m="1" x="7591"/>
        <item m="1" x="3376"/>
        <item m="1" x="7074"/>
        <item m="1" x="2882"/>
        <item m="1" x="3186"/>
        <item m="1" x="5586"/>
        <item m="1" x="6411"/>
        <item m="1" x="6720"/>
        <item m="1" x="5933"/>
        <item m="1" x="6188"/>
        <item m="1" x="6201"/>
        <item m="1" x="5149"/>
        <item m="1" x="2457"/>
        <item m="1" x="2464"/>
        <item m="1" x="3324"/>
        <item m="1" x="7559"/>
        <item m="1" x="5198"/>
        <item m="1" x="7868"/>
        <item m="1" x="7053"/>
        <item m="1" x="7880"/>
        <item m="1" x="7341"/>
        <item m="1" x="3112"/>
        <item m="1" x="4753"/>
        <item m="1" x="5850"/>
        <item m="1" x="4271"/>
        <item m="1" x="1196"/>
        <item m="1" x="6927"/>
        <item m="1" x="7592"/>
        <item m="1" x="5610"/>
        <item m="1" x="2138"/>
        <item m="1" x="3377"/>
        <item m="1" x="1744"/>
        <item m="1" x="6054"/>
        <item m="1" x="6320"/>
        <item m="1" x="7100"/>
        <item m="1" x="5931"/>
        <item m="1" x="3009"/>
        <item m="1" x="2878"/>
        <item m="1" x="6620"/>
        <item m="1" x="1020"/>
        <item m="1" x="4503"/>
        <item m="1" x="6791"/>
        <item m="1" x="4669"/>
        <item m="1" x="7750"/>
        <item x="359"/>
        <item m="1" x="1097"/>
        <item m="1" x="6570"/>
        <item m="1" x="6851"/>
        <item m="1" x="7877"/>
        <item m="1" x="7645"/>
        <item m="1" x="7249"/>
        <item m="1" x="2874"/>
        <item m="1" x="6763"/>
        <item m="1" x="6505"/>
        <item m="1" x="7630"/>
        <item m="1" x="7968"/>
        <item m="1" x="2356"/>
        <item m="1" x="7022"/>
        <item m="1" x="6680"/>
        <item m="1" x="6935"/>
        <item m="1" x="7737"/>
        <item m="1" x="6694"/>
        <item m="1" x="6148"/>
        <item m="1" x="7239"/>
        <item m="1" x="7400"/>
        <item m="1" x="5167"/>
        <item m="1" x="7825"/>
        <item m="1" x="4557"/>
        <item m="1" x="5052"/>
        <item m="1" x="5311"/>
        <item m="1" x="6591"/>
        <item m="1" x="7371"/>
        <item m="1" x="5033"/>
        <item m="1" x="6237"/>
        <item m="1" x="6422"/>
        <item m="1" x="3113"/>
        <item m="1" x="3850"/>
        <item m="1" x="5117"/>
        <item m="1" x="7849"/>
        <item m="1" x="3800"/>
        <item m="1" x="5590"/>
        <item m="1" x="3466"/>
        <item m="1" x="6802"/>
        <item m="1" x="5450"/>
        <item m="1" x="3950"/>
        <item m="1" x="5630"/>
        <item m="1" x="3601"/>
        <item m="1" x="3273"/>
        <item m="1" x="7300"/>
        <item m="1" x="7941"/>
        <item m="1" x="2447"/>
        <item m="1" x="7386"/>
        <item m="1" x="4554"/>
        <item m="1" x="2001"/>
        <item m="1" x="3322"/>
        <item m="1" x="5420"/>
        <item m="1" x="4384"/>
        <item m="1" x="2033"/>
        <item m="1" x="5005"/>
        <item m="1" x="2462"/>
        <item m="1" x="1012"/>
        <item m="1" x="3121"/>
        <item m="1" x="3256"/>
        <item m="1" x="4898"/>
        <item m="1" x="1602"/>
        <item m="1" x="5481"/>
        <item m="1" x="4952"/>
        <item m="1" x="6712"/>
        <item m="1" x="7381"/>
        <item m="1" x="1033"/>
        <item m="1" x="4949"/>
        <item m="1" x="4982"/>
        <item m="1" x="5939"/>
        <item m="1" x="7142"/>
        <item m="1" x="6362"/>
        <item m="1" x="3059"/>
        <item m="1" x="6625"/>
        <item m="1" x="1006"/>
        <item m="1" x="1394"/>
        <item m="1" x="2962"/>
        <item m="1" x="6779"/>
        <item m="1" x="2759"/>
        <item m="1" x="4048"/>
        <item m="1" x="6170"/>
        <item m="1" x="7106"/>
        <item m="1" x="2246"/>
        <item m="1" x="4107"/>
        <item m="1" x="1346"/>
        <item m="1" x="3663"/>
        <item m="1" x="5787"/>
        <item m="1" x="3776"/>
        <item m="1" x="4252"/>
        <item m="1" x="6979"/>
        <item m="1" x="3114"/>
        <item m="1" x="6133"/>
        <item m="1" x="2687"/>
        <item m="1" x="4136"/>
        <item m="1" x="2480"/>
        <item m="1" x="7625"/>
        <item m="1" x="3368"/>
        <item m="1" x="7895"/>
        <item m="1" x="4143"/>
        <item x="347"/>
        <item m="1" x="4422"/>
        <item m="1" x="3552"/>
        <item m="1" x="5395"/>
        <item m="1" x="7804"/>
        <item m="1" x="5418"/>
        <item m="1" x="7695"/>
        <item m="1" x="7745"/>
        <item m="1" x="5950"/>
        <item m="1" x="5408"/>
        <item m="1" x="4814"/>
        <item m="1" x="2214"/>
        <item m="1" x="1929"/>
        <item m="1" x="5065"/>
        <item m="1" x="1248"/>
        <item m="1" x="5360"/>
        <item m="1" x="7124"/>
        <item m="1" x="5210"/>
        <item m="1" x="7843"/>
        <item m="1" x="6957"/>
        <item m="1" x="3333"/>
        <item m="1" x="7278"/>
        <item m="1" x="6872"/>
        <item m="1" x="6251"/>
        <item m="1" x="1649"/>
        <item m="1" x="6257"/>
        <item m="1" x="5538"/>
        <item m="1" x="4989"/>
        <item m="1" x="4704"/>
        <item m="1" x="1022"/>
        <item m="1" x="1977"/>
        <item m="1" x="1035"/>
        <item m="1" x="6370"/>
        <item m="1" x="1614"/>
        <item m="1" x="2804"/>
        <item m="1" x="6376"/>
        <item m="1" x="7684"/>
        <item m="1" x="1457"/>
        <item m="1" x="5172"/>
        <item m="1" x="2290"/>
        <item m="1" x="3299"/>
        <item m="1" x="7727"/>
        <item m="1" x="2301"/>
        <item m="1" x="5051"/>
        <item m="1" x="2298"/>
        <item m="1" x="1078"/>
        <item m="1" x="3846"/>
        <item m="1" x="1869"/>
        <item m="1" x="7812"/>
        <item m="1" x="1330"/>
        <item m="1" x="3199"/>
        <item m="1" x="2161"/>
        <item m="1" x="5714"/>
        <item m="1" x="1637"/>
        <item m="1" x="4427"/>
        <item m="1" x="5381"/>
        <item m="1" x="7154"/>
        <item m="1" x="2072"/>
        <item m="1" x="2446"/>
        <item m="1" x="6697"/>
        <item m="1" x="2223"/>
        <item m="1" x="7534"/>
        <item m="1" x="4655"/>
        <item m="1" x="5772"/>
        <item m="1" x="3768"/>
        <item m="1" x="6190"/>
        <item m="1" x="3853"/>
        <item m="1" x="6101"/>
        <item m="1" x="7006"/>
        <item m="1" x="3046"/>
        <item m="1" x="4023"/>
        <item m="1" x="1191"/>
        <item m="1" x="5503"/>
        <item m="1" x="2851"/>
        <item m="1" x="6152"/>
        <item m="1" x="4607"/>
        <item m="1" x="2714"/>
        <item m="1" x="6471"/>
        <item m="1" x="2638"/>
        <item m="1" x="3996"/>
        <item m="1" x="1295"/>
        <item m="1" x="5142"/>
        <item m="1" x="2801"/>
        <item m="1" x="2095"/>
        <item m="1" x="1156"/>
        <item m="1" x="2895"/>
        <item m="1" x="2786"/>
        <item m="1" x="2616"/>
        <item m="1" x="2676"/>
        <item m="1" x="3235"/>
        <item m="1" x="1678"/>
        <item m="1" x="5522"/>
        <item m="1" x="1622"/>
        <item m="1" x="6752"/>
        <item m="1" x="5889"/>
        <item m="1" x="6660"/>
        <item m="1" x="2269"/>
        <item m="1" x="5618"/>
        <item m="1" x="6972"/>
        <item m="1" x="7295"/>
        <item m="1" x="5515"/>
        <item m="1" x="2592"/>
        <item m="1" x="6348"/>
        <item m="1" x="2234"/>
        <item m="1" x="1573"/>
        <item m="1" x="6291"/>
        <item m="1" x="6075"/>
        <item m="1" x="2067"/>
        <item m="1" x="6400"/>
        <item m="1" x="5216"/>
        <item m="1" x="3906"/>
        <item m="1" x="5945"/>
        <item m="1" x="2586"/>
        <item m="1" x="5876"/>
        <item m="1" x="1966"/>
        <item m="1" x="7748"/>
        <item m="1" x="2605"/>
        <item m="1" x="6058"/>
        <item m="1" x="5566"/>
        <item m="1" x="2484"/>
        <item m="1" x="2649"/>
        <item m="1" x="4331"/>
        <item m="1" x="1324"/>
        <item m="1" x="6186"/>
        <item m="1" x="2642"/>
        <item m="1" x="3200"/>
        <item m="1" x="7107"/>
        <item m="1" x="7208"/>
        <item m="1" x="1098"/>
        <item m="1" x="2625"/>
        <item m="1" x="5457"/>
        <item m="1" x="6127"/>
        <item m="1" x="5895"/>
        <item m="1" x="2827"/>
        <item m="1" x="1783"/>
        <item m="1" x="3050"/>
        <item m="1" x="2657"/>
        <item m="1" x="4804"/>
        <item m="1" x="7306"/>
        <item m="1" x="1433"/>
        <item m="1" x="6364"/>
        <item m="1" x="2841"/>
        <item m="1" x="1184"/>
        <item m="1" x="3683"/>
        <item m="1" x="3215"/>
        <item m="1" x="6336"/>
        <item m="1" x="6463"/>
        <item m="1" x="7784"/>
        <item m="1" x="7638"/>
        <item m="1" x="3374"/>
        <item m="1" x="7574"/>
        <item m="1" x="1182"/>
        <item m="1" x="1467"/>
        <item m="1" x="2725"/>
        <item m="1" x="6196"/>
        <item m="1" x="6563"/>
        <item m="1" x="6413"/>
        <item m="1" x="5622"/>
        <item m="1" x="6280"/>
        <item m="1" x="5036"/>
        <item m="1" x="6287"/>
        <item m="1" x="1027"/>
        <item m="1" x="6809"/>
        <item m="1" x="1556"/>
        <item m="1" x="971"/>
        <item m="1" x="7140"/>
        <item m="1" x="6647"/>
        <item m="1" x="6615"/>
        <item m="1" x="6527"/>
        <item m="1" x="4886"/>
        <item m="1" x="4623"/>
        <item m="1" x="6980"/>
        <item m="1" x="3839"/>
        <item m="1" x="7521"/>
        <item m="1" x="3974"/>
        <item m="1" x="6717"/>
        <item m="1" x="3494"/>
        <item m="1" x="4612"/>
        <item m="1" x="5911"/>
        <item m="1" x="1781"/>
        <item m="1" x="1928"/>
        <item m="1" x="2776"/>
        <item m="1" x="5745"/>
        <item m="1" x="4329"/>
        <item m="1" x="4091"/>
        <item m="1" x="3743"/>
        <item m="1" x="7340"/>
        <item m="1" x="7871"/>
        <item m="1" x="6085"/>
        <item m="1" x="4285"/>
        <item m="1" x="7747"/>
        <item m="1" x="4131"/>
        <item m="1" x="4484"/>
        <item m="1" x="5486"/>
        <item m="1" x="7576"/>
        <item m="1" x="7905"/>
        <item m="1" x="2088"/>
        <item m="1" x="5554"/>
        <item m="1" x="1601"/>
        <item m="1" x="7215"/>
        <item m="1" x="2519"/>
        <item m="1" x="7898"/>
        <item m="1" x="2791"/>
        <item m="1" x="2147"/>
        <item m="1" x="3638"/>
        <item m="1" x="3063"/>
        <item m="1" x="3266"/>
        <item m="1" x="1604"/>
        <item m="1" x="2506"/>
        <item m="1" x="3207"/>
        <item m="1" x="7863"/>
        <item m="1" x="3068"/>
        <item m="1" x="4257"/>
        <item m="1" x="5891"/>
        <item m="1" x="7359"/>
        <item m="1" x="981"/>
        <item m="1" x="1325"/>
        <item m="1" x="4632"/>
        <item m="1" x="3272"/>
        <item m="1" x="4571"/>
        <item m="1" x="1387"/>
        <item m="1" x="2057"/>
        <item m="1" x="3547"/>
        <item m="1" x="2434"/>
        <item m="1" x="5155"/>
        <item m="1" x="4543"/>
        <item m="1" x="3236"/>
        <item m="1" x="3069"/>
        <item m="1" x="3642"/>
        <item m="1" x="5964"/>
        <item m="1" x="4575"/>
        <item m="1" x="5100"/>
        <item m="1" x="1933"/>
        <item m="1" x="2872"/>
        <item m="1" x="1259"/>
        <item m="1" x="3515"/>
        <item m="1" x="5498"/>
        <item m="1" x="6798"/>
        <item m="1" x="6978"/>
        <item m="1" x="2377"/>
        <item m="1" x="1934"/>
        <item m="1" x="6046"/>
        <item m="1" x="1016"/>
        <item m="1" x="6830"/>
        <item m="1" x="6904"/>
        <item m="1" x="6418"/>
        <item m="1" x="4327"/>
        <item m="1" x="1729"/>
        <item m="1" x="5459"/>
        <item m="1" x="6582"/>
        <item m="1" x="5186"/>
        <item m="1" x="5341"/>
        <item m="1" x="1096"/>
        <item m="1" x="1938"/>
        <item m="1" x="6297"/>
        <item m="1" x="1893"/>
        <item m="1" x="2410"/>
        <item m="1" x="3597"/>
        <item m="1" x="6554"/>
        <item m="1" x="7657"/>
        <item m="1" x="1932"/>
        <item m="1" x="1024"/>
        <item m="1" x="3396"/>
        <item m="1" x="2620"/>
        <item m="1" x="1290"/>
        <item m="1" x="2547"/>
        <item m="1" x="1847"/>
        <item m="1" x="6009"/>
        <item m="1" x="2619"/>
        <item m="1" x="7656"/>
        <item m="1" x="6333"/>
        <item m="1" x="1042"/>
        <item m="1" x="2068"/>
        <item m="1" x="7101"/>
        <item m="1" x="3707"/>
        <item m="1" x="2054"/>
        <item m="1" x="962"/>
        <item m="1" x="7180"/>
        <item m="1" x="5983"/>
        <item m="1" x="3393"/>
        <item m="1" x="4074"/>
        <item m="1" x="3667"/>
        <item m="1" x="7587"/>
        <item m="1" x="7504"/>
        <item m="1" x="5026"/>
        <item m="1" x="7390"/>
        <item m="1" x="1749"/>
        <item m="1" x="2422"/>
        <item m="1" x="5782"/>
        <item m="1" x="1085"/>
        <item m="1" x="6230"/>
        <item m="1" x="3501"/>
        <item m="1" x="7602"/>
        <item m="1" x="6635"/>
        <item m="1" x="4428"/>
        <item m="1" x="4758"/>
        <item m="1" x="7364"/>
        <item m="1" x="2639"/>
        <item m="1" x="6162"/>
        <item m="1" x="5672"/>
        <item m="1" x="4927"/>
        <item m="1" x="3270"/>
        <item m="1" x="5898"/>
        <item m="1" x="1648"/>
        <item m="1" x="3301"/>
        <item m="1" x="6346"/>
        <item m="1" x="7000"/>
        <item m="1" x="1615"/>
        <item m="1" x="6903"/>
        <item m="1" x="3795"/>
        <item m="1" x="7536"/>
        <item m="1" x="4473"/>
        <item m="1" x="6736"/>
        <item m="1" x="2820"/>
        <item m="1" x="4031"/>
        <item m="1" x="7084"/>
        <item m="1" x="6644"/>
        <item m="1" x="2282"/>
        <item m="1" x="3630"/>
        <item m="1" x="7901"/>
        <item m="1" x="7667"/>
        <item m="1" x="5789"/>
        <item m="1" x="1437"/>
        <item m="1" x="7817"/>
        <item m="1" x="3095"/>
        <item m="1" x="3544"/>
        <item m="1" x="6315"/>
        <item m="1" x="7214"/>
        <item m="1" x="5741"/>
        <item m="1" x="6163"/>
        <item m="1" x="4324"/>
        <item m="1" x="7575"/>
        <item m="1" x="2504"/>
        <item m="1" x="2881"/>
        <item m="1" x="1603"/>
        <item m="1" x="6113"/>
        <item m="1" x="3621"/>
        <item m="1" x="6788"/>
        <item m="1" x="2492"/>
        <item m="1" x="3357"/>
        <item m="1" x="1364"/>
        <item m="1" x="2584"/>
        <item m="1" x="6518"/>
        <item m="1" x="7031"/>
        <item m="1" x="1261"/>
        <item m="1" x="7007"/>
        <item m="1" x="3117"/>
        <item m="1" x="3251"/>
        <item m="1" x="3956"/>
        <item m="1" x="3925"/>
        <item m="1" x="5862"/>
        <item m="1" x="7093"/>
        <item m="1" x="6064"/>
        <item m="1" x="7865"/>
        <item m="1" x="6678"/>
        <item m="1" x="5952"/>
        <item m="1" x="7388"/>
        <item m="1" x="6597"/>
        <item m="1" x="6357"/>
        <item m="1" x="2695"/>
        <item m="1" x="4682"/>
        <item m="1" x="5058"/>
        <item m="1" x="1623"/>
        <item m="1" x="2160"/>
        <item m="1" x="963"/>
        <item m="1" x="7996"/>
        <item m="1" x="2599"/>
        <item m="1" x="7672"/>
        <item m="1" x="2359"/>
        <item m="1" x="2505"/>
        <item m="1" x="5892"/>
        <item m="1" x="5258"/>
        <item m="1" x="3175"/>
        <item m="1" x="3345"/>
        <item m="1" x="4214"/>
        <item m="1" x="3715"/>
        <item m="1" x="1736"/>
        <item m="1" x="1269"/>
        <item m="1" x="6208"/>
        <item m="1" x="5611"/>
        <item m="1" x="7631"/>
        <item m="1" x="2555"/>
        <item m="1" x="7003"/>
        <item m="1" x="1785"/>
        <item m="1" x="3018"/>
        <item m="1" x="5598"/>
        <item m="1" x="1475"/>
        <item m="1" x="3584"/>
        <item m="1" x="7529"/>
        <item m="1" x="1643"/>
        <item m="1" x="2891"/>
        <item m="1" x="1720"/>
        <item m="1" x="5305"/>
        <item m="1" x="5233"/>
        <item m="1" x="5921"/>
        <item m="1" x="6917"/>
        <item m="1" x="7506"/>
        <item m="1" x="1658"/>
        <item m="1" x="6655"/>
        <item m="1" x="4741"/>
        <item m="1" x="7718"/>
        <item m="1" x="4441"/>
        <item m="1" x="6702"/>
        <item m="1" x="5007"/>
        <item m="1" x="4096"/>
        <item m="1" x="2515"/>
        <item m="1" x="1508"/>
        <item m="1" x="6803"/>
        <item m="1" x="3247"/>
        <item m="1" x="3315"/>
        <item m="1" x="2132"/>
        <item m="1" x="5185"/>
        <item m="1" x="1411"/>
        <item m="1" x="7853"/>
        <item m="1" x="6284"/>
        <item m="1" x="6309"/>
        <item x="702"/>
        <item m="1" x="2664"/>
        <item m="1" x="1406"/>
        <item m="1" x="2157"/>
        <item m="1" x="6089"/>
        <item m="1" x="1745"/>
        <item m="1" x="2255"/>
        <item m="1" x="6549"/>
        <item m="1" x="1359"/>
        <item m="1" x="5490"/>
        <item m="1" x="7163"/>
        <item m="1" x="5835"/>
        <item m="1" x="6618"/>
        <item m="1" x="6945"/>
        <item m="1" x="7307"/>
        <item m="1" x="7904"/>
        <item m="1" x="1270"/>
        <item m="1" x="7286"/>
        <item m="1" x="4389"/>
        <item m="1" x="3624"/>
        <item m="1" x="7487"/>
        <item m="1" x="3934"/>
        <item m="1" x="1485"/>
        <item m="1" x="4418"/>
        <item m="1" x="6552"/>
        <item m="1" x="2633"/>
        <item m="1" x="4081"/>
        <item m="1" x="4771"/>
        <item m="1" x="1322"/>
        <item m="1" x="7762"/>
        <item m="1" x="7882"/>
        <item m="1" x="7823"/>
        <item m="1" x="2259"/>
        <item m="1" x="1064"/>
        <item m="1" x="6310"/>
        <item m="1" x="4911"/>
        <item m="1" x="2168"/>
        <item m="1" x="6065"/>
        <item m="1" x="7271"/>
        <item m="1" x="3229"/>
        <item m="1" x="4691"/>
        <item m="1" x="4733"/>
        <item m="1" x="7282"/>
        <item m="1" x="4020"/>
        <item m="1" x="3565"/>
        <item m="1" x="3072"/>
        <item m="1" x="7556"/>
        <item m="1" x="5760"/>
        <item m="1" x="4462"/>
        <item m="1" x="7302"/>
        <item m="1" x="1060"/>
        <item m="1" x="6645"/>
        <item m="1" x="7840"/>
        <item m="1" x="2172"/>
        <item m="1" x="5123"/>
        <item m="1" x="2231"/>
        <item m="1" x="3639"/>
        <item m="1" x="5865"/>
        <item m="1" x="7914"/>
        <item m="1" x="1788"/>
        <item m="1" x="2392"/>
        <item m="1" x="6051"/>
        <item m="1" x="4706"/>
        <item m="1" x="7873"/>
        <item m="1" x="2840"/>
        <item m="1" x="5484"/>
        <item m="1" x="2591"/>
        <item m="1" x="7761"/>
        <item m="1" x="1657"/>
        <item m="1" x="7688"/>
        <item m="1" x="4185"/>
        <item m="1" x="1202"/>
        <item m="1" x="1111"/>
        <item m="1" x="6924"/>
        <item m="1" x="2304"/>
        <item m="1" x="1238"/>
        <item m="1" x="6937"/>
        <item m="1" x="7984"/>
        <item m="1" x="6290"/>
        <item m="1" x="1811"/>
        <item m="1" x="5961"/>
        <item m="1" x="3618"/>
        <item m="1" x="5337"/>
        <item m="1" x="3160"/>
        <item m="1" x="7983"/>
        <item m="1" x="5609"/>
        <item m="1" x="4539"/>
        <item m="1" x="7337"/>
        <item m="1" x="3985"/>
        <item m="1" x="2112"/>
        <item m="1" x="5230"/>
        <item m="1" x="1650"/>
        <item m="1" x="5652"/>
        <item m="1" x="2511"/>
        <item m="1" x="5287"/>
        <item m="1" x="5943"/>
        <item m="1" x="7416"/>
        <item m="1" x="1152"/>
        <item m="1" x="3805"/>
        <item m="1" x="1274"/>
        <item m="1" x="7192"/>
        <item m="1" x="2850"/>
        <item m="1" x="7666"/>
        <item m="1" x="1609"/>
        <item m="1" x="4954"/>
        <item m="1" x="1606"/>
        <item m="1" x="5523"/>
        <item m="1" x="5829"/>
        <item m="1" x="2472"/>
        <item m="1" x="4761"/>
        <item m="1" x="7797"/>
        <item m="1" x="2007"/>
        <item m="1" x="5404"/>
        <item m="1" x="3538"/>
        <item m="1" x="2034"/>
        <item m="1" x="3388"/>
        <item m="1" x="2887"/>
        <item m="1" x="7741"/>
        <item m="1" x="5828"/>
        <item m="1" x="6970"/>
        <item m="1" x="6899"/>
        <item m="1" x="5861"/>
        <item m="1" x="2521"/>
        <item m="1" x="4458"/>
        <item m="1" x="4335"/>
        <item m="1" x="4928"/>
        <item m="1" x="5372"/>
        <item m="1" x="4379"/>
        <item m="1" x="7764"/>
        <item m="1" x="7479"/>
        <item m="1" x="1422"/>
        <item m="1" x="3892"/>
        <item m="1" x="5673"/>
        <item m="1" x="7998"/>
        <item m="1" x="3189"/>
        <item m="1" x="3438"/>
        <item m="1" x="5940"/>
        <item m="1" x="5506"/>
        <item m="1" x="7765"/>
        <item m="1" x="1291"/>
        <item m="1" x="2336"/>
        <item m="1" x="2487"/>
        <item m="1" x="4426"/>
        <item m="1" x="4743"/>
        <item m="1" x="7971"/>
        <item m="1" x="7303"/>
        <item m="1" x="2728"/>
        <item m="1" x="5982"/>
        <item m="1" x="5662"/>
        <item m="1" x="1513"/>
        <item m="1" x="7123"/>
        <item m="1" x="3886"/>
        <item m="1" x="2811"/>
        <item m="1" x="6487"/>
        <item m="1" x="6332"/>
        <item m="1" x="4910"/>
        <item m="1" x="7137"/>
        <item m="1" x="3008"/>
        <item m="1" x="7357"/>
        <item m="1" x="3074"/>
        <item m="1" x="5505"/>
        <item m="1" x="5993"/>
        <item m="1" x="7087"/>
        <item m="1" x="1397"/>
        <item m="1" x="4304"/>
        <item m="1" x="7788"/>
        <item m="1" x="6434"/>
        <item m="1" x="6611"/>
        <item m="1" x="6637"/>
        <item m="1" x="3750"/>
        <item m="1" x="6656"/>
        <item m="1" x="5533"/>
        <item m="1" x="5915"/>
        <item m="1" x="6511"/>
        <item m="1" x="2749"/>
        <item m="1" x="4137"/>
        <item m="1" x="4555"/>
        <item m="1" x="4494"/>
        <item m="1" x="6689"/>
        <item m="1" x="3611"/>
        <item m="1" x="7915"/>
        <item m="1" x="2418"/>
        <item m="1" x="2482"/>
        <item m="1" x="5346"/>
        <item m="1" x="3432"/>
        <item m="1" x="3283"/>
        <item m="1" x="4619"/>
        <item m="1" x="4431"/>
        <item m="1" x="2263"/>
        <item m="1" x="1461"/>
        <item m="1" x="6668"/>
        <item m="1" x="7921"/>
        <item m="1" x="1936"/>
        <item m="1" x="7535"/>
        <item m="1" x="5021"/>
        <item m="1" x="6175"/>
        <item m="1" x="7205"/>
        <item m="1" x="2247"/>
        <item m="1" x="5669"/>
        <item m="1" x="6725"/>
        <item m="1" x="3834"/>
        <item m="1" x="3885"/>
        <item m="1" x="5532"/>
        <item m="1" x="995"/>
        <item m="1" x="2262"/>
        <item m="1" x="6048"/>
        <item m="1" x="3104"/>
        <item m="1" x="7544"/>
        <item m="1" x="5017"/>
        <item m="1" x="970"/>
        <item m="1" x="3335"/>
        <item m="1" x="1724"/>
        <item m="1" x="1080"/>
        <item m="1" x="5088"/>
        <item m="1" x="1917"/>
        <item m="1" x="1747"/>
        <item m="1" x="1640"/>
        <item m="1" x="1525"/>
        <item m="1" x="6669"/>
        <item m="1" x="3031"/>
        <item m="1" x="2355"/>
        <item m="1" x="7283"/>
        <item m="1" x="2548"/>
        <item m="1" x="4527"/>
        <item m="1" x="2338"/>
        <item m="1" x="1476"/>
        <item m="1" x="6745"/>
        <item m="1" x="6094"/>
        <item m="1" x="3115"/>
        <item m="1" x="7938"/>
        <item m="1" x="5493"/>
        <item m="1" x="2770"/>
        <item m="1" x="4465"/>
        <item m="1" x="6277"/>
        <item m="1" x="1031"/>
        <item m="1" x="1112"/>
        <item m="1" x="5090"/>
        <item m="1" x="3560"/>
        <item m="1" x="6965"/>
        <item m="1" x="6347"/>
        <item m="1" x="5415"/>
        <item m="1" x="4377"/>
        <item m="1" x="1386"/>
        <item m="1" x="6991"/>
        <item m="1" x="7617"/>
        <item m="1" x="3044"/>
        <item m="1" x="3399"/>
        <item m="1" x="7383"/>
        <item m="1" x="6550"/>
        <item m="1" x="4858"/>
        <item m="1" x="4947"/>
        <item m="1" x="5310"/>
        <item m="1" x="1139"/>
        <item m="1" x="7319"/>
        <item m="1" x="5629"/>
        <item m="1" x="5350"/>
        <item m="1" x="6649"/>
        <item m="1" x="3990"/>
        <item m="1" x="3306"/>
        <item m="1" x="2078"/>
        <item m="1" x="3379"/>
        <item m="1" x="5572"/>
        <item m="1" x="6960"/>
        <item m="1" x="7628"/>
        <item m="1" x="6839"/>
        <item m="1" x="5724"/>
        <item m="1" x="7785"/>
        <item m="1" x="7345"/>
        <item m="1" x="7608"/>
        <item m="1" x="7836"/>
        <item m="1" x="7083"/>
        <item m="1" x="4454"/>
        <item m="1" x="1584"/>
        <item m="1" x="5901"/>
        <item m="1" x="7523"/>
        <item m="1" x="4744"/>
        <item m="1" x="4097"/>
        <item m="1" x="2241"/>
        <item m="1" x="7328"/>
        <item m="1" x="5416"/>
        <item m="1" x="5544"/>
        <item m="1" x="5009"/>
        <item m="1" x="1715"/>
        <item m="1" x="4190"/>
        <item m="1" x="1477"/>
        <item m="1" x="7376"/>
        <item m="1" x="4139"/>
        <item m="1" x="1440"/>
        <item m="1" x="3319"/>
        <item m="1" x="7227"/>
        <item m="1" x="4768"/>
        <item m="1" x="6381"/>
        <item m="1" x="5678"/>
        <item m="1" x="3513"/>
        <item m="1" x="5970"/>
        <item m="1" x="7659"/>
        <item m="1" x="5332"/>
        <item m="1" x="7374"/>
        <item m="1" x="2476"/>
        <item m="1" x="2890"/>
        <item m="1" x="4200"/>
        <item m="1" x="2432"/>
        <item m="1" x="5972"/>
        <item m="1" x="7580"/>
        <item m="1" x="2746"/>
        <item m="1" x="2272"/>
        <item m="1" x="1093"/>
        <item m="1" x="2792"/>
        <item m="1" x="2806"/>
        <item m="1" x="994"/>
        <item m="1" x="7170"/>
        <item m="1" x="2300"/>
        <item m="1" x="5792"/>
        <item m="1" x="7256"/>
        <item m="1" x="6613"/>
        <item m="1" x="2522"/>
        <item m="1" x="3976"/>
        <item m="1" x="3869"/>
        <item m="1" x="5282"/>
        <item m="1" x="6976"/>
        <item m="1" x="4363"/>
        <item m="1" x="7398"/>
        <item m="1" x="1298"/>
        <item m="1" x="2261"/>
        <item m="1" x="2406"/>
        <item m="1" x="5267"/>
        <item m="1" x="4106"/>
        <item m="1" x="5664"/>
        <item m="1" x="6031"/>
        <item m="1" x="5661"/>
        <item m="1" x="2122"/>
        <item m="1" x="6156"/>
        <item m="1" x="5813"/>
        <item m="1" x="1683"/>
        <item m="1" x="3086"/>
        <item m="1" x="4624"/>
        <item m="1" x="1912"/>
        <item m="1" x="5358"/>
        <item m="1" x="3356"/>
        <item m="1" x="6892"/>
        <item m="1" x="5447"/>
        <item m="1" x="1081"/>
        <item m="1" x="7355"/>
        <item m="1" x="2541"/>
        <item m="1" x="1503"/>
        <item m="1" x="5024"/>
        <item m="1" x="2996"/>
        <item m="1" x="5932"/>
        <item m="1" x="3344"/>
        <item m="1" x="6225"/>
        <item m="1" x="7830"/>
        <item m="1" x="2540"/>
        <item m="1" x="2839"/>
        <item m="1" x="7681"/>
        <item m="1" x="4560"/>
        <item m="1" x="2386"/>
        <item m="1" x="6272"/>
        <item m="1" x="4992"/>
        <item m="1" x="6704"/>
        <item m="1" x="2204"/>
        <item m="1" x="6922"/>
        <item m="1" x="1360"/>
        <item m="1" x="6199"/>
        <item m="1" x="3303"/>
        <item m="1" x="4356"/>
        <item m="1" x="7173"/>
        <item m="1" x="2260"/>
        <item m="1" x="6983"/>
        <item m="1" x="7940"/>
        <item m="1" x="6793"/>
        <item m="1" x="2438"/>
        <item m="1" x="4692"/>
        <item m="1" x="5621"/>
        <item m="1" x="5286"/>
        <item m="1" x="6624"/>
        <item m="1" x="2652"/>
        <item m="1" x="3844"/>
        <item m="1" x="5363"/>
        <item m="1" x="3603"/>
        <item m="1" x="2424"/>
        <item m="1" x="7089"/>
        <item m="1" x="4123"/>
        <item m="1" x="7528"/>
        <item m="1" x="4712"/>
        <item m="1" x="1852"/>
        <item m="1" x="4572"/>
        <item m="1" x="1582"/>
        <item m="1" x="6718"/>
        <item m="1" x="2876"/>
        <item m="1" x="6987"/>
        <item m="1" x="7358"/>
        <item m="1" x="4562"/>
        <item m="1" x="5582"/>
        <item m="1" x="7443"/>
        <item m="1" x="6719"/>
        <item m="1" x="5427"/>
        <item m="1" x="6671"/>
        <item m="1" x="5355"/>
        <item m="1" x="1987"/>
        <item m="1" x="4105"/>
        <item m="1" x="2864"/>
        <item m="1" x="7184"/>
        <item m="1" x="5587"/>
        <item m="1" x="7452"/>
        <item m="1" x="4309"/>
        <item m="1" x="1671"/>
        <item m="1" x="3953"/>
        <item m="1" x="2185"/>
        <item m="1" x="1951"/>
        <item m="1" x="1803"/>
        <item m="1" x="2727"/>
        <item m="1" x="3977"/>
        <item m="1" x="4604"/>
        <item m="1" x="1674"/>
        <item m="1" x="3822"/>
        <item m="1" x="2912"/>
        <item m="1" x="7498"/>
        <item m="1" x="1989"/>
        <item m="1" x="1488"/>
        <item m="1" x="6379"/>
        <item m="1" x="3084"/>
        <item m="1" x="2032"/>
        <item m="1" x="6305"/>
        <item m="1" x="4587"/>
        <item m="1" x="1875"/>
        <item m="1" x="5764"/>
        <item m="1" x="6573"/>
        <item m="1" x="3282"/>
        <item m="1" x="7800"/>
        <item m="1" x="7394"/>
        <item m="1" x="1571"/>
        <item m="1" x="2857"/>
        <item m="1" x="2644"/>
        <item m="1" x="7842"/>
        <item m="1" x="6002"/>
        <item m="1" x="4628"/>
        <item m="1" x="5688"/>
        <item m="1" x="4649"/>
        <item m="1" x="1694"/>
        <item m="1" x="7513"/>
        <item m="1" x="5294"/>
        <item m="1" x="4231"/>
        <item m="1" x="3292"/>
        <item m="1" x="7437"/>
        <item m="1" x="1059"/>
        <item m="1" x="3454"/>
        <item m="1" x="6195"/>
        <item m="1" x="7033"/>
        <item m="1" x="5223"/>
        <item m="1" x="3605"/>
        <item m="1" x="6990"/>
        <item m="1" x="4577"/>
        <item m="1" x="7367"/>
        <item m="1" x="7453"/>
        <item m="1" x="1828"/>
        <item m="1" x="2924"/>
        <item m="1" x="3499"/>
        <item m="1" x="5237"/>
        <item m="1" x="6902"/>
        <item m="1" x="4393"/>
        <item m="1" x="1129"/>
        <item m="1" x="2347"/>
        <item m="1" x="2814"/>
        <item m="1" x="7735"/>
        <item m="1" x="3422"/>
        <item m="1" x="2558"/>
        <item m="1" x="6254"/>
        <item m="1" x="6304"/>
        <item m="1" x="3843"/>
        <item m="1" x="5218"/>
        <item m="1" x="6155"/>
        <item m="1" x="5708"/>
        <item m="1" x="7218"/>
        <item m="1" x="4189"/>
        <item m="1" x="2449"/>
        <item m="1" x="1911"/>
        <item m="1" x="3656"/>
        <item m="1" x="5616"/>
        <item m="1" x="4499"/>
        <item m="1" x="1644"/>
        <item m="1" x="5042"/>
        <item m="1" x="6814"/>
        <item m="1" x="2595"/>
        <item m="1" x="4261"/>
        <item m="1" x="6609"/>
        <item m="1" x="6845"/>
        <item m="1" x="7246"/>
        <item m="1" x="3449"/>
        <item m="1" x="4036"/>
        <item m="1" x="6940"/>
        <item m="1" x="5251"/>
        <item m="1" x="6274"/>
        <item m="1" x="7550"/>
        <item m="1" x="5215"/>
        <item m="1" x="5225"/>
        <item m="1" x="5771"/>
        <item m="1" x="7370"/>
        <item m="1" x="7962"/>
        <item m="1" x="4882"/>
        <item m="1" x="1178"/>
        <item m="1" x="2452"/>
        <item m="1" x="4360"/>
        <item m="1" x="4083"/>
        <item m="1" x="5913"/>
        <item m="1" x="3620"/>
        <item m="1" x="3243"/>
        <item x="503"/>
        <item m="1" x="1133"/>
        <item m="1" x="6071"/>
        <item m="1" x="7650"/>
        <item m="1" x="4846"/>
        <item m="1" x="4697"/>
        <item m="1" x="4806"/>
        <item m="1" x="7730"/>
        <item m="1" x="1750"/>
        <item m="1" x="1856"/>
        <item m="1" x="6340"/>
        <item m="1" x="4724"/>
        <item m="1" x="1949"/>
        <item m="1" x="1552"/>
        <item m="1" x="2838"/>
        <item m="1" x="3579"/>
        <item m="1" x="4899"/>
        <item m="1" x="4497"/>
        <item m="1" x="4230"/>
        <item m="1" x="4456"/>
        <item m="1" x="5647"/>
        <item m="1" x="5039"/>
        <item m="1" x="6929"/>
        <item m="1" x="4092"/>
        <item m="1" x="4380"/>
        <item m="1" x="2960"/>
        <item m="1" x="7430"/>
        <item m="1" x="3687"/>
        <item m="1" x="5692"/>
        <item m="1" x="3287"/>
        <item m="1" x="1007"/>
        <item m="1" x="5644"/>
        <item m="1" x="7132"/>
        <item m="1" x="5831"/>
        <item m="1" x="2445"/>
        <item m="1" x="4417"/>
        <item m="1" x="4203"/>
        <item m="1" x="3257"/>
        <item m="1" x="1495"/>
        <item m="1" x="5380"/>
        <item m="1" x="1183"/>
        <item m="1" x="7903"/>
        <item m="1" x="4647"/>
        <item m="1" x="2833"/>
        <item m="1" x="5654"/>
        <item m="1" x="7974"/>
        <item m="1" x="6253"/>
        <item m="1" x="3983"/>
        <item x="589"/>
        <item m="1" x="3557"/>
        <item m="1" x="3139"/>
        <item m="1" x="1464"/>
        <item m="1" x="4707"/>
        <item m="1" x="4351"/>
        <item m="1" x="2421"/>
        <item m="1" x="2765"/>
        <item m="1" x="3735"/>
        <item m="1" x="7206"/>
        <item m="1" x="2463"/>
        <item m="1" x="5936"/>
        <item m="1" x="4945"/>
        <item m="1" x="2825"/>
        <item m="1" x="1393"/>
        <item m="1" x="3265"/>
        <item m="1" x="6282"/>
        <item m="1" x="7642"/>
        <item m="1" x="5613"/>
        <item m="1" x="4026"/>
        <item m="1" x="4073"/>
        <item m="1" x="1722"/>
        <item m="1" x="2207"/>
        <item m="1" x="5704"/>
        <item m="1" x="7533"/>
        <item m="1" x="2868"/>
        <item m="1" x="6006"/>
        <item m="1" x="3723"/>
        <item m="1" x="5780"/>
        <item m="1" x="4598"/>
        <item m="1" x="7522"/>
        <item m="1" x="4489"/>
        <item m="1" x="6627"/>
        <item m="1" x="5656"/>
        <item m="1" x="3661"/>
        <item m="1" x="6447"/>
        <item m="1" x="1385"/>
        <item m="1" x="6773"/>
        <item m="1" x="6769"/>
        <item m="1" x="5645"/>
        <item m="1" x="2142"/>
        <item m="1" x="7440"/>
        <item x="581"/>
        <item m="1" x="5796"/>
        <item m="1" x="2578"/>
        <item m="1" x="4029"/>
        <item m="1" x="1890"/>
        <item m="1" x="2863"/>
        <item m="1" x="2381"/>
        <item m="1" x="3911"/>
        <item m="1" x="5830"/>
        <item m="1" x="2156"/>
        <item m="1" x="1751"/>
        <item m="1" x="7794"/>
        <item m="1" x="1241"/>
        <item m="1" x="4546"/>
        <item m="1" x="6503"/>
        <item m="1" x="6219"/>
        <item m="1" x="6077"/>
        <item m="1" x="3646"/>
        <item m="1" x="4726"/>
        <item m="1" x="6295"/>
        <item m="1" x="3244"/>
        <item m="1" x="3435"/>
        <item m="1" x="1802"/>
        <item m="1" x="6512"/>
        <item m="1" x="1872"/>
        <item m="1" x="3854"/>
        <item m="1" x="4046"/>
        <item m="1" x="3338"/>
        <item m="1" x="3709"/>
        <item m="1" x="4296"/>
        <item m="1" x="2178"/>
        <item m="1" x="4179"/>
        <item m="1" x="2364"/>
        <item m="1" x="3279"/>
        <item m="1" x="2680"/>
        <item m="1" x="3526"/>
        <item m="1" x="4080"/>
        <item m="1" x="2035"/>
        <item m="1" x="1680"/>
        <item m="1" x="5115"/>
        <item m="1" x="1668"/>
        <item m="1" x="4391"/>
        <item m="1" x="6785"/>
        <item m="1" x="3089"/>
        <item m="1" x="7848"/>
        <item m="1" x="1345"/>
        <item m="1" x="3859"/>
        <item m="1" x="1172"/>
        <item m="1" x="5965"/>
        <item m="1" x="2276"/>
        <item m="1" x="7757"/>
        <item m="1" x="6488"/>
        <item m="1" x="5054"/>
        <item m="1" x="4880"/>
        <item m="1" x="2910"/>
        <item m="1" x="1002"/>
        <item m="1" x="2177"/>
        <item m="1" x="1424"/>
        <item m="1" x="7109"/>
        <item m="1" x="7557"/>
        <item m="1" x="6197"/>
        <item x="757"/>
        <item m="1" x="7790"/>
        <item m="1" x="3760"/>
        <item m="1" x="3871"/>
        <item m="1" x="5608"/>
        <item m="1" x="5519"/>
        <item m="1" x="6856"/>
        <item m="1" x="6007"/>
        <item m="1" x="1652"/>
        <item m="1" x="2248"/>
        <item m="1" x="5640"/>
        <item m="1" x="3443"/>
        <item m="1" x="6293"/>
        <item m="1" x="3222"/>
        <item m="1" x="1404"/>
        <item m="1" x="3424"/>
        <item m="1" x="4082"/>
        <item m="1" x="6938"/>
        <item m="1" x="5470"/>
        <item m="1" x="4094"/>
        <item m="1" x="6587"/>
        <item m="1" x="4524"/>
        <item m="1" x="5854"/>
        <item m="1" x="1901"/>
        <item m="1" x="7322"/>
        <item m="1" x="5014"/>
        <item m="1" x="5510"/>
        <item m="1" x="4174"/>
        <item m="1" x="5648"/>
        <item m="1" x="3536"/>
        <item m="1" x="2809"/>
        <item m="1" x="5077"/>
        <item m="1" x="3404"/>
        <item m="1" x="5924"/>
        <item m="1" x="2121"/>
        <item m="1" x="3738"/>
        <item m="1" x="4840"/>
        <item m="1" x="6371"/>
        <item m="1" x="6368"/>
        <item m="1" x="6760"/>
        <item m="1" x="7095"/>
        <item m="1" x="5067"/>
        <item m="1" x="7635"/>
        <item m="1" x="2785"/>
        <item m="1" x="3254"/>
        <item m="1" x="2238"/>
        <item m="1" x="3078"/>
        <item m="1" x="2823"/>
        <item m="1" x="1566"/>
        <item m="1" x="6044"/>
        <item m="1" x="3489"/>
        <item m="1" x="2176"/>
        <item m="1" x="1905"/>
        <item m="1" x="7097"/>
        <item m="1" x="5180"/>
        <item m="1" x="3024"/>
        <item m="1" x="5979"/>
        <item m="1" x="6062"/>
        <item m="1" x="4045"/>
        <item m="1" x="5949"/>
        <item m="1" x="4169"/>
        <item m="1" x="1471"/>
        <item m="1" x="6857"/>
        <item m="1" x="3352"/>
        <item m="1" x="1145"/>
        <item m="1" x="3900"/>
        <item m="1" x="3773"/>
        <item m="1" x="7321"/>
        <item m="1" x="4202"/>
        <item m="1" x="7769"/>
        <item m="1" x="2027"/>
        <item m="1" x="3147"/>
        <item m="1" x="5948"/>
        <item m="1" x="5080"/>
        <item m="1" x="7177"/>
        <item m="1" x="4670"/>
        <item m="1" x="4410"/>
        <item m="1" x="7042"/>
        <item m="1" x="7828"/>
        <item m="1" x="1587"/>
        <item m="1" x="3728"/>
        <item m="1" x="1174"/>
        <item m="1" x="5121"/>
        <item m="1" x="2046"/>
        <item m="1" x="1805"/>
        <item m="1" x="3762"/>
        <item m="1" x="6419"/>
        <item m="1" x="4722"/>
        <item m="1" x="2613"/>
        <item m="1" x="4110"/>
        <item m="1" x="5604"/>
        <item m="1" x="3317"/>
        <item m="1" x="6985"/>
        <item m="1" x="1209"/>
        <item m="1" x="1187"/>
        <item m="1" x="2563"/>
        <item m="1" x="5199"/>
        <item m="1" x="1844"/>
        <item m="1" x="4424"/>
        <item m="1" x="6334"/>
        <item m="1" x="6526"/>
        <item m="1" x="1018"/>
        <item m="1" x="2721"/>
        <item x="474"/>
        <item m="1" x="4226"/>
        <item m="1" x="6087"/>
        <item m="1" x="6925"/>
        <item m="1" x="2334"/>
        <item m="1" x="1389"/>
        <item m="1" x="2627"/>
        <item m="1" x="3173"/>
        <item m="1" x="3562"/>
        <item m="1" x="2690"/>
        <item m="1" x="3626"/>
        <item m="1" x="2713"/>
        <item m="1" x="7182"/>
        <item m="1" x="2415"/>
        <item m="1" x="1709"/>
        <item m="1" x="5946"/>
        <item m="1" x="3083"/>
        <item m="1" x="1735"/>
        <item m="1" x="2557"/>
        <item m="1" x="3978"/>
        <item m="1" x="5462"/>
        <item m="1" x="5002"/>
        <item m="1" x="7351"/>
        <item m="1" x="3635"/>
        <item m="1" x="7085"/>
        <item m="1" x="1706"/>
        <item m="1" x="1723"/>
        <item m="1" x="3690"/>
        <item m="1" x="999"/>
        <item m="1" x="6141"/>
        <item m="1" x="6855"/>
        <item m="1" x="1684"/>
        <item m="1" x="4444"/>
        <item m="1" x="7985"/>
        <item m="1" x="2201"/>
        <item m="1" x="7277"/>
        <item m="1" x="6592"/>
        <item m="1" x="4510"/>
        <item m="1" x="1663"/>
        <item m="1" x="1882"/>
        <item m="1" x="2197"/>
        <item m="1" x="7088"/>
        <item m="1" x="3949"/>
        <item m="1" x="6633"/>
        <item m="1" x="7316"/>
        <item m="1" x="4242"/>
        <item m="1" x="7958"/>
        <item m="1" x="2052"/>
        <item m="1" x="3616"/>
        <item m="1" x="7910"/>
        <item m="1" x="5114"/>
        <item m="1" x="3231"/>
        <item m="1" x="1372"/>
        <item m="1" x="4255"/>
        <item m="1" x="4109"/>
        <item m="1" x="4977"/>
        <item m="1" x="3135"/>
        <item m="1" x="3230"/>
        <item m="1" x="5870"/>
        <item m="1" x="7211"/>
        <item m="1" x="4030"/>
        <item m="1" x="3120"/>
        <item m="1" x="1613"/>
        <item m="1" x="7721"/>
        <item m="1" x="4195"/>
        <item m="1" x="1429"/>
        <item m="1" x="5634"/>
        <item m="1" x="4790"/>
        <item m="1" x="7886"/>
        <item m="1" x="4631"/>
        <item m="1" x="7362"/>
        <item m="1" x="6238"/>
        <item m="1" x="7399"/>
        <item m="1" x="2769"/>
        <item m="1" x="3465"/>
        <item m="1" x="4432"/>
        <item m="1" x="5476"/>
        <item m="1" x="4316"/>
        <item m="1" x="3653"/>
        <item m="1" x="1304"/>
        <item m="1" x="7039"/>
        <item m="1" x="7571"/>
        <item m="1" x="5229"/>
        <item m="1" x="2781"/>
        <item m="1" x="1837"/>
        <item m="1" x="7643"/>
        <item m="1" x="7647"/>
        <item m="1" x="2158"/>
        <item m="1" x="3804"/>
        <item m="1" x="5776"/>
        <item m="1" x="4305"/>
        <item m="1" x="5292"/>
        <item m="1" x="4500"/>
        <item m="1" x="4302"/>
        <item m="1" x="2008"/>
        <item m="1" x="1871"/>
        <item m="1" x="3202"/>
        <item m="1" x="6581"/>
        <item x="734"/>
        <item m="1" x="6783"/>
        <item m="1" x="7654"/>
        <item m="1" x="1999"/>
        <item m="1" x="1634"/>
        <item m="1" x="3461"/>
        <item m="1" x="7827"/>
        <item m="1" x="1143"/>
        <item m="1" x="1316"/>
        <item m="1" x="7593"/>
        <item m="1" x="3478"/>
        <item m="1" x="5301"/>
        <item m="1" x="898"/>
        <item m="1" x="6181"/>
        <item m="1" x="2395"/>
        <item m="1" x="1659"/>
        <item m="1" x="4187"/>
        <item m="1" x="6771"/>
        <item m="1" x="1288"/>
        <item m="1" x="2596"/>
        <item m="1" x="2748"/>
        <item m="1" x="4548"/>
        <item m="1" x="7384"/>
        <item m="1" x="4958"/>
        <item m="1" x="3408"/>
        <item m="1" x="6393"/>
        <item m="1" x="7980"/>
        <item m="1" x="4315"/>
        <item m="1" x="3509"/>
        <item m="1" x="4172"/>
        <item m="1" x="2624"/>
        <item m="1" x="4246"/>
        <item m="1" x="5249"/>
        <item m="1" x="7728"/>
        <item m="1" x="6359"/>
        <item m="1" x="7829"/>
        <item m="1" x="1362"/>
        <item m="1" x="6843"/>
        <item m="1" x="4946"/>
        <item m="1" x="5192"/>
        <item m="1" x="7293"/>
        <item m="1" x="6140"/>
        <item m="1" x="2188"/>
        <item m="1" x="7030"/>
        <item m="1" x="1101"/>
        <item m="1" x="2318"/>
        <item m="1" x="1053"/>
        <item m="1" x="6402"/>
        <item m="1" x="4881"/>
        <item m="1" x="2195"/>
        <item m="1" x="3700"/>
        <item m="1" x="4953"/>
        <item m="1" x="7075"/>
        <item m="1" x="7705"/>
        <item x="387"/>
        <item m="1" x="5929"/>
        <item m="1" x="4590"/>
        <item m="1" x="5277"/>
        <item m="1" x="3607"/>
        <item m="1" x="5231"/>
        <item m="1" x="6603"/>
        <item m="1" x="5860"/>
        <item m="1" x="6743"/>
        <item m="1" x="7933"/>
        <item m="1" x="3134"/>
        <item m="1" x="5076"/>
        <item m="1" x="1318"/>
        <item m="1" x="6996"/>
        <item m="1" x="7027"/>
        <item m="1" x="4345"/>
        <item m="1" x="4765"/>
        <item m="1" x="4965"/>
        <item m="1" x="2611"/>
        <item m="1" x="6829"/>
        <item m="1" x="3658"/>
        <item m="1" x="2877"/>
        <item m="1" x="4369"/>
        <item m="1" x="987"/>
        <item m="1" x="4935"/>
        <item m="1" x="7928"/>
        <item m="1" x="1796"/>
        <item m="1" x="1427"/>
        <item m="1" x="4488"/>
        <item m="1" x="3998"/>
        <item m="1" x="7870"/>
        <item m="1" x="2629"/>
        <item m="1" x="7391"/>
        <item m="1" x="1843"/>
        <item m="1" x="3617"/>
        <item m="1" x="1103"/>
        <item m="1" x="4138"/>
        <item m="1" x="2617"/>
        <item m="1" x="1257"/>
        <item m="1" x="6060"/>
        <item m="1" x="3865"/>
        <item m="1" x="7151"/>
        <item m="1" x="6004"/>
        <item m="1" x="2761"/>
        <item m="1" x="4787"/>
        <item m="1" x="2077"/>
        <item m="1" x="3939"/>
        <item m="1" x="6369"/>
        <item m="1" x="7404"/>
        <item m="1" x="4071"/>
        <item m="1" x="6249"/>
        <item m="1" x="4273"/>
        <item m="1" x="3464"/>
        <item m="1" x="3812"/>
        <item m="1" x="5578"/>
        <item m="1" x="5752"/>
        <item m="1" x="1580"/>
        <item m="1" x="7646"/>
        <item m="1" x="7862"/>
        <item m="1" x="2004"/>
        <item m="1" x="4267"/>
        <item m="1" x="6351"/>
        <item m="1" x="1579"/>
        <item m="1" x="1109"/>
        <item m="1" x="5751"/>
        <item m="1" x="5584"/>
        <item m="1" x="3198"/>
        <item m="1" x="6767"/>
        <item m="1" x="2202"/>
        <item m="1" x="3472"/>
        <item m="1" x="6022"/>
        <item m="1" x="7377"/>
        <item m="1" x="5938"/>
        <item m="1" x="7787"/>
        <item m="1" x="4409"/>
        <item m="1" x="4695"/>
        <item m="1" x="1150"/>
        <item m="1" x="6265"/>
        <item m="1" x="2593"/>
        <item m="1" x="1973"/>
        <item m="1" x="3516"/>
        <item m="1" x="5675"/>
        <item m="1" x="7867"/>
        <item m="1" x="4660"/>
        <item m="1" x="5746"/>
        <item m="1" x="2311"/>
        <item m="1" x="3090"/>
        <item m="1" x="4037"/>
        <item m="1" x="2299"/>
        <item m="1" x="5068"/>
        <item m="1" x="7309"/>
        <item m="1" x="4841"/>
        <item m="1" x="1782"/>
        <item m="1" x="4984"/>
        <item m="1" x="3187"/>
        <item x="409"/>
        <item m="1" x="1308"/>
        <item m="1" x="4134"/>
        <item m="1" x="1685"/>
        <item m="1" x="3126"/>
        <item m="1" x="6211"/>
        <item m="1" x="4582"/>
        <item m="1" x="3336"/>
        <item m="1" x="7156"/>
        <item m="1" x="4166"/>
        <item m="1" x="4396"/>
        <item m="1" x="1763"/>
        <item m="1" x="7237"/>
        <item m="1" x="7092"/>
        <item m="1" x="1091"/>
        <item m="1" x="7935"/>
        <item m="1" x="7759"/>
        <item m="1" x="7734"/>
        <item m="1" x="4824"/>
        <item m="1" x="3507"/>
        <item m="1" x="2401"/>
        <item m="1" x="1697"/>
        <item m="1" x="3759"/>
        <item m="1" x="7499"/>
        <item m="1" x="2941"/>
        <item m="1" x="4161"/>
        <item m="1" x="1374"/>
        <item m="1" x="6850"/>
        <item m="1" x="4710"/>
        <item m="1" x="4654"/>
        <item m="1" x="1284"/>
        <item m="1" x="3169"/>
        <item m="1" x="2819"/>
        <item m="1" x="4764"/>
        <item m="1" x="7360"/>
        <item m="1" x="2537"/>
        <item m="1" x="2227"/>
        <item m="1" x="1867"/>
        <item m="1" x="1405"/>
        <item m="1" x="3727"/>
        <item m="1" x="5217"/>
        <item m="1" x="6831"/>
        <item m="1" x="1954"/>
        <item m="1" x="7547"/>
        <item m="1" x="4930"/>
        <item m="1" x="6321"/>
        <item m="1" x="5092"/>
        <item m="1" x="4002"/>
        <item m="1" x="4269"/>
        <item m="1" x="2623"/>
        <item m="1" x="6224"/>
        <item m="1" x="6394"/>
        <item m="1" x="2675"/>
        <item m="1" x="3400"/>
        <item m="1" x="5045"/>
        <item m="1" x="2702"/>
        <item m="1" x="1891"/>
        <item m="1" x="3685"/>
        <item m="1" x="2869"/>
        <item m="1" x="2967"/>
        <item m="1" x="2909"/>
        <item m="1" x="2716"/>
        <item m="1" x="7105"/>
        <item m="1" x="2937"/>
        <item m="1" x="4909"/>
        <item m="1" x="3402"/>
        <item m="1" x="3445"/>
        <item m="1" x="5072"/>
        <item m="1" x="6496"/>
        <item m="1" x="6914"/>
        <item m="1" x="3548"/>
        <item m="1" x="5508"/>
        <item m="1" x="5556"/>
        <item m="1" x="1846"/>
        <item m="1" x="2812"/>
        <item m="1" x="4742"/>
        <item m="1" x="2889"/>
        <item m="1" x="1547"/>
        <item m="1" x="4769"/>
        <item m="1" x="4569"/>
        <item m="1" x="2289"/>
        <item m="1" x="2370"/>
        <item m="1" x="1365"/>
        <item m="1" x="1801"/>
        <item m="1" x="2190"/>
        <item m="1" x="1482"/>
        <item m="1" x="5715"/>
        <item m="1" x="5660"/>
        <item m="1" x="7219"/>
        <item m="1" x="6372"/>
        <item m="1" x="1327"/>
        <item m="1" x="3310"/>
        <item m="1" x="5832"/>
        <item m="1" x="5552"/>
        <item m="1" x="7356"/>
        <item m="1" x="3102"/>
        <item m="1" x="3942"/>
        <item m="1" x="5910"/>
        <item m="1" x="4395"/>
        <item m="1" x="4235"/>
        <item m="1" x="6810"/>
        <item m="1" x="7743"/>
        <item m="1" x="2852"/>
        <item m="1" x="2803"/>
        <item m="1" x="3595"/>
        <item m="1" x="5008"/>
        <item m="1" x="5801"/>
        <item m="1" x="4149"/>
        <item m="1" x="5955"/>
        <item m="1" x="1432"/>
        <item m="1" x="4077"/>
        <item m="1" x="3651"/>
        <item m="1" x="6494"/>
        <item m="1" x="4592"/>
        <item m="1" x="2411"/>
        <item m="1" x="2179"/>
        <item m="1" x="5019"/>
        <item m="1" x="2772"/>
        <item m="1" x="7669"/>
        <item m="1" x="7604"/>
        <item m="1" x="7636"/>
        <item m="1" x="3239"/>
        <item m="1" x="6220"/>
        <item m="1" x="4975"/>
        <item m="1" x="5937"/>
        <item m="1" x="2152"/>
        <item m="1" x="2486"/>
        <item m="1" x="3300"/>
        <item m="1" x="4938"/>
        <item m="1" x="3945"/>
        <item m="1" x="6909"/>
        <item m="1" x="2576"/>
        <item m="1" x="1563"/>
        <item m="1" x="1267"/>
        <item m="1" x="5297"/>
        <item m="1" x="3740"/>
        <item m="1" x="1812"/>
        <item m="1" x="3101"/>
        <item m="1" x="7841"/>
        <item m="1" x="3764"/>
        <item m="1" x="3076"/>
        <item m="1" x="7783"/>
        <item m="1" x="4784"/>
        <item m="1" x="3220"/>
        <item m="1" x="6167"/>
        <item m="1" x="2465"/>
        <item m="1" x="4154"/>
        <item m="1" x="3366"/>
        <item m="1" x="2711"/>
        <item m="1" x="1289"/>
        <item m="1" x="7746"/>
        <item m="1" x="7019"/>
        <item m="1" x="6010"/>
        <item m="1" x="3085"/>
        <item m="1" x="4891"/>
        <item m="1" x="2203"/>
        <item m="1" x="4541"/>
        <item m="1" x="5094"/>
        <item m="1" x="4856"/>
        <item m="1" x="2048"/>
        <item m="1" x="4408"/>
        <item m="1" x="5465"/>
        <item m="1" x="5402"/>
        <item m="1" x="6628"/>
        <item m="1" x="6350"/>
        <item m="1" x="4171"/>
        <item m="1" x="2609"/>
        <item m="1" x="3924"/>
        <item m="1" x="1870"/>
        <item m="1" x="5191"/>
        <item m="1" x="1780"/>
        <item m="1" x="2688"/>
        <item m="1" x="4211"/>
        <item m="1" x="5843"/>
        <item m="1" x="7831"/>
        <item m="1" x="1213"/>
        <item m="1" x="6382"/>
        <item m="1" x="4535"/>
        <item m="1" x="7920"/>
        <item m="1" x="5254"/>
        <item m="1" x="7942"/>
        <item m="1" x="6414"/>
        <item m="1" x="4483"/>
        <item m="1" x="6964"/>
        <item m="1" x="6632"/>
        <item m="1" x="7923"/>
        <item m="1" x="3791"/>
        <item m="1" x="2810"/>
        <item m="1" x="6865"/>
        <item m="1" x="7714"/>
        <item m="1" x="6258"/>
        <item m="1" x="6412"/>
        <item m="1" x="6016"/>
        <item m="1" x="5204"/>
        <item m="1" x="2409"/>
        <item m="1" x="5650"/>
        <item m="1" x="4117"/>
        <item m="1" x="7710"/>
        <item m="1" x="3197"/>
        <item m="1" x="7220"/>
        <item m="1" x="4086"/>
        <item m="1" x="2674"/>
        <item m="1" x="6420"/>
        <item m="1" x="7947"/>
        <item m="1" x="5686"/>
        <item m="1" x="5872"/>
        <item m="1" x="1028"/>
        <item m="1" x="2267"/>
        <item m="1" x="7637"/>
        <item x="645"/>
        <item m="1" x="2615"/>
        <item x="711"/>
        <item m="1" x="4751"/>
        <item m="1" x="6226"/>
        <item m="1" x="5857"/>
        <item m="1" x="3294"/>
        <item m="1" x="3500"/>
        <item m="1" x="6380"/>
        <item m="1" x="6445"/>
        <item m="1" x="1326"/>
        <item m="1" x="7531"/>
        <item m="1" x="4007"/>
        <item m="1" x="5390"/>
        <item m="1" x="4526"/>
        <item m="1" x="5956"/>
        <item m="1" x="1960"/>
        <item m="1" x="3398"/>
        <item m="1" x="7069"/>
        <item m="1" x="2348"/>
        <item m="1" x="7884"/>
        <item m="1" x="4642"/>
        <item m="1" x="6513"/>
        <item m="1" x="1758"/>
        <item m="1" x="1277"/>
        <item m="1" x="7480"/>
        <item m="1" x="7028"/>
        <item m="1" x="2709"/>
        <item m="1" x="3039"/>
        <item m="1" x="4042"/>
        <item m="1" x="5758"/>
        <item m="1" x="2141"/>
        <item m="1" x="5078"/>
        <item m="1" x="6514"/>
        <item m="1" x="4132"/>
        <item m="1" x="1079"/>
        <item m="1" x="6074"/>
        <item m="1" x="2914"/>
        <item m="1" x="7017"/>
        <item m="1" x="3774"/>
        <item m="1" x="5329"/>
        <item m="1" x="2936"/>
        <item m="1" x="5753"/>
        <item m="1" x="5315"/>
        <item m="1" x="6292"/>
        <item m="1" x="3337"/>
        <item m="1" x="6079"/>
        <item m="1" x="3931"/>
        <item m="1" x="7108"/>
        <item m="1" x="3255"/>
        <item m="1" x="6430"/>
        <item m="1" x="3923"/>
        <item m="1" x="2755"/>
        <item x="806"/>
        <item m="1" x="4342"/>
        <item m="1" x="6825"/>
        <item m="1" x="1004"/>
        <item m="1" x="1114"/>
        <item m="1" x="3354"/>
        <item m="1" x="5449"/>
        <item m="1" x="6171"/>
        <item m="1" x="3144"/>
        <item m="1" x="5665"/>
        <item m="1" x="1315"/>
        <item m="1" x="5693"/>
        <item m="1" x="5091"/>
        <item m="1" x="4398"/>
        <item m="1" x="5316"/>
        <item m="1" x="4386"/>
        <item m="1" x="2911"/>
        <item m="1" x="5369"/>
        <item m="1" x="5321"/>
        <item m="1" x="1021"/>
        <item m="1" x="3426"/>
        <item m="1" x="1787"/>
        <item m="1" x="6041"/>
        <item m="1" x="1453"/>
        <item m="1" x="3370"/>
        <item m="1" x="6448"/>
        <item m="1" x="3848"/>
        <item m="1" x="6870"/>
        <item m="1" x="4721"/>
        <item m="1" x="2473"/>
        <item m="1" x="5430"/>
        <item m="1" x="5366"/>
        <item m="1" x="3154"/>
        <item m="1" x="4754"/>
        <item m="1" x="7331"/>
        <item m="1" x="6800"/>
        <item m="1" x="1436"/>
        <item m="1" x="7779"/>
        <item m="1" x="4533"/>
        <item m="1" x="5568"/>
        <item m="1" x="7327"/>
        <item m="1" x="3782"/>
        <item m="1" x="4829"/>
        <item m="1" x="2111"/>
        <item m="1" x="6057"/>
        <item m="1" x="5289"/>
        <item m="1" x="3666"/>
        <item m="1" x="6709"/>
        <item m="1" x="1353"/>
        <item m="1" x="6685"/>
        <item m="1" x="5232"/>
        <item m="1" x="5683"/>
        <item m="1" x="6932"/>
        <item m="1" x="7768"/>
        <item m="1" x="7586"/>
        <item m="1" x="5935"/>
        <item m="1" x="2130"/>
        <item m="1" x="6499"/>
        <item m="1" x="7099"/>
        <item m="1" x="3585"/>
        <item m="1" x="5969"/>
        <item m="1" x="1428"/>
        <item m="1" x="5713"/>
        <item m="1" x="6568"/>
        <item m="1" x="7854"/>
        <item m="1" x="2579"/>
        <item m="1" x="5037"/>
        <item m="1" x="3288"/>
        <item m="1" x="1698"/>
        <item m="1" x="2508"/>
        <item m="1" x="7013"/>
        <item m="1" x="1624"/>
        <item m="1" x="5040"/>
        <item m="1" x="3276"/>
        <item m="1" x="7516"/>
        <item m="1" x="6602"/>
        <item m="1" x="4879"/>
        <item m="1" x="1630"/>
        <item m="1" x="4547"/>
        <item m="1" x="2856"/>
        <item m="1" x="6176"/>
        <item m="1" x="2762"/>
        <item m="1" x="1533"/>
        <item m="1" x="5097"/>
        <item m="1" x="5798"/>
        <item m="1" x="2090"/>
        <item m="1" x="7310"/>
        <item m="1" x="7174"/>
        <item m="1" x="6299"/>
        <item m="1" x="6354"/>
        <item m="1" x="1980"/>
        <item m="1" x="6025"/>
        <item m="1" x="4538"/>
        <item m="1" x="6836"/>
        <item m="1" x="6888"/>
        <item m="1" x="1662"/>
        <item m="1" x="6324"/>
        <item m="1" x="1524"/>
        <item m="1" x="4178"/>
        <item m="1" x="4732"/>
        <item m="1" x="2621"/>
        <item m="1" x="7409"/>
        <item m="1" x="6666"/>
        <item m="1" x="7551"/>
        <item m="1" x="2461"/>
        <item m="1" x="5195"/>
        <item m="1" x="6039"/>
        <item m="1" x="4896"/>
        <item m="1" x="4392"/>
        <item m="1" x="5867"/>
        <item m="1" x="4941"/>
        <item m="1" x="4477"/>
        <item m="1" x="6961"/>
        <item m="1" x="3316"/>
        <item m="1" x="7103"/>
        <item m="1" x="4354"/>
        <item m="1" x="6507"/>
        <item m="1" x="6757"/>
        <item m="1" x="6103"/>
        <item m="1" x="2520"/>
        <item m="1" x="6003"/>
        <item m="1" x="1521"/>
        <item m="1" x="1203"/>
        <item m="1" x="4490"/>
        <item m="1" x="7799"/>
        <item m="1" x="1350"/>
        <item m="1" x="1558"/>
        <item m="1" x="3392"/>
        <item m="1" x="5893"/>
        <item m="1" x="5187"/>
        <item m="1" x="2570"/>
        <item m="1" x="2264"/>
        <item m="1" x="6536"/>
        <item m="1" x="5320"/>
        <item m="1" x="4729"/>
        <item m="1" x="2574"/>
        <item m="1" x="4778"/>
        <item m="1" x="7616"/>
        <item m="1" x="5048"/>
        <item m="1" x="7333"/>
        <item m="1" x="7408"/>
        <item m="1" x="4133"/>
        <item m="1" x="3522"/>
        <item m="1" x="3801"/>
        <item m="1" x="1881"/>
        <item m="1" x="7894"/>
        <item m="1" x="4657"/>
        <item m="1" x="1902"/>
        <item m="1" x="4475"/>
        <item m="1" x="7166"/>
        <item m="1" x="7445"/>
        <item m="1" x="1906"/>
        <item m="1" x="1994"/>
        <item m="1" x="3091"/>
        <item m="1" x="1190"/>
        <item m="1" x="5442"/>
        <item m="1" x="7378"/>
        <item m="1" x="1731"/>
        <item m="1" x="7241"/>
        <item m="1" x="6740"/>
        <item m="1" x="4834"/>
        <item m="1" x="4507"/>
        <item m="1" x="2009"/>
        <item m="1" x="5756"/>
        <item m="1" x="3054"/>
        <item m="1" x="1635"/>
        <item m="1" x="4436"/>
        <item m="1" x="7274"/>
        <item m="1" x="4470"/>
        <item m="1" x="7414"/>
        <item m="1" x="7720"/>
        <item m="1" x="5702"/>
        <item m="1" x="7562"/>
        <item m="1" x="4238"/>
        <item m="1" x="3140"/>
        <item m="1" x="1595"/>
        <item m="1" x="3880"/>
        <item m="1" x="6808"/>
        <item m="1" x="6673"/>
        <item m="1" x="5761"/>
        <item m="1" x="2093"/>
        <item m="1" x="1531"/>
        <item m="1" x="2754"/>
        <item m="1" x="7243"/>
        <item m="1" x="3573"/>
        <item m="1" x="3772"/>
        <item m="1" x="5676"/>
        <item m="1" x="1356"/>
        <item m="1" x="6235"/>
        <item m="1" x="7061"/>
        <item m="1" x="6168"/>
        <item m="1" x="5018"/>
        <item m="1" x="5750"/>
        <item m="1" x="4022"/>
        <item m="1" x="3387"/>
        <item m="1" x="7395"/>
        <item m="1" x="3477"/>
        <item m="1" x="2319"/>
        <item m="1" x="4635"/>
        <item m="1" x="3655"/>
        <item m="1" x="1227"/>
        <item m="1" x="6880"/>
        <item m="1" x="4730"/>
        <item m="1" x="2539"/>
        <item m="1" x="7160"/>
        <item m="1" x="5657"/>
        <item m="1" x="3237"/>
        <item m="1" x="5729"/>
        <item m="1" x="4159"/>
        <item m="1" x="4822"/>
        <item m="1" x="7268"/>
        <item m="1" x="4310"/>
        <item m="1" x="1332"/>
        <item m="1" x="4098"/>
        <item m="1" x="2025"/>
        <item m="1" x="7634"/>
        <item m="1" x="3682"/>
        <item m="1" x="3546"/>
        <item m="1" x="6233"/>
        <item m="1" x="3932"/>
        <item m="1" x="6484"/>
        <item m="1" x="1633"/>
        <item m="1" x="5434"/>
        <item m="1" x="4685"/>
        <item m="1" x="4656"/>
        <item m="1" x="1616"/>
        <item m="1" x="7285"/>
        <item m="1" x="6596"/>
        <item m="1" x="6289"/>
        <item m="1" x="6846"/>
        <item m="1" x="4534"/>
        <item m="1" x="6804"/>
        <item m="1" x="6768"/>
        <item m="1" x="6956"/>
        <item m="1" x="3158"/>
        <item m="1" x="1832"/>
        <item m="1" x="1665"/>
        <item m="1" x="7467"/>
        <item m="1" x="7436"/>
        <item m="1" x="7240"/>
        <item m="1" x="5050"/>
        <item m="1" x="3870"/>
        <item m="1" x="7715"/>
        <item m="1" x="6915"/>
        <item m="1" x="5928"/>
        <item m="1" x="3827"/>
        <item m="1" x="5181"/>
        <item m="1" x="6598"/>
        <item m="1" x="1017"/>
        <item m="1" x="6817"/>
        <item m="1" x="6703"/>
        <item m="1" x="4198"/>
        <item m="1" x="3558"/>
        <item m="1" x="1246"/>
        <item m="1" x="6801"/>
        <item m="1" x="4481"/>
        <item m="1" x="6652"/>
        <item m="1" x="7564"/>
        <item m="1" x="1740"/>
        <item m="1" x="5722"/>
        <item m="1" x="1816"/>
        <item m="1" x="1656"/>
        <item m="1" x="2416"/>
        <item m="1" x="7585"/>
        <item m="1" x="4228"/>
        <item m="1" x="4224"/>
        <item m="1" x="1136"/>
        <item m="1" x="5141"/>
        <item m="1" x="5298"/>
        <item m="1" x="3725"/>
        <item m="1" x="4502"/>
        <item m="1" x="7326"/>
        <item m="1" x="6586"/>
        <item m="1" x="4648"/>
        <item m="1" x="7396"/>
        <item m="1" x="3029"/>
        <item m="1" x="3159"/>
        <item m="1" x="7147"/>
        <item m="1" x="2436"/>
        <item m="1" x="5003"/>
        <item m="1" x="6556"/>
        <item m="1" x="4188"/>
        <item m="1" x="5234"/>
        <item m="1" x="5707"/>
        <item m="1" x="1921"/>
        <item m="1" x="7298"/>
        <item m="1" x="7281"/>
        <item m="1" x="3714"/>
        <item m="1" x="7273"/>
        <item m="1" x="7311"/>
        <item m="1" x="5553"/>
        <item m="1" x="2140"/>
        <item m="1" x="1713"/>
        <item m="1" x="4024"/>
        <item m="1" x="4015"/>
        <item m="1" x="1907"/>
        <item x="346"/>
        <item m="1" x="6395"/>
        <item m="1" x="4175"/>
        <item m="1" x="7990"/>
        <item m="1" x="5140"/>
        <item m="1" x="4181"/>
        <item m="1" x="4519"/>
        <item m="1" x="1057"/>
        <item m="1" x="2192"/>
        <item m="1" x="4289"/>
        <item m="1" x="4350"/>
        <item m="1" x="6866"/>
        <item m="1" x="2029"/>
        <item m="1" x="4622"/>
        <item m="1" x="7539"/>
        <item m="1" x="2682"/>
        <item m="1" x="6476"/>
        <item m="1" x="4747"/>
        <item m="1" x="3999"/>
        <item m="1" x="3407"/>
        <item m="1" x="7413"/>
        <item m="1" x="3742"/>
        <item m="1" x="4047"/>
        <item m="1" x="5852"/>
        <item m="1" x="3881"/>
        <item m="1" x="4907"/>
        <item m="1" x="1013"/>
        <item m="1" x="4525"/>
        <item m="1" x="1965"/>
        <item m="1" x="3205"/>
        <item m="1" x="4330"/>
        <item m="1" x="1076"/>
        <item m="1" x="4355"/>
        <item m="1" x="2455"/>
        <item m="1" x="1972"/>
        <item m="1" x="1895"/>
        <item m="1" x="4871"/>
        <item m="1" x="5774"/>
        <item m="1" x="5200"/>
        <item m="1" x="1490"/>
        <item m="1" x="1777"/>
        <item m="1" x="3578"/>
        <item m="1" x="7329"/>
        <item m="1" x="1310"/>
        <item m="1" x="6493"/>
        <item m="1" x="2503"/>
        <item m="1" x="5884"/>
        <item m="1" x="1073"/>
        <item m="1" x="7950"/>
        <item m="1" x="2788"/>
        <item m="1" x="3534"/>
        <item m="1" x="5375"/>
        <item m="1" x="5981"/>
        <item m="1" x="6150"/>
        <item m="1" x="1412"/>
        <item m="1" x="4239"/>
        <item m="1" x="6246"/>
        <item m="1" x="7833"/>
        <item m="1" x="2044"/>
        <item m="1" x="3649"/>
        <item m="1" x="1975"/>
        <item m="1" x="1693"/>
        <item m="1" x="4125"/>
        <item m="1" x="5135"/>
        <item m="1" x="7725"/>
        <item m="1" x="4025"/>
        <item m="1" x="7620"/>
        <item m="1" x="2366"/>
        <item m="1" x="2037"/>
        <item m="1" x="1470"/>
        <item m="1" x="3238"/>
        <item m="1" x="3457"/>
        <item m="1" x="7674"/>
        <item m="1" x="2662"/>
        <item m="1" x="3498"/>
        <item m="1" x="1536"/>
        <item m="1" x="4402"/>
        <item m="1" x="5437"/>
        <item m="1" x="5594"/>
        <item m="1" x="7874"/>
        <item m="1" x="2123"/>
        <item m="1" x="1760"/>
        <item m="1" x="5557"/>
        <item m="1" x="4254"/>
        <item m="1" x="7419"/>
        <item m="1" x="1105"/>
        <item m="1" x="3737"/>
        <item m="1" x="6275"/>
        <item m="1" x="6730"/>
        <item m="1" x="5904"/>
        <item m="1" x="5855"/>
        <item m="1" x="4440"/>
        <item m="1" x="4053"/>
        <item m="1" x="7169"/>
        <item m="1" x="6520"/>
        <item m="1" x="7658"/>
        <item m="1" x="1714"/>
        <item m="1" x="1528"/>
        <item m="1" x="7792"/>
        <item m="1" x="5749"/>
        <item m="1" x="7145"/>
        <item m="1" x="4991"/>
        <item m="1" x="2439"/>
        <item m="1" x="5759"/>
        <item m="1" x="2645"/>
        <item m="1" x="2346"/>
        <item m="1" x="7532"/>
        <item m="1" x="7456"/>
        <item m="1" x="4845"/>
        <item m="1" x="5322"/>
        <item m="1" x="5034"/>
        <item m="1" x="7649"/>
        <item m="1" x="3071"/>
        <item m="1" x="5581"/>
        <item m="1" x="6425"/>
        <item m="1" x="5887"/>
        <item m="1" x="4568"/>
        <item m="1" x="2407"/>
        <item m="1" x="6458"/>
        <item m="1" x="2844"/>
        <item m="1" x="4643"/>
        <item m="1" x="3610"/>
        <item m="1" x="2481"/>
        <item m="1" x="5307"/>
        <item m="1" x="1245"/>
        <item m="1" x="2904"/>
        <item m="1" x="4980"/>
        <item m="1" x="7060"/>
        <item m="1" x="7315"/>
        <item m="1" x="3891"/>
        <item m="1" x="6916"/>
        <item m="1" x="5445"/>
        <item m="1" x="3751"/>
        <item m="1" x="7719"/>
        <item m="1" x="1505"/>
        <item m="1" x="2110"/>
        <item m="1" x="4939"/>
        <item m="1" x="5425"/>
        <item m="1" x="3452"/>
        <item m="1" x="4498"/>
        <item m="1" x="1664"/>
        <item m="1" x="5041"/>
        <item m="1" x="1011"/>
        <item m="1" x="4486"/>
        <item m="1" x="6252"/>
        <item m="1" x="4016"/>
        <item m="1" x="4415"/>
        <item m="1" x="3755"/>
        <item m="1" x="3701"/>
        <item m="1" x="2972"/>
        <item m="1" x="3551"/>
        <item m="1" x="2245"/>
        <item m="1" x="5357"/>
        <item m="1" x="5153"/>
        <item m="1" x="3951"/>
        <item m="1" x="5719"/>
        <item m="1" x="5927"/>
        <item m="1" x="2965"/>
        <item m="1" x="3676"/>
        <item m="1" x="7951"/>
        <item m="1" x="3559"/>
        <item m="1" x="6630"/>
        <item m="1" x="3343"/>
        <item m="1" x="3765"/>
        <item m="1" x="3675"/>
        <item m="1" x="4767"/>
        <item m="1" x="7188"/>
        <item m="1" x="1799"/>
        <item m="1" x="6901"/>
        <item m="1" x="7716"/>
        <item m="1" x="2108"/>
        <item m="1" x="4564"/>
        <item m="1" x="6946"/>
        <item m="1" x="7021"/>
        <item m="1" x="4659"/>
        <item m="1" x="2291"/>
        <item m="1" x="6492"/>
        <item x="609"/>
        <item m="1" x="5620"/>
        <item m="1" x="6264"/>
        <item m="1" x="6584"/>
        <item m="1" x="6728"/>
        <item m="1" x="2528"/>
        <item m="1" x="961"/>
        <item m="1" x="4864"/>
        <item m="1" x="5147"/>
        <item m="1" x="5145"/>
        <item m="1" x="5822"/>
        <item m="1" x="6643"/>
        <item m="1" x="3693"/>
        <item m="1" x="3879"/>
        <item m="1" x="1581"/>
        <item m="1" x="7403"/>
        <item m="1" x="2752"/>
        <item m="1" x="1230"/>
        <item m="1" x="2551"/>
        <item m="1" x="3347"/>
        <item m="1" x="7401"/>
        <item m="1" x="6082"/>
        <item m="1" x="6939"/>
        <item m="1" x="6286"/>
        <item x="666"/>
        <item m="1" x="3659"/>
        <item m="1" x="5653"/>
        <item m="1" x="7872"/>
        <item m="1" x="4826"/>
        <item m="1" x="3246"/>
        <item m="1" x="5417"/>
        <item m="1" x="7633"/>
        <item m="1" x="5409"/>
        <item m="1" x="7167"/>
        <item m="1" x="3933"/>
        <item m="1" x="4521"/>
        <item m="1" x="2626"/>
        <item m="1" x="6308"/>
        <item x="796"/>
        <item m="1" x="3809"/>
        <item m="1" x="3784"/>
        <item m="1" x="5639"/>
        <item m="1" x="4317"/>
        <item m="1" x="6052"/>
        <item m="1" x="4027"/>
        <item m="1" x="1165"/>
        <item m="1" x="7155"/>
        <item m="1" x="5559"/>
        <item m="1" x="6713"/>
        <item m="1" x="1612"/>
        <item m="1" x="2847"/>
        <item m="1" x="4650"/>
        <item m="1" x="6984"/>
        <item m="1" x="4680"/>
        <item m="1" x="2734"/>
        <item m="1" x="5728"/>
        <item m="1" x="3421"/>
        <item m="1" x="7861"/>
        <item m="1" x="4922"/>
        <item m="1" x="7675"/>
        <item m="1" x="5995"/>
        <item m="1" x="4153"/>
        <item m="1" x="4556"/>
        <item m="1" x="5224"/>
        <item m="1" x="7325"/>
        <item m="1" x="2232"/>
        <item m="1" x="1041"/>
        <item m="1" x="3747"/>
        <item m="1" x="3748"/>
        <item m="1" x="1040"/>
        <item m="1" x="2369"/>
        <item m="1" x="1160"/>
        <item m="1" x="2148"/>
        <item m="1" x="6871"/>
        <item m="1" x="2842"/>
        <item m="1" x="3556"/>
        <item x="124"/>
        <item m="1" x="4066"/>
        <item m="1" x="2431"/>
        <item m="1" x="7713"/>
        <item m="1" x="7773"/>
        <item m="1" x="3958"/>
        <item m="1" x="1983"/>
        <item m="1" x="4204"/>
        <item m="1" x="2100"/>
        <item m="1" x="2529"/>
        <item m="1" x="6900"/>
        <item m="1" x="4640"/>
        <item m="1" x="1416"/>
        <item m="1" x="3458"/>
        <item m="1" x="3302"/>
        <item m="1" x="5344"/>
        <item m="1" x="5874"/>
        <item m="1" x="6385"/>
        <item m="1" x="1396"/>
        <item m="1" x="989"/>
        <item m="1" x="7614"/>
        <item m="1" x="4870"/>
        <item m="1" x="5431"/>
        <item m="1" x="6323"/>
        <item m="1" x="2402"/>
        <item m="1" x="7832"/>
        <item m="1" x="7966"/>
        <item m="1" x="1543"/>
        <item m="1" x="7810"/>
        <item m="1" x="3191"/>
        <item m="1" x="4216"/>
        <item m="1" x="2884"/>
        <item m="1" x="3035"/>
        <item m="1" x="3111"/>
        <item m="1" x="6619"/>
        <item m="1" x="3295"/>
        <item m="1" x="2923"/>
        <item m="1" x="2358"/>
        <item m="1" x="1219"/>
        <item m="1" x="3026"/>
        <item m="1" x="6949"/>
        <item m="1" x="5723"/>
        <item m="1" x="2879"/>
        <item m="1" x="3902"/>
        <item m="1" x="6180"/>
        <item m="1" x="2922"/>
        <item m="1" x="2495"/>
        <item m="1" x="3326"/>
        <item m="1" x="7588"/>
        <item m="1" x="4114"/>
        <item m="1" x="6475"/>
        <item m="1" x="7613"/>
        <item m="1" x="5778"/>
        <item m="1" x="5803"/>
        <item m="1" x="7127"/>
        <item m="1" x="6721"/>
        <item m="1" x="6011"/>
        <item m="1" x="1971"/>
        <item m="1" x="6283"/>
        <item m="1" x="4542"/>
        <item m="1" x="3033"/>
        <item m="1" x="7909"/>
        <item m="1" x="3787"/>
        <item m="1" x="3599"/>
        <item m="1" x="3512"/>
        <item m="1" x="3249"/>
        <item m="1" x="2902"/>
        <item m="1" x="4815"/>
        <item m="1" x="5407"/>
        <item m="1" x="966"/>
        <item m="1" x="3428"/>
        <item m="1" x="2216"/>
        <item m="1" x="4157"/>
        <item m="1" x="3882"/>
        <item m="1" x="3696"/>
        <item m="1" x="5238"/>
        <item m="1" x="5488"/>
        <item m="1" x="1916"/>
        <item m="1" x="7008"/>
        <item m="1" x="5245"/>
        <item m="1" x="6504"/>
        <item m="1" x="7752"/>
        <item m="1" x="1333"/>
        <item m="1" x="3995"/>
        <item m="1" x="4959"/>
        <item m="1" x="6428"/>
        <item m="1" x="3196"/>
        <item m="1" x="5628"/>
        <item m="1" x="1118"/>
        <item m="1" x="6738"/>
        <item m="1" x="7464"/>
        <item m="1" x="5102"/>
        <item m="1" x="4861"/>
        <item m="1" x="2339"/>
        <item m="1" x="1596"/>
        <item m="1" x="7494"/>
        <item m="1" x="3462"/>
        <item m="1" x="4923"/>
        <item m="1" x="5530"/>
        <item m="1" x="4434"/>
        <item m="1" x="2317"/>
        <item m="1" x="6105"/>
        <item m="1" x="4739"/>
        <item m="1" x="3671"/>
        <item m="1" x="7442"/>
        <item m="1" x="3648"/>
        <item m="1" x="7054"/>
        <item m="1" x="5770"/>
        <item m="1" x="4667"/>
        <item m="1" x="6616"/>
        <item m="1" x="5324"/>
        <item m="1" x="4802"/>
        <item m="1" x="3100"/>
        <item m="1" x="3077"/>
        <item m="1" x="7892"/>
        <item m="1" x="1309"/>
        <item m="1" x="4715"/>
        <item m="1" x="4222"/>
        <item m="1" x="3216"/>
        <item m="1" x="1320"/>
        <item m="1" x="5717"/>
        <item m="1" x="7803"/>
        <item m="1" x="5926"/>
        <item m="1" x="5453"/>
        <item m="1" x="7252"/>
        <item m="1" x="3823"/>
        <item m="1" x="4847"/>
        <item m="1" x="7429"/>
        <item m="1" x="7317"/>
        <item m="1" x="1789"/>
        <item m="1" x="7202"/>
        <item m="1" x="4652"/>
        <item m="1" x="3129"/>
        <item m="1" x="4618"/>
        <item m="1" x="1943"/>
        <item m="1" x="1335"/>
        <item m="1" x="7410"/>
        <item m="1" x="2637"/>
        <item m="1" x="4218"/>
        <item m="1" x="5132"/>
        <item m="1" x="4223"/>
        <item m="1" x="7473"/>
        <item m="1" x="2133"/>
        <item m="1" x="5847"/>
        <item m="1" x="5306"/>
        <item m="1" x="4495"/>
        <item m="1" x="4688"/>
        <item m="1" x="7582"/>
        <item m="1" x="2501"/>
        <item m="1" x="4515"/>
        <item m="1" x="1379"/>
        <item m="1" x="1730"/>
        <item m="1" x="6106"/>
        <item m="1" x="4559"/>
        <item m="1" x="1000"/>
        <item m="1" x="1883"/>
        <item m="1" x="6794"/>
        <item m="1" x="3431"/>
        <item m="1" x="3511"/>
        <item m="1" x="6042"/>
        <item m="1" x="6854"/>
        <item m="1" x="1469"/>
        <item m="1" x="7796"/>
        <item m="1" x="3164"/>
        <item m="1" x="1276"/>
        <item m="1" x="4348"/>
        <item m="1" x="4076"/>
        <item m="1" x="2049"/>
        <item m="1" x="7314"/>
        <item m="1" x="1981"/>
        <item m="1" x="4897"/>
        <item m="1" x="2344"/>
        <item m="1" x="1439"/>
        <item m="1" x="1240"/>
        <item m="1" x="5706"/>
        <item m="1" x="4072"/>
        <item m="1" x="6472"/>
        <item m="1" x="4320"/>
        <item m="1" x="2360"/>
        <item m="1" x="5720"/>
        <item m="1" x="1279"/>
        <item m="1" x="4421"/>
        <item m="1" x="1051"/>
        <item m="1" x="4820"/>
        <item m="1" x="6173"/>
        <item m="1" x="6600"/>
        <item m="1" x="6994"/>
        <item m="1" x="3746"/>
        <item m="1" x="2459"/>
        <item m="1" x="7943"/>
        <item m="1" x="1175"/>
        <item m="1" x="6461"/>
        <item m="1" x="3673"/>
        <item m="1" x="7406"/>
        <item m="1" x="5274"/>
        <item m="1" x="5834"/>
        <item m="1" x="5125"/>
        <item m="1" x="3371"/>
        <item m="1" x="4209"/>
        <item m="1" x="4307"/>
        <item m="1" x="7685"/>
        <item m="1" x="6288"/>
        <item m="1" x="7349"/>
        <item m="1" x="5253"/>
        <item m="1" x="4671"/>
        <item m="1" x="1578"/>
        <item m="1" x="3318"/>
        <item m="1" x="1237"/>
        <item m="1" x="2543"/>
        <item m="1" x="7217"/>
        <item m="1" x="1776"/>
        <item m="1" x="5205"/>
        <item m="1" x="5022"/>
        <item m="1" x="5527"/>
        <item m="1" x="1738"/>
        <item m="1" x="7754"/>
        <item m="1" x="1337"/>
        <item m="1" x="4509"/>
        <item m="1" x="2323"/>
        <item m="1" x="2220"/>
        <item m="1" x="5520"/>
        <item m="1" x="3581"/>
        <item m="1" x="7059"/>
        <item m="1" x="7385"/>
        <item m="1" x="3277"/>
        <item m="1" x="1792"/>
        <item m="1" x="4917"/>
        <item m="1" x="6045"/>
        <item m="1" x="1962"/>
        <item m="1" x="7878"/>
        <item m="1" x="6710"/>
        <item m="1" x="2089"/>
        <item m="1" x="3087"/>
        <item m="1" x="4684"/>
        <item m="1" x="3418"/>
        <item m="1" x="5128"/>
        <item m="1" x="1311"/>
        <item m="1" x="4167"/>
        <item m="1" x="4127"/>
        <item m="1" x="4163"/>
        <item m="1" x="7563"/>
        <item m="1" x="2545"/>
        <item m="1" x="7885"/>
        <item m="1" x="4478"/>
        <item m="1" x="1848"/>
        <item m="1" x="5691"/>
        <item m="1" x="6707"/>
        <item m="1" x="5031"/>
        <item m="1" x="6455"/>
        <item m="1" x="1045"/>
        <item m="1" x="1086"/>
        <item m="1" x="7665"/>
        <item m="1" x="2005"/>
        <item m="1" x="4482"/>
        <item m="1" x="2931"/>
        <item m="1" x="7597"/>
        <item m="1" x="1130"/>
        <item m="1" x="3986"/>
        <item m="1" x="1400"/>
        <item m="1" x="1734"/>
        <item m="1" x="1834"/>
        <item m="1" x="5049"/>
        <item m="1" x="7960"/>
        <item m="1" x="7949"/>
        <item m="1" x="2087"/>
        <item m="1" x="1574"/>
        <item m="1" x="7579"/>
        <item m="1" x="3543"/>
        <item m="1" x="5551"/>
        <item m="1" x="5413"/>
        <item m="1" x="6214"/>
        <item m="1" x="990"/>
        <item m="1" x="4544"/>
        <item m="1" x="3385"/>
        <item m="1" x="4474"/>
        <item m="1" x="4621"/>
        <item m="1" x="6690"/>
        <item m="1" x="1463"/>
        <item m="1" x="5374"/>
        <item m="1" x="1177"/>
        <item m="1" x="4004"/>
        <item m="1" x="5085"/>
        <item m="1" x="5563"/>
        <item m="1" x="3987"/>
        <item m="1" x="2918"/>
        <item m="1" x="5978"/>
        <item m="1" x="1072"/>
        <item m="1" x="4126"/>
        <item m="1" x="3786"/>
        <item m="1" x="4865"/>
        <item m="1" x="2275"/>
        <item m="1" x="7801"/>
        <item m="1" x="4075"/>
        <item m="1" x="6544"/>
        <item m="1" x="2084"/>
        <item m="1" x="2951"/>
        <item m="1" x="2821"/>
        <item m="1" x="1509"/>
        <item m="1" x="6731"/>
        <item m="1" x="5482"/>
        <item m="1" x="1121"/>
        <item m="1" x="1922"/>
        <item m="1" x="4011"/>
        <item m="1" x="3874"/>
        <item m="1" x="1687"/>
        <item m="1" x="6124"/>
        <item m="1" x="5529"/>
        <item m="1" x="6139"/>
        <item m="1" x="3857"/>
        <item m="1" x="6166"/>
        <item m="1" x="1122"/>
        <item m="1" x="7952"/>
        <item m="1" x="6212"/>
        <item m="1" x="1039"/>
        <item m="1" x="3753"/>
        <item m="1" x="7304"/>
        <item m="1" x="5107"/>
        <item m="1" x="2707"/>
        <item m="1" x="2497"/>
        <item m="1" x="4668"/>
        <item m="1" x="5511"/>
        <item x="803"/>
        <item m="1" x="4869"/>
        <item m="1" x="6330"/>
        <item m="1" x="4487"/>
        <item m="1" x="4371"/>
        <item m="1" x="1766"/>
        <item m="1" x="7368"/>
        <item m="1" x="4017"/>
        <item m="1" x="1226"/>
        <item m="1" x="6172"/>
        <item m="1" x="6120"/>
        <item m="1" x="6664"/>
        <item m="1" x="1855"/>
        <item m="1" x="7312"/>
        <item m="1" x="7178"/>
        <item m="1" x="6849"/>
        <item m="1" x="4755"/>
        <item m="1" x="4419"/>
        <item m="1" x="7707"/>
        <item m="1" x="1808"/>
        <item m="1" x="2875"/>
        <item m="1" x="5367"/>
        <item m="1" x="5885"/>
        <item m="1" x="6020"/>
        <item m="1" x="4750"/>
        <item m="1" x="1107"/>
        <item m="1" x="5336"/>
        <item m="1" x="5606"/>
        <item m="1" x="7435"/>
        <item m="1" x="1589"/>
        <item m="1" x="5514"/>
        <item m="1" x="6407"/>
        <item m="1" x="6868"/>
        <item m="1" x="6733"/>
        <item m="1" x="2585"/>
        <item m="1" x="3614"/>
        <item m="1" x="1334"/>
        <item m="1" x="2283"/>
        <item m="1" x="7035"/>
        <item m="1" x="1979"/>
        <item m="1" x="5473"/>
        <item m="1" x="6366"/>
        <item m="1" x="1415"/>
        <item m="1" x="3361"/>
        <item m="1" x="3380"/>
        <item m="1" x="1810"/>
        <item m="1" x="1162"/>
        <item m="1" x="7814"/>
        <item m="1" x="5868"/>
        <item m="1" x="6377"/>
        <item m="1" x="4241"/>
        <item m="1" x="4540"/>
        <item m="1" x="4866"/>
        <item m="1" x="3561"/>
        <item m="1" x="5057"/>
        <item m="1" x="5109"/>
        <item m="1" x="2525"/>
        <item m="1" x="3535"/>
        <item m="1" x="6182"/>
        <item m="1" x="2598"/>
        <item m="1" x="4996"/>
        <item m="1" x="7015"/>
        <item m="1" x="2700"/>
        <item m="1" x="6098"/>
        <item m="1" x="6688"/>
        <item m="1" x="3411"/>
        <item x="628"/>
        <item m="1" x="3309"/>
        <item m="1" x="3841"/>
        <item m="1" x="2451"/>
        <item m="1" x="1137"/>
        <item m="1" x="3799"/>
        <item m="1" x="5534"/>
        <item m="1" x="4893"/>
        <item m="1" x="2954"/>
        <item m="1" x="2092"/>
        <item m="1" x="4658"/>
        <item m="1" x="7276"/>
        <item m="1" x="1212"/>
        <item m="1" x="1058"/>
        <item m="1" x="3227"/>
        <item m="1" x="3137"/>
        <item m="1" x="7937"/>
        <item m="1" x="6895"/>
        <item m="1" x="2622"/>
        <item m="1" x="2531"/>
        <item m="1" x="1166"/>
        <item m="1" x="7615"/>
        <item m="1" x="5460"/>
        <item m="1" x="5580"/>
        <item m="1" x="6732"/>
        <item m="1" x="2069"/>
        <item m="1" x="2489"/>
        <item m="1" x="5399"/>
        <item m="1" x="5110"/>
        <item m="1" x="1918"/>
        <item m="1" x="7352"/>
        <item m="1" x="3488"/>
        <item m="1" x="6335"/>
        <item m="1" x="7596"/>
        <item m="1" x="6269"/>
        <item m="1" x="1281"/>
        <item m="1" x="2824"/>
        <item m="1" x="2782"/>
        <item m="1" x="2212"/>
        <item m="1" x="6136"/>
        <item m="1" x="2053"/>
        <item m="1" x="2321"/>
        <item m="1" x="2571"/>
        <item m="1" x="3824"/>
        <item m="1" x="4988"/>
        <item m="1" x="1764"/>
        <item m="1" x="7270"/>
        <item m="1" x="5394"/>
        <item m="1" x="6132"/>
        <item m="1" x="4844"/>
        <item m="1" x="7034"/>
        <item m="1" x="3213"/>
        <item m="1" x="2517"/>
        <item m="1" x="2670"/>
        <item m="1" x="1090"/>
        <item m="1" x="4116"/>
        <item m="1" x="5807"/>
        <item m="1" x="6751"/>
        <item m="1" x="6356"/>
        <item m="1" x="7492"/>
        <item m="1" x="7515"/>
        <item m="1" x="1180"/>
        <item m="1" x="5086"/>
        <item m="1" x="2460"/>
        <item m="1" x="2368"/>
        <item m="1" x="2808"/>
        <item m="1" x="4913"/>
        <item m="1" x="1775"/>
        <item m="1" x="4347"/>
        <item m="1" x="5491"/>
        <item m="1" x="7057"/>
        <item m="1" x="2783"/>
        <item m="1" x="6121"/>
        <item m="1" x="2135"/>
        <item m="1" x="1383"/>
        <item m="1" x="1771"/>
        <item m="1" x="2983"/>
        <item m="1" x="7397"/>
        <item m="1" x="7548"/>
        <item m="1" x="2630"/>
        <item m="1" x="4452"/>
        <item m="1" x="5401"/>
        <item m="1" x="1481"/>
        <item m="1" x="4111"/>
        <item m="1" x="4630"/>
        <item m="1" x="5208"/>
        <item m="1" x="1976"/>
        <item m="1" x="1321"/>
        <item m="1" x="1985"/>
        <item m="1" x="5271"/>
        <item m="1" x="5909"/>
        <item m="1" x="1208"/>
        <item m="1" x="3382"/>
        <item m="1" x="1491"/>
        <item m="1" x="3593"/>
        <item x="615"/>
        <item x="579"/>
        <item m="1" x="1451"/>
        <item m="1" x="7023"/>
        <item m="1" x="2405"/>
        <item m="1" x="3913"/>
        <item m="1" x="3729"/>
        <item m="1" x="3763"/>
        <item x="704"/>
        <item m="1" x="6557"/>
        <item m="1" x="3433"/>
        <item m="1" x="2277"/>
        <item m="1" x="3118"/>
        <item m="1" x="7071"/>
        <item m="1" x="3107"/>
        <item m="1" x="3152"/>
        <item m="1" x="3979"/>
        <item m="1" x="2239"/>
        <item m="1" x="6981"/>
        <item m="1" x="2003"/>
        <item m="1" x="7224"/>
        <item m="1" x="7709"/>
        <item m="1" x="7366"/>
        <item m="1" x="3455"/>
        <item m="1" x="5197"/>
        <item m="1" x="3731"/>
        <item m="1" x="2992"/>
        <item m="1" x="7161"/>
        <item m="1" x="4705"/>
        <item m="1" x="5290"/>
        <item m="1" x="7916"/>
        <item m="1" x="7417"/>
        <item m="1" x="7380"/>
        <item m="1" x="3194"/>
        <item m="1" x="2733"/>
        <item m="1" x="1946"/>
        <item m="1" x="2136"/>
        <item m="1" x="7618"/>
        <item m="1" x="5680"/>
        <item m="1" x="2718"/>
        <item m="1" x="1793"/>
        <item m="1" x="7733"/>
        <item m="1" x="3171"/>
        <item m="1" x="6440"/>
        <item m="1" x="1448"/>
        <item m="1" x="7251"/>
        <item m="1" x="4522"/>
        <item m="1" x="1301"/>
        <item m="1" x="3456"/>
        <item m="1" x="4059"/>
        <item m="1" x="3193"/>
        <item m="1" x="3206"/>
        <item m="1" x="4244"/>
        <item m="1" x="6975"/>
        <item m="1" x="7346"/>
        <item m="1" x="3598"/>
        <item m="1" x="3761"/>
        <item m="1" x="6638"/>
        <item m="1" x="3590"/>
        <item m="1" x="1627"/>
        <item m="1" x="1743"/>
        <item m="1" x="2991"/>
        <item m="1" x="4763"/>
        <item m="1" x="2149"/>
        <item m="1" x="2096"/>
        <item m="1" x="2397"/>
        <item m="1" x="1996"/>
        <item m="1" x="2610"/>
        <item m="1" x="5220"/>
        <item m="1" x="7040"/>
        <item m="1" x="2686"/>
        <item m="1" x="3447"/>
        <item m="1" x="3883"/>
        <item m="1" x="6739"/>
        <item m="1" x="1341"/>
        <item m="1" x="7405"/>
        <item m="1" x="2929"/>
        <item m="1" x="2080"/>
        <item m="1" x="2594"/>
        <item m="1" x="2012"/>
        <item m="1" x="5202"/>
        <item m="1" x="5820"/>
        <item m="1" x="3713"/>
        <item m="1" x="3486"/>
        <item m="1" x="3058"/>
        <item m="1" x="2722"/>
        <item m="1" x="3248"/>
        <item m="1" x="5998"/>
        <item m="1" x="7640"/>
        <item m="1" x="5690"/>
        <item m="1" x="6734"/>
        <item m="1" x="6049"/>
        <item m="1" x="4385"/>
        <item m="1" x="3631"/>
        <item m="1" x="4818"/>
        <item m="1" x="6491"/>
        <item m="1" x="6061"/>
        <item m="1" x="4867"/>
        <item m="1" x="4281"/>
        <item m="1" x="2618"/>
        <item m="1" x="3493"/>
        <item m="1" x="7266"/>
        <item m="1" x="4373"/>
        <item m="1" x="6696"/>
        <item m="1" x="5150"/>
        <item m="1" x="5127"/>
        <item m="1" x="4112"/>
        <item m="1" x="3350"/>
        <item m="1" x="5323"/>
        <item m="1" x="2361"/>
        <item m="1" x="3149"/>
        <item m="1" x="7012"/>
        <item m="1" x="1434"/>
        <item m="1" x="4999"/>
        <item m="1" x="4236"/>
        <item m="1" x="5099"/>
        <item m="1" x="3459"/>
        <item m="1" x="5974"/>
        <item m="1" x="7338"/>
        <item m="1" x="5531"/>
        <item m="1" x="1742"/>
        <item m="1" x="7856"/>
        <item m="1" x="5343"/>
        <item m="1" x="4924"/>
        <item m="1" x="4176"/>
        <item m="1" x="5466"/>
        <item m="1" x="7936"/>
        <item m="1" x="4220"/>
        <item m="1" x="976"/>
        <item m="1" x="4603"/>
        <item m="1" x="7584"/>
        <item m="1" x="1691"/>
        <item m="1" x="5638"/>
        <item m="1" x="2441"/>
        <item m="1" x="2834"/>
        <item m="1" x="5313"/>
        <item m="1" x="5074"/>
        <item m="1" x="5883"/>
        <item m="1" x="7717"/>
        <item m="1" x="3968"/>
        <item m="1" x="5642"/>
        <item m="1" x="1647"/>
        <item m="1" x="5429"/>
        <item m="1" x="4113"/>
        <item m="1" x="1541"/>
        <item m="1" x="6355"/>
        <item x="705"/>
        <item m="1" x="1323"/>
        <item m="1" x="3020"/>
        <item m="1" x="3606"/>
        <item m="1" x="2564"/>
        <item m="1" x="6174"/>
        <item m="1" x="2174"/>
        <item m="1" x="6243"/>
        <item m="1" x="1617"/>
        <item m="1" x="7275"/>
        <item m="1" x="2987"/>
        <item m="1" x="1010"/>
        <item m="1" x="3796"/>
        <item m="1" x="3660"/>
        <item m="1" x="1639"/>
        <item m="1" x="3769"/>
        <item m="1" x="2199"/>
        <item m="1" x="4782"/>
        <item m="1" x="1923"/>
        <item m="1" x="2980"/>
        <item m="1" x="6844"/>
        <item m="1" x="1692"/>
        <item m="1" x="1255"/>
        <item m="1" x="2254"/>
        <item m="1" x="7280"/>
        <item m="1" x="1458"/>
        <item m="1" x="6436"/>
        <item m="1" x="3045"/>
        <item m="1" x="6470"/>
        <item m="1" x="4068"/>
        <item m="1" x="7610"/>
        <item m="1" x="7690"/>
        <item m="1" x="2296"/>
        <item m="1" x="1841"/>
        <item m="1" x="3754"/>
        <item m="1" x="6059"/>
        <item m="1" x="2102"/>
        <item m="1" x="5631"/>
        <item m="1" x="6824"/>
        <item m="1" x="4888"/>
        <item m="1" x="1142"/>
        <item m="1" x="3711"/>
        <item m="1" x="6931"/>
        <item m="1" x="2855"/>
        <item m="1" x="6575"/>
        <item m="1" x="3430"/>
        <item m="1" x="6329"/>
        <item m="1" x="5203"/>
        <item m="1" x="4887"/>
        <item m="1" x="5916"/>
        <item m="1" x="1065"/>
        <item m="1" x="1407"/>
        <item m="1" x="1710"/>
        <item m="1" x="2375"/>
        <item m="1" x="6555"/>
        <item m="1" x="2354"/>
        <item m="1" x="2414"/>
        <item m="1" x="6266"/>
        <item m="1" x="4232"/>
        <item m="1" x="1449"/>
        <item m="1" x="5849"/>
        <item m="1" x="2222"/>
        <item m="1" x="4883"/>
        <item m="1" x="2475"/>
        <item m="1" x="6778"/>
        <item m="1" x="1874"/>
        <item m="1" x="1376"/>
        <item m="1" x="3483"/>
        <item m="1" x="2225"/>
        <item m="1" x="6406"/>
        <item m="1" x="6467"/>
        <item m="1" x="1421"/>
        <item m="1" x="2778"/>
        <item m="1" x="5398"/>
        <item m="1" x="3930"/>
        <item m="1" x="4781"/>
        <item m="1" x="993"/>
        <item m="1" x="5808"/>
        <item m="1" x="3721"/>
        <item m="1" x="1442"/>
        <item m="1" x="1947"/>
        <item m="1" x="2853"/>
        <item m="1" x="6566"/>
        <item m="1" x="2206"/>
        <item m="1" x="2975"/>
        <item m="1" x="3553"/>
        <item m="1" x="1342"/>
        <item m="1" x="5623"/>
        <item m="1" x="5414"/>
        <item m="1" x="3888"/>
        <item m="1" x="5222"/>
        <item m="1" x="6097"/>
        <item m="1" x="6090"/>
        <item m="1" x="1296"/>
        <item m="1" x="5859"/>
        <item m="1" x="6221"/>
        <item m="1" x="2286"/>
        <item m="1" x="1089"/>
        <item m="1" x="1094"/>
        <item m="1" x="1486"/>
        <item m="1" x="6594"/>
        <item m="1" x="3941"/>
        <item m="1" x="4830"/>
        <item m="1" x="985"/>
        <item m="1" x="4070"/>
        <item m="1" x="3267"/>
        <item m="1" x="1063"/>
        <item m="1" x="7426"/>
        <item m="1" x="965"/>
        <item m="1" x="7561"/>
        <item m="1" x="1015"/>
        <item m="1" x="4828"/>
        <item m="1" x="3450"/>
        <item m="1" x="3032"/>
        <item m="1" x="7082"/>
        <item m="1" x="4736"/>
        <item m="1" x="7676"/>
        <item m="1" x="6759"/>
        <item m="1" x="4051"/>
        <item m="1" x="3829"/>
        <item m="1" x="5235"/>
        <item m="1" x="7641"/>
        <item m="1" x="4665"/>
        <item m="1" x="7026"/>
        <item m="1" x="2628"/>
        <item m="1" x="3313"/>
        <item m="1" x="2125"/>
        <item m="1" x="4646"/>
        <item m="1" x="3441"/>
        <item m="1" x="7157"/>
        <item m="1" x="2332"/>
        <item m="1" x="7791"/>
        <item m="1" x="2546"/>
        <item m="1" x="6910"/>
        <item m="1" x="2385"/>
        <item m="1" x="4574"/>
        <item m="1" x="3305"/>
        <item m="1" x="5285"/>
        <item m="1" x="7324"/>
        <item m="1" x="6229"/>
        <item m="1" x="5330"/>
        <item m="1" x="2127"/>
        <item m="1" x="7651"/>
        <item m="1" x="4584"/>
        <item m="1" x="3439"/>
        <item m="1" x="3314"/>
        <item m="1" x="4449"/>
        <item m="1" x="2939"/>
        <item m="1" x="3405"/>
        <item m="1" x="2653"/>
        <item m="1" x="3419"/>
        <item m="1" x="5694"/>
        <item m="1" x="2692"/>
        <item m="1" x="7514"/>
        <item m="1" x="2738"/>
        <item m="1" x="4085"/>
        <item m="1" x="1110"/>
        <item m="1" x="3537"/>
        <item m="1" x="7806"/>
        <item m="1" x="1594"/>
        <item m="1" x="3792"/>
        <item m="1" x="6160"/>
        <item m="1" x="2065"/>
        <item m="1" x="4823"/>
        <item m="1" x="1369"/>
        <item m="1" x="7760"/>
        <item m="1" x="7598"/>
        <item m="1" x="7511"/>
        <item m="1" x="6023"/>
        <item m="1" x="6099"/>
        <item m="1" x="4100"/>
        <item m="1" x="7136"/>
        <item m="1" x="7986"/>
        <item m="1" x="4217"/>
        <item m="1" x="7927"/>
        <item m="1" x="3838"/>
        <item m="1" x="6078"/>
        <item m="1" x="7076"/>
        <item m="1" x="2011"/>
        <item m="1" x="3342"/>
        <item m="1" x="6256"/>
        <item m="1" x="1083"/>
        <item m="1" x="6123"/>
        <item m="1" x="3600"/>
        <item m="1" x="5762"/>
        <item m="1" x="5000"/>
        <item x="249"/>
        <item m="1" x="4177"/>
        <item m="1" x="3359"/>
        <item m="1" x="7775"/>
        <item m="1" x="5137"/>
        <item m="1" x="5411"/>
        <item m="1" x="2502"/>
        <item m="1" x="1845"/>
        <item m="1" x="3650"/>
        <item m="1" x="7749"/>
        <item m="1" x="6729"/>
        <item m="1" x="7919"/>
        <item m="1" x="3875"/>
        <item m="1" x="2047"/>
        <item m="1" x="5626"/>
        <item m="1" x="6384"/>
        <item m="1" x="6005"/>
        <item m="1" x="4035"/>
        <item m="1" x="7538"/>
        <item m="1" x="2164"/>
        <item m="1" x="3622"/>
        <item m="1" x="6928"/>
        <item m="1" x="969"/>
        <item m="1" x="6622"/>
        <item m="1" x="4639"/>
        <item m="1" x="6675"/>
        <item m="1" x="6890"/>
        <item m="1" x="2565"/>
        <item m="1" x="2559"/>
        <item m="1" x="2443"/>
        <item m="1" x="7858"/>
        <item m="1" x="7232"/>
        <item m="1" x="3569"/>
        <item m="1" x="1621"/>
        <item m="1" x="3710"/>
        <item m="1" x="1210"/>
        <item m="1" x="2403"/>
        <item m="1" x="1628"/>
        <item m="1" x="1366"/>
        <item m="1" x="3994"/>
        <item m="1" x="7639"/>
        <item m="1" x="6742"/>
        <item m="1" x="1447"/>
        <item m="1" x="4341"/>
        <item m="1" x="7077"/>
        <item m="1" x="6959"/>
        <item m="1" x="3389"/>
        <item m="1" x="3142"/>
        <item m="1" x="1767"/>
        <item m="1" x="2314"/>
        <item m="1" x="7520"/>
        <item m="1" x="4985"/>
        <item m="1" x="3771"/>
        <item m="1" x="4282"/>
        <item m="1" x="3654"/>
        <item m="1" x="4480"/>
        <item m="1" x="3208"/>
        <item m="1" x="5806"/>
        <item m="1" x="6345"/>
        <item m="1" x="5917"/>
        <item m="1" x="5089"/>
        <item m="1" x="4809"/>
        <item m="1" x="6525"/>
        <item m="1" x="4050"/>
        <item m="1" x="5583"/>
        <item m="1" x="5118"/>
        <item m="1" x="6228"/>
        <item m="1" x="5923"/>
        <item m="1" x="2942"/>
        <item m="1" x="2380"/>
        <item m="1" x="2945"/>
        <item m="1" x="6241"/>
        <item m="1" x="3036"/>
        <item m="1" x="6427"/>
        <item m="1" x="7226"/>
        <item m="1" x="6988"/>
        <item m="1" x="1419"/>
        <item m="1" x="3608"/>
        <item m="1" x="1275"/>
        <item m="1" x="2999"/>
        <item m="1" x="7164"/>
        <item m="1" x="4762"/>
        <item m="1" x="2720"/>
        <item m="1" x="2789"/>
        <item m="1" x="7320"/>
        <item m="1" x="3722"/>
        <item m="1" x="3922"/>
        <item m="1" x="2278"/>
        <item m="1" x="4585"/>
        <item m="1" x="1899"/>
        <item m="1" x="6753"/>
        <item m="1" x="6962"/>
        <item m="1" x="2444"/>
        <item m="1" x="7484"/>
        <item m="1" x="2166"/>
        <item m="1" x="2097"/>
        <item m="1" x="7135"/>
        <item m="1" x="4464"/>
        <item m="1" x="2466"/>
        <item m="1" x="2533"/>
        <item m="1" x="1721"/>
        <item m="1" x="6699"/>
        <item m="1" x="1542"/>
        <item m="1" x="7113"/>
        <item m="1" x="4553"/>
        <item m="1" x="2287"/>
        <item m="1" x="7393"/>
        <item m="1" x="1220"/>
        <item m="1" x="7139"/>
        <item m="1" x="1082"/>
        <item m="1" x="5046"/>
        <item m="1" x="2908"/>
        <item m="1" x="1564"/>
        <item m="1" x="7786"/>
        <item m="1" x="5671"/>
        <item m="1" x="4960"/>
        <item m="1" x="6378"/>
        <item m="1" x="2086"/>
        <item m="1" x="2544"/>
        <item m="1" x="1739"/>
        <item m="1" x="4192"/>
        <item m="1" x="3640"/>
        <item m="1" x="7064"/>
        <item m="1" x="7957"/>
        <item m="1" x="1576"/>
        <item m="1" x="5958"/>
        <item m="1" x="3362"/>
        <item m="1" x="5526"/>
        <item m="1" x="3334"/>
        <item m="1" x="7463"/>
        <item m="1" x="3780"/>
        <item m="1" x="4401"/>
        <item m="1" x="5259"/>
        <item m="1" x="1450"/>
        <item m="1" x="5984"/>
        <item m="1" x="6036"/>
        <item m="1" x="1991"/>
        <item m="1" x="6832"/>
        <item m="1" x="2094"/>
        <item m="1" x="4774"/>
        <item m="1" x="3308"/>
        <item m="1" x="2010"/>
        <item m="1" x="6705"/>
        <item m="1" x="3587"/>
        <item m="1" x="1507"/>
        <item m="1" x="2944"/>
        <item m="1" x="6676"/>
        <item m="1" x="1229"/>
        <item m="1" x="7122"/>
        <item m="1" x="3290"/>
        <item m="1" x="4961"/>
        <item m="1" x="4151"/>
        <item m="1" x="4860"/>
        <item m="1" x="1299"/>
        <item m="1" x="6863"/>
        <item m="1" x="7913"/>
        <item m="1" x="1599"/>
        <item m="1" x="5373"/>
        <item m="1" x="5705"/>
        <item m="1" x="3274"/>
        <item m="1" x="7816"/>
        <item m="1" x="1863"/>
        <item m="1" x="2062"/>
        <item m="1" x="2250"/>
        <item m="1" x="2217"/>
        <item m="1" x="1804"/>
        <item m="1" x="3181"/>
        <item m="1" x="1410"/>
        <item m="1" x="7782"/>
        <item m="1" x="5410"/>
        <item m="1" x="7455"/>
        <item m="1" x="7997"/>
        <item m="1" x="4461"/>
        <item m="1" x="6838"/>
        <item m="1" x="3686"/>
        <item m="1" x="2880"/>
        <item m="1" x="4118"/>
        <item m="1" x="5897"/>
        <item m="1" x="4770"/>
        <item m="1" x="6906"/>
        <item m="1" x="7706"/>
        <item m="1" x="3833"/>
        <item m="1" x="5575"/>
        <item m="1" x="2710"/>
        <item m="1" x="3961"/>
        <item m="1" x="1038"/>
        <item m="1" x="5819"/>
        <item m="1" x="4901"/>
        <item m="1" x="7016"/>
        <item m="1" x="5219"/>
        <item m="1" x="4933"/>
        <item m="1" x="4130"/>
        <item m="1" x="2169"/>
        <item m="1" x="3810"/>
        <item m="1" x="5607"/>
        <item m="1" x="1570"/>
        <item m="1" x="4164"/>
        <item m="1" x="7158"/>
        <item m="1" x="7573"/>
        <item m="1" x="1520"/>
        <item m="1" x="6714"/>
        <item m="1" x="3975"/>
        <item m="1" x="3777"/>
        <item m="1" x="5866"/>
        <item m="1" x="7662"/>
        <item m="1" x="1194"/>
        <item m="1" x="7680"/>
        <item m="1" x="7507"/>
        <item m="1" x="5765"/>
        <item m="1" x="1885"/>
        <item m="1" x="1752"/>
        <item m="1" x="6218"/>
        <item m="1" x="1399"/>
        <item m="1" x="7347"/>
        <item m="1" x="3051"/>
        <item m="1" x="1417"/>
        <item m="1" x="5244"/>
        <item m="1" x="6361"/>
        <item m="1" x="2797"/>
        <item m="1" x="1551"/>
        <item m="1" x="7703"/>
        <item m="1" x="7851"/>
        <item m="1" x="5655"/>
        <item m="1" x="7070"/>
        <item m="1" x="1153"/>
        <item m="1" x="4140"/>
        <item m="1" x="7612"/>
        <item m="1" x="4689"/>
        <item m="1" x="4040"/>
        <item m="1" x="6396"/>
        <item m="1" x="7193"/>
        <item m="1" x="7820"/>
        <item m="1" x="1456"/>
        <item m="1" x="2650"/>
        <item m="1" x="1708"/>
        <item m="1" x="3492"/>
        <item m="1" x="4079"/>
        <item m="1" x="1056"/>
        <item m="1" x="5419"/>
        <item m="1" x="6410"/>
        <item m="1" x="1164"/>
        <item m="1" x="2471"/>
        <item m="1" x="6593"/>
        <item m="1" x="6131"/>
        <item m="1" x="7150"/>
        <item m="1" x="5685"/>
        <item m="1" x="6442"/>
        <item m="1" x="5196"/>
        <item m="1" x="7732"/>
        <item m="1" x="1944"/>
        <item m="1" x="3982"/>
        <item m="1" x="5811"/>
        <item m="1" x="2292"/>
        <item m="1" x="5679"/>
        <item m="1" x="1522"/>
        <item m="1" x="7805"/>
        <item m="1" x="5570"/>
        <item m="1" x="7553"/>
        <item m="1" x="4819"/>
        <item m="1" x="6072"/>
        <item m="1" x="3410"/>
        <item m="1" x="3749"/>
        <item m="1" x="7014"/>
        <item m="1" x="2408"/>
        <item m="1" x="2119"/>
        <item m="1" x="5081"/>
        <item m="1" x="1830"/>
        <item m="1" x="2641"/>
        <item m="1" x="4472"/>
        <item m="1" x="2955"/>
        <item m="1" x="4260"/>
        <item m="1" x="6686"/>
        <item m="1" x="7098"/>
        <item m="1" x="3921"/>
        <item m="1" x="1420"/>
        <item m="1" x="5064"/>
        <item m="1" x="4196"/>
        <item m="1" x="1003"/>
        <item m="1" x="6250"/>
        <item m="1" x="1931"/>
        <item m="1" x="7486"/>
        <item m="1" x="7472"/>
        <item m="1" x="3141"/>
        <item m="1" x="6864"/>
        <item m="1" x="6601"/>
        <item m="1" x="5818"/>
        <item m="1" x="3291"/>
        <item m="1" x="3233"/>
        <item m="1" x="7063"/>
        <item m="1" x="2976"/>
        <item m="1" x="5035"/>
        <item m="1" x="6490"/>
        <item m="1" x="3918"/>
        <item m="1" x="5047"/>
        <item m="1" x="2312"/>
        <item m="1" x="6360"/>
        <item m="1" x="3103"/>
        <item m="1" x="7450"/>
        <item m="1" x="1446"/>
        <item m="1" x="4990"/>
        <item m="1" x="1336"/>
        <item m="1" x="7567"/>
        <item m="1" x="7348"/>
        <item m="1" x="7993"/>
        <item m="1" x="1263"/>
        <item m="1" x="6662"/>
        <item m="1" x="7655"/>
        <item m="1" x="1511"/>
        <item m="1" x="7090"/>
        <item m="1" x="6027"/>
        <item m="1" x="7723"/>
        <item m="1" x="2306"/>
        <item m="1" x="2608"/>
        <item m="1" x="1716"/>
        <item m="1" x="6205"/>
        <item m="1" x="1329"/>
        <item m="1" x="2921"/>
        <item m="1" x="2187"/>
        <item m="1" x="4485"/>
        <item m="1" x="4438"/>
        <item m="1" x="4890"/>
        <item m="1" x="5386"/>
        <item m="1" x="1672"/>
        <item m="1" x="6741"/>
        <item m="1" x="5335"/>
        <item m="1" x="4219"/>
        <item m="1" x="6784"/>
        <item m="1" x="6316"/>
        <item m="1" x="6104"/>
        <item m="1" x="5406"/>
        <item m="1" x="4934"/>
        <item m="1" x="1790"/>
        <item m="1" x="5280"/>
        <item m="1" x="2327"/>
        <item m="1" x="1052"/>
        <item m="1" x="5464"/>
        <item m="1" x="4513"/>
        <item m="1" x="7335"/>
        <item m="1" x="7501"/>
        <item m="1" x="1249"/>
        <item m="1" x="7225"/>
        <item m="1" x="4727"/>
        <item m="1" x="1593"/>
        <item m="1" x="2849"/>
        <item m="1" x="2139"/>
        <item m="1" x="6267"/>
        <item m="1" x="7850"/>
        <item m="1" x="5264"/>
        <item m="1" x="5735"/>
        <item m="1" x="1100"/>
        <item m="1" x="6200"/>
        <item m="1" x="2167"/>
        <item m="1" x="5809"/>
        <item m="1" x="2310"/>
        <item m="1" x="7253"/>
        <item m="1" x="7056"/>
        <item m="1" x="2270"/>
        <item m="1" x="4206"/>
        <item m="1" x="5183"/>
        <item m="1" x="3015"/>
        <item m="1" x="2098"/>
        <item m="1" x="7462"/>
        <item m="1" x="6055"/>
        <item m="1" x="5659"/>
        <item m="1" x="6342"/>
        <item m="1" x="7505"/>
        <item m="1" x="4728"/>
        <item m="1" x="6963"/>
        <item m="1" x="4967"/>
        <item m="1" x="6128"/>
        <item m="1" x="5371"/>
        <item m="1" x="2013"/>
        <item m="1" x="5438"/>
        <item m="1" x="2793"/>
        <item m="1" x="5677"/>
        <item m="1" x="6815"/>
        <item m="1" x="1258"/>
        <item m="1" x="988"/>
        <item m="1" x="2509"/>
        <item m="1" x="2427"/>
        <item m="1" x="1149"/>
        <item m="1" x="5509"/>
        <item m="1" x="5288"/>
        <item m="1" x="2927"/>
        <item m="1" x="2373"/>
        <item m="1" x="1778"/>
        <item m="1" x="1473"/>
        <item m="1" x="1815"/>
        <item m="1" x="6650"/>
        <item m="1" x="1636"/>
        <item m="1" x="5492"/>
        <item m="1" x="2685"/>
        <item m="1" x="3997"/>
        <item m="1" x="1044"/>
        <item m="1" x="4666"/>
        <item m="1" x="3028"/>
        <item m="1" x="1819"/>
        <item m="1" x="1008"/>
        <item m="1" x="4262"/>
        <item m="1" x="1712"/>
        <item m="1" x="3453"/>
        <item m="1" x="2274"/>
        <item m="1" x="6178"/>
        <item m="1" x="3178"/>
        <item m="1" x="6942"/>
        <item m="1" x="4353"/>
        <item m="1" x="2215"/>
        <item m="1" x="2350"/>
        <item m="1" x="5278"/>
        <item m="1" x="6782"/>
        <item m="1" x="3067"/>
        <item m="1" x="7025"/>
        <item m="1" x="5436"/>
        <item m="1" x="1773"/>
        <item m="1" x="6429"/>
        <item m="1" x="7190"/>
        <item m="1" x="1888"/>
        <item m="1" x="3123"/>
        <item m="1" x="2256"/>
        <item m="1" x="1414"/>
        <item m="1" x="7545"/>
        <item m="1" x="3061"/>
        <item m="1" x="4591"/>
        <item m="1" x="1727"/>
        <item m="1" x="2194"/>
        <item m="1" x="5130"/>
        <item m="1" x="6473"/>
        <item m="1" x="1384"/>
        <item m="1" x="6509"/>
        <item m="1" x="3013"/>
        <item m="1" x="1759"/>
        <item m="1" x="5071"/>
        <item m="1" x="7421"/>
        <item m="1" x="1794"/>
        <item m="1" x="5412"/>
        <item m="1" x="4690"/>
        <item m="1" x="2684"/>
        <item m="1" x="4611"/>
        <item m="1" x="3627"/>
        <item m="1" x="5243"/>
        <item m="1" x="3293"/>
        <item m="1" x="6737"/>
        <item m="1" x="7722"/>
        <item m="1" x="2349"/>
        <item m="1" x="5364"/>
        <item m="1" x="5444"/>
        <item m="1" x="3183"/>
        <item m="1" x="6435"/>
        <item m="1" x="967"/>
        <item m="1" x="3151"/>
        <item m="1" x="5944"/>
        <item m="1" x="2316"/>
        <item m="1" x="2477"/>
        <item m="1" x="5624"/>
        <item m="1" x="6441"/>
        <item m="1" x="4122"/>
        <item m="1" x="1115"/>
        <item m="1" x="4973"/>
        <item m="1" x="7629"/>
        <item m="1" x="3258"/>
        <item m="1" x="6047"/>
        <item m="1" x="2603"/>
        <item m="1" x="4863"/>
        <item m="1" x="2518"/>
        <item m="1" x="6861"/>
        <item m="1" x="978"/>
        <item m="1" x="3916"/>
        <item m="1" x="1244"/>
        <item m="1" x="1287"/>
        <item m="1" x="6000"/>
        <item m="1" x="2552"/>
        <item m="1" x="3367"/>
        <item m="1" x="1673"/>
        <item m="1" x="6189"/>
        <item m="1" x="6030"/>
        <item m="1" x="5795"/>
        <item m="1" x="2237"/>
        <item m="1" x="1839"/>
        <item m="1" x="6301"/>
        <item m="1" x="6543"/>
        <item m="1" x="4064"/>
        <item m="1" x="3064"/>
        <item m="1" x="5824"/>
        <item m="1" x="2651"/>
        <item m="1" x="1502"/>
        <item m="1" x="2365"/>
        <item m="1" x="2940"/>
        <item m="1" x="4394"/>
        <item m="1" x="7447"/>
        <item m="1" x="5716"/>
        <item m="1" x="7129"/>
        <item m="1" x="3890"/>
        <item m="1" x="7120"/>
        <item m="1" x="1484"/>
        <item m="1" x="7771"/>
        <item m="1" x="6657"/>
        <item m="1" x="5902"/>
        <item m="1" x="3898"/>
        <item m="1" x="4150"/>
        <item m="1" x="4683"/>
        <item m="1" x="3012"/>
        <item m="1" x="1761"/>
        <item m="1" x="1660"/>
        <item m="1" x="3062"/>
        <item m="1" x="4286"/>
        <item m="1" x="1161"/>
        <item m="1" x="6122"/>
        <item m="1" x="2085"/>
        <item m="1" x="6460"/>
        <item m="1" x="6766"/>
        <item m="1" x="3775"/>
        <item m="1" x="5799"/>
        <item m="1" x="5791"/>
        <item m="1" x="7897"/>
        <item m="1" x="1026"/>
        <item m="1" x="1879"/>
        <item x="307"/>
        <item m="1" x="3469"/>
        <item m="1" x="3708"/>
        <item m="1" x="1548"/>
        <item m="1" x="2043"/>
        <item m="1" x="6271"/>
        <item m="1" x="5255"/>
        <item m="1" x="2281"/>
        <item m="1" x="1348"/>
        <item m="1" x="7673"/>
        <item m="1" x="1641"/>
        <item m="1" x="2886"/>
        <item m="1" x="3378"/>
        <item m="1" x="3952"/>
        <item m="1" x="2958"/>
        <item m="1" x="2162"/>
        <item m="1" x="4446"/>
        <item m="1" x="3576"/>
        <item m="1" x="2556"/>
        <item m="1" x="3802"/>
        <item m="1" x="1610"/>
        <item m="1" x="3373"/>
        <item m="1" x="4797"/>
        <item m="1" x="5397"/>
        <item m="1" x="6679"/>
        <item m="1" x="3963"/>
        <item m="1" x="3909"/>
        <item m="1" x="3831"/>
        <item m="1" x="2383"/>
        <item m="1" x="5549"/>
        <item m="1" x="3851"/>
        <item m="1" x="5352"/>
        <item m="1" x="2378"/>
        <item m="1" x="5976"/>
        <item m="1" x="7793"/>
        <item m="1" x="3669"/>
        <item m="1" x="5957"/>
        <item m="1" x="1560"/>
        <item m="1" x="4445"/>
        <item m="1" x="7342"/>
        <item m="1" x="5599"/>
        <item m="1" x="6698"/>
        <item m="1" x="997"/>
        <item m="1" x="2696"/>
        <item m="1" x="1197"/>
        <item m="1" x="1401"/>
        <item m="1" x="7977"/>
        <item m="1" x="2454"/>
        <item m="1" x="2535"/>
        <item m="1" x="1860"/>
        <item m="1" x="5396"/>
        <item m="1" x="6142"/>
        <item m="1" x="4711"/>
        <item m="1" x="1865"/>
        <item m="1" x="7051"/>
        <item m="1" x="5340"/>
        <item m="1" x="6674"/>
        <item m="1" x="1343"/>
        <item m="1" x="5603"/>
        <item m="1" x="6813"/>
        <item m="1" x="6886"/>
        <item m="1" x="4932"/>
        <item m="1" x="3935"/>
        <item m="1" x="6761"/>
        <item m="1" x="4378"/>
        <item m="1" x="2243"/>
        <item m="1" x="6026"/>
        <item m="1" x="6999"/>
        <item m="1" x="3386"/>
        <item m="1" x="7939"/>
        <item m="1" x="1358"/>
        <item m="1" x="6580"/>
        <item m="1" x="6667"/>
        <item m="1" x="5501"/>
        <item m="1" x="1092"/>
        <item m="1" x="6792"/>
        <item m="1" x="3907"/>
        <item m="1" x="3915"/>
        <item m="1" x="5826"/>
        <item m="1" x="7186"/>
        <item m="1" x="4186"/>
        <item m="1" x="4719"/>
        <item m="1" x="1854"/>
        <item m="1" x="4817"/>
        <item m="1" x="1926"/>
        <item m="1" x="2697"/>
        <item m="1" x="3752"/>
        <item m="1" x="6326"/>
        <item m="1" x="5565"/>
        <item m="1" x="2295"/>
        <item m="1" x="1272"/>
        <item m="1" x="7187"/>
        <item m="1" x="7236"/>
        <item m="1" x="7693"/>
        <item m="1" x="2569"/>
        <item m="1" x="4069"/>
        <item m="1" x="5784"/>
        <item m="1" x="2671"/>
        <item m="1" x="3864"/>
        <item m="1" x="6867"/>
        <item m="1" x="3180"/>
        <item m="1" x="3240"/>
        <item m="1" x="4850"/>
        <item m="1" x="7678"/>
        <item m="1" x="2400"/>
        <item m="1" x="5006"/>
        <item m="1" x="6968"/>
        <item m="1" x="2985"/>
        <item m="1" x="3767"/>
        <item m="1" x="1483"/>
        <item m="1" x="6840"/>
        <item m="1" x="4468"/>
        <item m="1" x="5015"/>
        <item m="1" x="6646"/>
        <item m="1" x="3232"/>
        <item m="1" x="7402"/>
        <item m="1" x="5061"/>
        <item m="1" x="2735"/>
        <item m="1" x="1030"/>
        <item m="1" x="6481"/>
        <item m="1" x="6585"/>
        <item m="1" x="6765"/>
        <item m="1" x="2705"/>
        <item m="1" x="6936"/>
        <item m="1" x="2288"/>
        <item m="1" x="6248"/>
        <item m="1" x="4264"/>
        <item m="1" x="7444"/>
        <item m="1" x="3634"/>
        <item m="1" x="4921"/>
        <item m="1" x="7767"/>
        <item m="1" x="1188"/>
        <item m="1" x="4370"/>
        <item m="1" x="5721"/>
        <item m="1" x="1605"/>
        <item m="1" x="3070"/>
        <item m="1" x="1046"/>
        <item m="1" x="1278"/>
        <item m="1" x="3339"/>
        <item m="1" x="4337"/>
        <item m="1" x="3789"/>
        <item m="1" x="6651"/>
        <item m="1" x="4245"/>
        <item m="1" x="2079"/>
        <item x="425"/>
        <item m="1" x="3163"/>
        <item m="1" x="6881"/>
        <item m="1" x="1055"/>
        <item m="1" x="1280"/>
        <item m="1" x="1626"/>
        <item m="1" x="6392"/>
        <item m="1" x="2513"/>
        <item m="1" x="6482"/>
        <item m="1" x="3304"/>
        <item m="1" x="5268"/>
        <item m="1" x="6735"/>
        <item m="1" x="4609"/>
        <item m="1" x="3278"/>
        <item m="1" x="3307"/>
        <item m="1" x="1676"/>
        <item m="1" x="5182"/>
        <item m="1" x="4931"/>
        <item m="1" x="2205"/>
        <item m="1" x="2266"/>
        <item m="1" x="7978"/>
        <item m="1" x="6506"/>
        <item m="1" x="5250"/>
        <item m="1" x="1913"/>
        <item m="1" x="4855"/>
        <item m="1" x="5871"/>
        <item m="1" x="1331"/>
        <item m="1" x="2581"/>
        <item m="1" x="2308"/>
        <item m="1" x="3694"/>
        <item m="1" x="3564"/>
        <item m="1" x="5880"/>
        <item m="1" x="1654"/>
        <item m="1" x="5152"/>
        <item m="1" x="7973"/>
        <item m="1" x="7503"/>
        <item m="1" x="6875"/>
        <item m="1" x="6542"/>
        <item m="1" x="7881"/>
        <item m="1" x="6998"/>
        <item m="1" x="2994"/>
        <item m="1" x="4493"/>
        <item m="1" x="2526"/>
        <item m="1" x="3097"/>
        <item m="1" x="6571"/>
        <item m="1" x="3960"/>
        <item m="1" x="5062"/>
        <item m="1" x="1770"/>
        <item m="1" x="3470"/>
        <item m="1" x="2636"/>
        <item m="1" x="5918"/>
        <item m="1" x="2935"/>
        <item m="1" x="7578"/>
        <item m="1" x="3360"/>
        <item m="1" x="2394"/>
        <item m="1" x="4916"/>
        <item m="1" x="6599"/>
        <item m="1" x="5347"/>
        <item m="1" x="7392"/>
        <item m="1" x="7924"/>
        <item m="1" x="7995"/>
        <item m="1" x="2129"/>
        <item m="1" x="4467"/>
        <item m="1" x="7279"/>
        <item m="1" x="2453"/>
        <item m="1" x="1231"/>
        <item m="1" x="1667"/>
        <item m="1" x="7449"/>
        <item m="1" x="4148"/>
        <item m="1" x="4160"/>
        <item m="1" x="4152"/>
        <item m="1" x="1833"/>
        <item m="1" x="3000"/>
        <item m="1" x="6683"/>
        <item m="1" x="3351"/>
        <item m="1" x="6092"/>
        <item m="1" x="4001"/>
        <item m="1" x="6325"/>
        <item m="1" x="3281"/>
        <item m="1" x="4929"/>
        <item m="1" x="1645"/>
        <item m="1" x="3530"/>
        <item m="1" x="7465"/>
        <item m="1" x="3514"/>
        <item m="1" x="6822"/>
        <item m="1" x="2961"/>
        <item m="1" x="3981"/>
        <item m="1" x="5558"/>
        <item m="1" x="7778"/>
        <item m="1" x="7818"/>
        <item m="1" x="4672"/>
        <item m="1" x="5173"/>
        <item m="1" x="5592"/>
        <item m="1" x="3677"/>
        <item m="1" x="3427"/>
        <item m="1" x="1988"/>
        <item m="1" x="3042"/>
        <item m="1" x="5030"/>
        <item m="1" x="7469"/>
        <item m="1" x="3383"/>
        <item m="1" x="4367"/>
        <item m="1" x="1479"/>
        <item m="1" x="982"/>
        <item m="1" x="1910"/>
        <item m="1" x="1959"/>
        <item m="1" x="2362"/>
        <item m="1" x="4184"/>
        <item m="1" x="1695"/>
        <item m="1" x="3591"/>
        <item m="1" x="1889"/>
        <item m="1" x="1510"/>
        <item m="1" x="2597"/>
        <item m="1" x="4225"/>
        <item m="1" x="7963"/>
        <item m="1" x="2002"/>
        <item m="1" x="1084"/>
        <item m="1" x="7265"/>
        <item m="1" x="7094"/>
        <item m="1" x="6930"/>
        <item m="1" x="2320"/>
        <item m="1" x="2030"/>
        <item m="1" x="2500"/>
        <item m="1" x="1779"/>
        <item m="1" x="7114"/>
        <item m="1" x="5432"/>
        <item m="1" x="1964"/>
        <item m="1" x="2928"/>
        <item m="1" x="5348"/>
        <item m="1" x="6091"/>
        <item m="1" x="4549"/>
        <item m="1" x="2530"/>
        <item m="1" x="5632"/>
        <item m="1" x="2050"/>
        <item m="1" x="4737"/>
        <item m="1" x="4795"/>
        <item m="1" x="7024"/>
        <item m="1" x="5467"/>
        <item m="1" x="5848"/>
        <item m="1" x="4170"/>
        <item m="1" x="2982"/>
        <item m="1" x="3623"/>
        <item m="1" x="3778"/>
        <item m="1" x="2213"/>
        <item m="1" x="6153"/>
        <item m="1" x="5424"/>
        <item m="1" x="3652"/>
        <item m="1" x="2345"/>
        <item m="1" x="3554"/>
        <item m="1" x="4334"/>
        <item m="1" x="3670"/>
        <item m="1" x="6093"/>
        <item m="1" x="2873"/>
        <item m="1" x="6268"/>
        <item m="1" x="7738"/>
        <item m="1" x="3637"/>
        <item m="1" x="5038"/>
        <item m="1" x="7482"/>
        <item m="1" x="5383"/>
        <item m="1" x="1549"/>
        <item m="1" x="4284"/>
        <item m="1" x="4904"/>
        <item m="1" x="6833"/>
        <item m="1" x="4062"/>
        <item m="1" x="6403"/>
        <item m="1" x="4694"/>
        <item m="1" x="5947"/>
        <item m="1" x="5281"/>
        <item m="1" x="6537"/>
        <item m="1" x="6529"/>
        <item m="1" x="5469"/>
        <item m="1" x="5711"/>
        <item m="1" x="7073"/>
        <item m="1" x="7989"/>
        <item m="1" x="1953"/>
        <item m="1" x="7822"/>
        <item m="1" x="5942"/>
        <item m="1" x="6358"/>
        <item m="1" x="7510"/>
        <item m="1" x="3073"/>
        <item m="1" x="6877"/>
        <item m="1" x="7199"/>
        <item m="1" x="2181"/>
        <item m="1" x="2412"/>
        <item m="1" x="3563"/>
        <item m="1" x="4265"/>
        <item m="1" x="6969"/>
        <item m="1" x="1725"/>
        <item m="1" x="2189"/>
        <item m="1" x="2105"/>
        <item m="1" x="6143"/>
        <item m="1" x="4812"/>
        <item m="1" x="6607"/>
        <item m="1" x="1047"/>
        <item m="1" x="2986"/>
        <item m="1" x="2663"/>
        <item m="1" x="3133"/>
        <item m="1" x="2683"/>
        <item m="1" x="3672"/>
        <item m="1" x="6076"/>
        <item m="1" x="7879"/>
        <item m="1" x="2938"/>
        <item m="1" x="6185"/>
        <item m="1" x="4292"/>
        <item m="1" x="7577"/>
        <item m="1" x="4405"/>
        <item m="1" x="3719"/>
        <item m="1" x="3821"/>
        <item m="1" x="3395"/>
        <item m="1" x="6774"/>
        <item m="1" x="5739"/>
        <item m="1" x="2773"/>
        <item m="1" x="6115"/>
        <item m="1" x="2562"/>
        <item m="1" x="4794"/>
        <item m="1" x="1492"/>
        <item m="1" x="6337"/>
        <item m="1" x="3819"/>
        <item m="1" x="5754"/>
        <item m="1" x="1338"/>
        <item m="1" x="1873"/>
        <item m="1" x="1768"/>
        <item m="1" x="7204"/>
        <item m="1" x="5908"/>
        <item m="1" x="4791"/>
        <item m="1" x="4508"/>
        <item m="1" x="2740"/>
        <item m="1" x="6648"/>
        <item m="1" x="6746"/>
        <item m="1" x="7624"/>
        <item m="1" x="6466"/>
        <item m="1" x="3093"/>
        <item m="1" x="4213"/>
        <item m="1" x="3984"/>
        <item m="1" x="7179"/>
        <item m="1" x="5858"/>
        <item m="1" x="5853"/>
        <item m="1" x="7110"/>
        <item m="1" x="6898"/>
        <item m="1" x="2767"/>
        <item m="1" x="7622"/>
        <item m="1" x="7080"/>
        <item m="1" x="5973"/>
        <item m="1" x="7036"/>
        <item m="1" x="2542"/>
        <item m="1" x="5877"/>
        <item m="1" x="3680"/>
        <item m="1" x="1679"/>
        <item m="1" x="4506"/>
        <item m="1" x="4038"/>
        <item m="1" x="1264"/>
        <item m="1" x="3080"/>
        <item m="1" x="7228"/>
        <item m="1" x="3346"/>
        <item m="1" x="5326"/>
        <item m="1" x="4058"/>
        <item m="1" x="4805"/>
        <item m="1" x="7583"/>
        <item m="1" x="3818"/>
        <item m="1" x="4620"/>
        <item m="1" x="4145"/>
        <item m="1" x="6298"/>
        <item m="1" x="1950"/>
        <item m="1" x="5684"/>
        <item m="1" x="6561"/>
        <item m="1" x="3946"/>
        <item m="1" x="1920"/>
        <item m="1" x="5131"/>
        <item m="1" x="1363"/>
        <item m="1" x="5814"/>
        <item m="1" x="5797"/>
        <item m="1" x="4661"/>
        <item m="1" x="6063"/>
        <item m="1" x="7956"/>
        <item m="1" x="1104"/>
        <item m="1" x="3476"/>
        <item m="1" x="1367"/>
        <item m="1" x="2113"/>
        <item m="1" x="1880"/>
        <item m="1" x="7776"/>
        <item m="1" x="3779"/>
        <item m="1" x="4854"/>
        <item m="1" x="5888"/>
        <item m="1" x="6826"/>
        <item m="1" x="2566"/>
        <item m="1" x="7549"/>
        <item m="1" x="2859"/>
        <item m="1" x="6263"/>
        <item m="1" x="2744"/>
        <item m="1" x="4032"/>
        <item m="1" x="2341"/>
        <item m="1" x="4523"/>
        <item m="1" x="2114"/>
        <item m="1" x="3056"/>
        <item m="1" x="6786"/>
        <item m="1" x="4147"/>
        <item m="1" x="6014"/>
        <item m="1" x="984"/>
        <item m="1" x="7766"/>
        <item m="1" x="7917"/>
        <item m="1" x="7679"/>
        <item m="1" x="2423"/>
        <item m="1" x="4813"/>
        <item m="1" x="6723"/>
        <item m="1" x="3040"/>
        <item m="1" x="7216"/>
        <item m="1" x="6947"/>
        <item m="1" x="1588"/>
        <item m="1" x="2701"/>
        <item m="1" x="6262"/>
        <item m="1" x="5934"/>
        <item m="1" x="5579"/>
        <item m="1" x="4033"/>
        <item m="1" x="5388"/>
        <item m="1" x="4766"/>
        <item m="1" x="5744"/>
        <item m="1" x="1728"/>
        <item m="1" x="6081"/>
        <item m="1" x="1620"/>
        <item m="1" x="5426"/>
        <item m="1" x="3105"/>
        <item m="1" x="5576"/>
        <item m="1" x="4664"/>
        <item m="1" x="6534"/>
        <item m="1" x="1168"/>
        <item m="1" x="6789"/>
        <item m="1" x="5020"/>
        <item m="1" x="6920"/>
        <item m="1" x="4332"/>
        <item m="1" x="6887"/>
        <item m="1" x="3355"/>
        <item m="1" x="4537"/>
        <item m="1" x="1718"/>
        <item m="1" x="6621"/>
        <item m="1" x="7712"/>
        <item m="1" x="6528"/>
        <item m="1" x="3836"/>
        <item m="1" x="6389"/>
        <item m="1" x="7067"/>
        <item m="1" x="2719"/>
        <item m="1" x="7257"/>
        <item m="1" x="7263"/>
        <item m="1" x="3582"/>
        <item m="1" x="3629"/>
        <item m="1" x="2233"/>
        <item m="1" x="1515"/>
        <item m="1" x="3571"/>
        <item m="1" x="4531"/>
        <item m="1" x="7143"/>
        <item m="1" x="6449"/>
        <item m="1" x="2469"/>
        <item m="1" x="7037"/>
        <item m="1" x="3665"/>
        <item m="1" x="6859"/>
        <item m="1" x="1974"/>
        <item m="1" x="7875"/>
        <item m="1" x="1518"/>
        <item m="1" x="1755"/>
        <item m="1" x="1719"/>
        <item m="1" x="7609"/>
        <item m="1" x="6842"/>
        <item m="1" x="6363"/>
        <item m="1" x="3878"/>
        <item m="1" x="3437"/>
        <item m="1" x="5056"/>
        <item m="1" x="7002"/>
        <item m="1" x="2981"/>
        <item m="1" x="2669"/>
        <item m="1" x="7731"/>
        <item m="1" x="4455"/>
        <item m="1" x="5635"/>
        <item m="1" x="6015"/>
        <item m="1" x="5564"/>
        <item m="1" x="1037"/>
        <item m="1" x="7269"/>
        <item m="1" x="1756"/>
        <item m="1" x="6879"/>
        <item m="1" x="2900"/>
        <item m="1" x="4095"/>
        <item m="1" x="2075"/>
        <item m="1" x="5193"/>
        <item m="1" x="5899"/>
        <item m="1" x="1746"/>
        <item m="1" x="2109"/>
        <item m="1" x="4532"/>
        <item m="1" x="2251"/>
        <item m="1" x="2959"/>
        <item m="1" x="3588"/>
        <item m="1" x="6640"/>
        <item m="1" x="6307"/>
        <item m="1" x="3047"/>
        <item m="1" x="5502"/>
        <item m="1" x="5184"/>
        <item m="1" x="7780"/>
        <item m="1" x="7605"/>
        <item m="1" x="972"/>
        <item m="1" x="1067"/>
        <item m="1" x="4974"/>
        <item m="1" x="5479"/>
        <item m="1" x="4536"/>
        <item m="1" x="3212"/>
        <item m="1" x="1963"/>
        <item m="1" x="4678"/>
        <item m="1" x="4403"/>
        <item m="1" x="5573"/>
        <item m="1" x="4263"/>
        <item m="1" x="1675"/>
        <item m="1" x="6617"/>
        <item m="1" x="2888"/>
        <item m="1" x="4976"/>
        <item m="1" x="6489"/>
        <item m="1" x="964"/>
        <item m="1" x="4039"/>
        <item m="1" x="4349"/>
        <item m="1" x="5084"/>
        <item m="1" x="6084"/>
        <item m="1" x="896"/>
        <item m="1" x="1171"/>
        <item m="1" x="3252"/>
        <item m="1" x="5257"/>
        <item m="1" x="3790"/>
        <item m="1" x="1170"/>
        <item m="1" x="7846"/>
        <item m="1" x="4644"/>
        <item m="1" x="5499"/>
        <item m="1" x="3803"/>
        <item m="1" x="6328"/>
        <item m="1" x="7478"/>
        <item m="1" x="6497"/>
        <item m="1" x="1185"/>
        <item m="1" x="4141"/>
        <item m="1" x="2159"/>
        <item m="1" x="2006"/>
        <item m="1" x="6919"/>
        <item m="1" x="4793"/>
        <item m="1" x="5518"/>
        <item m="1" x="7382"/>
        <item m="1" x="7471"/>
        <item m="1" x="2667"/>
        <item m="1" x="2340"/>
        <item m="1" x="5318"/>
        <item m="1" x="6539"/>
        <item m="1" x="4191"/>
        <item m="1" x="1814"/>
        <item m="1" x="4323"/>
        <item m="1" x="1192"/>
        <item m="1" x="6018"/>
        <item m="1" x="4288"/>
        <item m="1" x="2968"/>
        <item m="1" x="7418"/>
        <item m="1" x="2198"/>
        <item m="1" x="5817"/>
        <item m="1" x="3580"/>
        <item m="1" x="6183"/>
        <item m="1" x="4956"/>
        <item m="1" x="3327"/>
        <item m="1" x="7811"/>
        <item m="1" x="6207"/>
        <item m="1" x="7389"/>
        <item m="1" x="1253"/>
        <item m="1" x="6780"/>
        <item m="1" x="6797"/>
        <item m="1" x="5435"/>
        <item m="1" x="7115"/>
        <item m="1" x="1128"/>
        <item m="1" x="4971"/>
        <item m="1" x="5763"/>
        <item m="1" x="3491"/>
        <item m="1" x="3048"/>
        <item m="1" x="4041"/>
        <item m="1" x="7930"/>
        <item m="1" x="7813"/>
        <item m="1" x="2124"/>
        <item m="1" x="3726"/>
        <item m="1" x="6405"/>
        <item m="1" x="3192"/>
        <item m="1" x="1445"/>
        <item m="1" x="3311"/>
        <item m="1" x="3504"/>
        <item m="1" x="5446"/>
        <item m="1" x="5013"/>
        <item m="1" x="6982"/>
        <item m="1" x="2640"/>
        <item m="1" x="7134"/>
        <item m="1" x="5990"/>
        <item m="1" x="4406"/>
        <item m="1" x="7821"/>
        <item m="1" x="7153"/>
        <item m="1" x="6204"/>
        <item m="1" x="2399"/>
        <item m="1" x="5836"/>
        <item m="1" x="4599"/>
        <item m="1" x="7889"/>
        <item m="1" x="1532"/>
        <item m="1" x="1102"/>
        <item m="1" x="3021"/>
        <item m="1" x="6050"/>
        <item m="1" x="3867"/>
        <item m="1" x="5900"/>
        <item m="1" x="2963"/>
        <item m="1" x="3429"/>
        <item x="715"/>
        <item m="1" x="2128"/>
        <item m="1" x="1167"/>
        <item m="1" x="3423"/>
        <item m="1" x="4810"/>
        <item m="1" x="4734"/>
        <item m="1" x="3262"/>
        <item m="1" x="4146"/>
        <item m="1" x="6303"/>
        <item m="1" x="7729"/>
        <item m="1" x="6722"/>
        <item m="1" x="7789"/>
        <item m="1" x="5793"/>
        <item m="1" x="2326"/>
        <item m="1" x="2724"/>
        <item m="1" x="6177"/>
        <item m="1" x="5368"/>
        <item m="1" x="6921"/>
        <item m="1" x="2777"/>
        <item x="707"/>
        <item m="1" x="4673"/>
        <item m="1" x="5106"/>
        <item m="1" x="3872"/>
        <item m="1" x="6977"/>
        <item m="1" x="6677"/>
        <item m="1" x="4429"/>
        <item m="1" x="6285"/>
        <item m="1" x="2376"/>
        <item m="1" x="1707"/>
        <item m="1" x="3920"/>
        <item m="1" x="7599"/>
        <item m="1" x="5328"/>
        <item m="1" x="3862"/>
        <item m="1" x="7509"/>
        <item m="1" x="5028"/>
        <item m="1" x="1378"/>
        <item m="1" x="5385"/>
        <item m="1" x="1930"/>
        <item m="1" x="6658"/>
        <item m="1" x="2074"/>
        <item m="1" x="1823"/>
        <item m="1" x="4746"/>
        <item m="1" x="1468"/>
        <item m="1" x="1285"/>
        <item m="1" x="2883"/>
        <item m="1" x="5601"/>
        <item m="1" x="4274"/>
        <item m="1" x="5291"/>
        <item m="1" x="6693"/>
        <item m="1" x="7899"/>
        <item m="1" x="6692"/>
        <item m="1" x="7837"/>
        <item m="1" x="5596"/>
        <item m="1" x="1791"/>
        <item m="1" x="2907"/>
        <item x="692"/>
        <item m="1" x="4756"/>
        <item m="1" x="2353"/>
        <item m="1" x="6695"/>
        <item m="1" x="5302"/>
        <item m="1" x="3480"/>
        <item m="1" x="5922"/>
        <item m="1" x="6687"/>
        <item m="1" x="7677"/>
        <item m="1" x="3849"/>
        <item m="1" x="4312"/>
        <item m="1" x="2896"/>
        <item m="1" x="2607"/>
        <item m="1" x="7258"/>
        <item m="1" x="3474"/>
        <item m="1" x="5663"/>
        <item m="1" x="7212"/>
        <item m="1" x="6595"/>
        <item m="1" x="5571"/>
        <item m="1" x="4234"/>
        <item m="1" x="1545"/>
        <item m="1" x="1062"/>
        <item m="1" x="5188"/>
        <item m="1" x="5512"/>
        <item m="1" x="6614"/>
        <item m="1" x="7260"/>
        <item m="1" x="3506"/>
        <item m="1" x="1567"/>
        <item m="1" x="6508"/>
        <item m="1" x="7845"/>
        <item m="1" x="5513"/>
        <item m="1" x="1217"/>
        <item m="1" x="1154"/>
        <item m="1" x="4551"/>
        <item m="1" x="3340"/>
        <item m="1" x="4450"/>
        <item m="1" x="3023"/>
        <item m="1" x="7911"/>
        <item m="1" x="6437"/>
        <item m="1" x="7497"/>
        <item m="1" x="5651"/>
        <item m="1" x="1095"/>
        <item m="1" x="3328"/>
        <item m="1" x="3529"/>
        <item m="1" x="1071"/>
        <item m="1" x="5119"/>
        <item m="1" x="5389"/>
        <item m="1" x="2751"/>
        <item m="1" x="3698"/>
        <item m="1" x="1204"/>
        <item m="1" x="4144"/>
        <item m="1" x="4102"/>
        <item m="1" x="4919"/>
        <item m="1" x="7055"/>
        <item m="1" x="7210"/>
        <item m="1" x="7318"/>
        <item m="1" x="3938"/>
        <item m="1" x="3555"/>
        <item m="1" x="7572"/>
        <item m="1" x="2948"/>
        <item m="1" x="1344"/>
        <item m="1" x="4003"/>
        <item m="1" x="1590"/>
        <item m="1" x="5869"/>
        <item m="1" x="1904"/>
        <item m="1" x="3497"/>
        <item m="1" x="4049"/>
        <item m="1" x="2324"/>
        <item m="1" x="6781"/>
        <item m="1" x="5907"/>
        <item m="1" x="4679"/>
        <item m="1" x="6986"/>
        <item m="1" x="7235"/>
        <item m="1" x="1638"/>
        <item m="1" x="5443"/>
        <item m="1" x="2567"/>
        <item m="1" x="1352"/>
        <item m="1" x="5589"/>
        <item m="1" x="4905"/>
        <item m="1" x="4505"/>
        <item m="1" x="4633"/>
        <item m="1" x="7526"/>
        <item m="1" x="2973"/>
        <item m="1" x="4210"/>
        <item m="1" x="5737"/>
        <item m="1" x="4798"/>
        <item m="1" x="7117"/>
        <item m="1" x="4006"/>
        <item m="1" x="7742"/>
        <item m="1" x="7900"/>
        <item m="1" x="1173"/>
        <item m="1" x="6684"/>
        <item m="1" x="1535"/>
        <item m="1" x="3704"/>
        <item m="1" x="4043"/>
        <item m="1" x="2063"/>
        <item m="1" x="1809"/>
        <item m="1" x="7152"/>
        <item m="1" x="6663"/>
        <item m="1" x="6764"/>
        <item m="1" x="6259"/>
        <item m="1" x="3847"/>
        <item m="1" x="7687"/>
        <item m="1" x="2993"/>
        <item m="1" x="7259"/>
        <item m="1" x="1600"/>
        <item m="1" x="5802"/>
        <item m="1" x="2106"/>
        <item m="1" x="5134"/>
        <item m="1" x="4964"/>
        <item m="1" x="3490"/>
        <item m="1" x="2817"/>
        <item m="1" x="2989"/>
        <item m="1" x="7883"/>
        <item m="1" x="4636"/>
        <item m="1" x="6209"/>
        <item m="1" x="4338"/>
        <item m="1" x="2153"/>
        <item m="1" x="1737"/>
        <item m="1" x="2211"/>
        <item m="1" x="7982"/>
        <item m="1" x="4777"/>
        <item m="1" x="3678"/>
        <item m="1" x="4600"/>
        <item m="1" x="7289"/>
        <item m="1" x="1050"/>
        <item m="1" x="5485"/>
        <item m="1" x="3889"/>
        <item m="1" x="3905"/>
        <item m="1" x="3297"/>
        <item m="1" x="6125"/>
        <item m="1" x="1619"/>
        <item m="1" x="5087"/>
        <item m="1" x="6665"/>
        <item m="1" x="2208"/>
        <item m="1" x="2379"/>
        <item m="1" x="5779"/>
        <item m="1" x="3527"/>
        <item m="1" x="7835"/>
        <item m="1" x="3060"/>
        <item m="1" x="2832"/>
        <item m="1" x="5740"/>
        <item m="1" x="7254"/>
        <item m="1" x="4832"/>
        <item m="1" x="3944"/>
        <item m="1" x="2590"/>
        <item m="1" x="1866"/>
        <item m="1" x="4251"/>
        <item m="1" x="2693"/>
        <item m="1" x="4504"/>
        <item m="1" x="3575"/>
        <item m="1" x="2456"/>
        <item m="1" x="5496"/>
        <item m="1" x="5247"/>
        <item m="1" x="6950"/>
        <item m="1" x="2885"/>
        <item m="1" x="1061"/>
        <item m="1" x="2677"/>
        <item m="1" x="4885"/>
        <item m="1" x="4054"/>
        <item m="1" x="5226"/>
        <item m="1" x="3899"/>
        <item m="1" x="3209"/>
        <item m="1" x="2221"/>
        <item m="1" x="7627"/>
        <item m="1" x="4857"/>
        <item m="1" x="2554"/>
        <item m="1" x="3321"/>
        <item m="1" x="6119"/>
        <item m="1" x="5775"/>
        <item m="1" x="7902"/>
        <item m="1" x="4280"/>
        <item m="1" x="6327"/>
        <item m="1" x="5560"/>
        <item m="1" x="7372"/>
        <item m="1" x="3253"/>
        <item m="1" x="6952"/>
        <item m="1" x="3518"/>
        <item m="1" x="2236"/>
        <item m="1" x="1074"/>
        <item m="1" x="3425"/>
        <item m="1" x="3372"/>
        <item m="1" x="1952"/>
        <item m="1" x="6553"/>
        <item m="1" x="7102"/>
        <item m="1" x="2294"/>
        <item m="1" x="6812"/>
        <item m="1" x="6279"/>
        <item m="1" x="7834"/>
        <item m="1" x="7606"/>
        <item m="1" x="7301"/>
        <item m="1" x="3644"/>
        <item m="1" x="1826"/>
        <item m="1" x="7859"/>
        <item m="1" x="6623"/>
        <item m="1" x="5569"/>
        <item m="1" x="5070"/>
        <item m="1" x="5873"/>
        <item m="1" x="5997"/>
        <item m="1" x="2666"/>
        <item m="1" x="3744"/>
        <item m="1" x="4056"/>
        <item m="1" x="5521"/>
        <item m="1" x="7272"/>
        <item m="1" x="3825"/>
        <item m="1" x="2736"/>
        <item m="1" x="1224"/>
        <item m="1" x="6270"/>
        <item m="1" x="5391"/>
        <item m="1" x="1993"/>
        <item m="1" x="7175"/>
        <item m="1" x="4180"/>
        <item m="1" x="1892"/>
        <item m="1" x="4915"/>
        <item m="1" x="1247"/>
        <item m="1" x="5162"/>
        <item m="1" x="6889"/>
        <item m="1" x="7185"/>
        <item m="1" x="2018"/>
        <item m="1" x="4792"/>
        <item m="1" x="6118"/>
        <item m="1" x="4920"/>
        <item m="1" x="4895"/>
        <item m="1" x="4874"/>
        <item m="1" x="4400"/>
        <item m="1" x="4382"/>
        <item m="1" x="6028"/>
        <item m="1" x="6716"/>
        <item m="1" x="5176"/>
        <item m="1" x="5246"/>
        <item m="1" x="2371"/>
        <item m="1" x="1538"/>
        <item m="1" x="3264"/>
        <item m="1" x="4065"/>
        <item m="1" x="3011"/>
        <item m="1" x="4702"/>
        <item m="1" x="5920"/>
        <item m="1" x="4295"/>
        <item m="1" x="1317"/>
        <item m="1" x="5864"/>
        <item m="1" x="5356"/>
        <item m="1" x="4878"/>
        <item m="1" x="3689"/>
        <item m="1" x="4606"/>
        <item m="1" x="6215"/>
        <item m="1" x="2483"/>
        <item m="1" x="1286"/>
        <item m="1" x="6516"/>
        <item m="1" x="6897"/>
        <item m="1" x="7483"/>
        <item m="1" x="3959"/>
        <item m="1" x="5112"/>
        <item m="1" x="5103"/>
        <item m="1" x="4290"/>
        <item m="1" x="1048"/>
        <item m="1" x="3397"/>
        <item m="1" x="3531"/>
        <item m="1" x="5283"/>
        <item m="1" x="5823"/>
        <item m="1" x="4597"/>
        <item m="1" x="2604"/>
        <item m="1" x="1499"/>
        <item m="1" x="5154"/>
        <item m="1" x="6317"/>
        <item m="1" x="1232"/>
        <item m="1" x="1032"/>
        <item m="1" x="2964"/>
        <item m="1" x="5129"/>
        <item m="1" x="2587"/>
        <item m="1" x="4570"/>
        <item m="1" x="4297"/>
        <item m="1" x="4842"/>
        <item m="1" x="6790"/>
        <item m="1" x="5001"/>
        <item m="1" x="4018"/>
        <item m="1" x="2704"/>
        <item m="1" x="1043"/>
        <item m="1" x="2926"/>
        <item m="1" x="4383"/>
        <item m="1" x="6053"/>
        <item m="1" x="4637"/>
        <item m="1" x="6278"/>
        <item m="1" x="2745"/>
        <item m="1" x="6034"/>
        <item m="1" x="6438"/>
        <item m="1" x="6255"/>
        <item m="1" x="1800"/>
        <item m="1" x="5742"/>
        <item m="1" x="4735"/>
        <item m="1" x="5846"/>
        <item m="1" x="7663"/>
        <item m="1" x="5882"/>
        <item m="1" x="2861"/>
        <item m="1" x="2219"/>
        <item m="1" x="6974"/>
        <item m="1" x="7344"/>
        <item m="1" x="4099"/>
        <item m="1" x="1690"/>
        <item m="1" x="5480"/>
        <item m="1" x="5096"/>
        <item m="1" x="3532"/>
        <item m="1" x="2322"/>
        <item m="1" x="1223"/>
        <item m="1" x="6501"/>
        <item m="1" x="6828"/>
        <item m="1" x="2784"/>
        <item m="1" x="1126"/>
        <item m="1" x="7694"/>
        <item m="1" x="2660"/>
        <item m="1" x="3182"/>
        <item m="1" x="5327"/>
        <item m="1" x="3540"/>
        <item m="1" x="1455"/>
        <item m="1" x="2866"/>
        <item m="1" x="7670"/>
        <item m="1" x="2458"/>
        <item m="1" x="1592"/>
        <item m="1" x="6823"/>
        <item m="1" x="2974"/>
        <item m="1" x="3817"/>
        <item m="1" x="3681"/>
        <item m="1" x="7047"/>
        <item m="1" x="4243"/>
        <item m="1" x="7565"/>
        <item m="1" x="5625"/>
        <item m="1" x="5252"/>
        <item m="1" x="6958"/>
        <item m="1" x="3716"/>
        <item m="1" x="5275"/>
        <item m="1" x="1282"/>
        <item m="1" x="7048"/>
        <item m="1" x="2171"/>
        <item m="1" x="4270"/>
        <item m="1" x="4868"/>
        <item m="1" x="6967"/>
        <item m="1" x="5351"/>
        <item m="1" x="1958"/>
        <item m="1" x="4358"/>
        <item m="1" x="1478"/>
        <item m="1" x="1443"/>
        <item m="1" x="2995"/>
        <item m="1" x="2583"/>
        <item m="1" x="6457"/>
        <item m="1" x="4699"/>
        <item m="1" x="5293"/>
        <item m="1" x="7946"/>
        <item m="1" x="2516"/>
        <item m="1" x="7994"/>
        <item m="1" x="6604"/>
        <item m="1" x="5734"/>
        <item m="1" x="2249"/>
        <item m="1" x="3106"/>
        <item m="1" x="5994"/>
        <item m="1" x="4796"/>
        <item m="1" x="1019"/>
        <item m="1" x="5206"/>
        <item m="1" x="3523"/>
        <item m="1" x="7964"/>
        <item m="1" x="7969"/>
        <item m="1" x="6807"/>
        <item m="1" x="3174"/>
        <item m="1" x="6706"/>
        <item m="1" x="4101"/>
        <item m="1" x="1861"/>
        <item m="1" x="7540"/>
        <item m="1" x="4430"/>
        <item m="1" x="2357"/>
        <item m="1" x="2580"/>
        <item m="1" x="2413"/>
        <item m="1" x="6349"/>
        <item m="1" x="3745"/>
        <item m="1" x="2363"/>
        <item m="1" x="1474"/>
        <item m="1" x="7517"/>
        <item m="1" x="3109"/>
        <item m="1" x="3720"/>
        <item m="1" x="1395"/>
        <item m="1" x="2265"/>
        <item m="1" x="7857"/>
        <item m="1" x="7929"/>
        <item m="1" x="5309"/>
        <item m="1" x="7489"/>
        <item m="1" x="1340"/>
        <item m="1" x="4876"/>
        <item m="1" x="2042"/>
        <item m="1" x="6339"/>
        <item m="1" x="3349"/>
        <item m="1" x="5171"/>
        <item m="1" x="3814"/>
        <item m="1" x="2437"/>
        <item m="1" x="991"/>
        <item m="1" x="5378"/>
        <item m="1" x="7987"/>
        <item m="1" x="3286"/>
        <item m="1" x="5903"/>
        <item m="1" x="3434"/>
        <item m="1" x="3332"/>
        <item m="1" x="3055"/>
        <item m="1" x="4517"/>
        <item m="1" x="6116"/>
        <item m="1" x="3734"/>
        <item m="1" x="2284"/>
        <item m="1" x="6367"/>
        <item m="1" x="1155"/>
        <item m="1" x="2479"/>
        <item m="1" x="3741"/>
        <item x="296"/>
        <item m="1" x="6605"/>
        <item m="1" x="7171"/>
        <item m="1" x="1577"/>
        <item m="1" x="1703"/>
        <item m="1" x="2155"/>
        <item m="1" x="4613"/>
        <item m="1" x="7907"/>
        <item m="1" x="2802"/>
        <item m="1" x="5555"/>
        <item m="1" x="2313"/>
        <item m="1" x="3250"/>
        <item m="1" x="3143"/>
        <item m="1" x="4277"/>
        <item m="1" x="4021"/>
        <item m="1" x="2831"/>
        <item m="1" x="6848"/>
        <item m="1" x="4836"/>
        <item m="1" x="6682"/>
        <item m="1" x="5159"/>
        <item m="1" x="6610"/>
        <item m="1" x="3364"/>
        <item m="1" x="7648"/>
        <item m="1" x="5528"/>
        <item m="1" x="4089"/>
        <item m="1" x="2352"/>
        <item m="1" x="7267"/>
        <item m="1" x="5962"/>
        <item m="1" x="4595"/>
        <item m="1" x="4970"/>
        <item m="1" x="6227"/>
        <item m="1" x="6261"/>
        <item x="700"/>
        <item m="1" x="5658"/>
        <item m="1" x="6433"/>
        <item m="1" x="6102"/>
        <item m="1" x="7200"/>
        <item m="1" x="5422"/>
        <item m="1" x="3613"/>
        <item m="1" x="5821"/>
        <item m="1" x="7234"/>
        <item m="1" x="5748"/>
        <item m="1" x="7476"/>
        <item m="1" x="2828"/>
        <item m="1" x="4833"/>
        <item m="1" x="5477"/>
        <item m="1" x="6222"/>
        <item m="1" x="2771"/>
        <item m="1" x="1068"/>
        <item m="1" x="1908"/>
        <item m="1" x="4237"/>
        <item m="1" x="2154"/>
        <item m="1" x="5919"/>
        <item m="1" x="6560"/>
        <item m="1" x="2253"/>
        <item m="1" x="7425"/>
        <item m="1" x="5392"/>
        <item m="1" x="3052"/>
        <item m="1" x="1857"/>
        <item m="1" x="1391"/>
        <item m="1" x="2971"/>
        <item m="1" x="1670"/>
        <item m="1" x="6129"/>
        <item m="1" x="1195"/>
        <item m="1" x="6827"/>
        <item m="1" x="5747"/>
        <item m="1" x="6234"/>
        <item m="1" x="1108"/>
        <item m="1" x="3876"/>
        <item m="1" x="3082"/>
        <item m="1" x="2694"/>
        <item m="1" x="4090"/>
        <item m="1" x="2648"/>
        <item m="1" x="6636"/>
        <item m="1" x="4359"/>
        <item m="1" x="5228"/>
        <item m="1" x="3413"/>
        <item m="1" x="7508"/>
        <item m="1" x="7570"/>
        <item m="1" x="7519"/>
        <item m="1" x="6391"/>
        <item m="1" x="5667"/>
        <item m="1" x="5456"/>
        <item m="1" x="3502"/>
        <item m="1" x="4416"/>
        <item m="1" x="1357"/>
        <item m="1" x="5726"/>
        <item m="1" x="5633"/>
        <item m="1" x="1193"/>
        <item m="1" x="2031"/>
        <item m="1" x="5845"/>
        <item m="1" x="3550"/>
        <item m="1" x="2915"/>
        <item m="1" x="3840"/>
        <item m="1" x="5122"/>
        <item m="1" x="4491"/>
        <item m="1" x="5495"/>
        <item m="1" x="4578"/>
        <item m="1" x="3224"/>
        <item m="1" x="2632"/>
        <item m="1" x="5448"/>
        <item m="1" x="3444"/>
        <item m="1" x="3027"/>
        <item m="1" x="1009"/>
        <item m="1" x="3965"/>
        <item m="1" x="6117"/>
        <item m="1" x="5248"/>
        <item m="1" x="2898"/>
        <item m="1" x="2309"/>
        <item m="1" x="7203"/>
        <item m="1" x="4773"/>
        <item m="1" x="5053"/>
        <item m="1" x="3242"/>
        <item m="1" x="992"/>
        <item m="1" x="5912"/>
        <item m="1" x="2932"/>
        <item m="1" x="1618"/>
        <item m="1" x="5525"/>
        <item m="1" x="1498"/>
        <item m="1" x="3403"/>
        <item m="1" x="7965"/>
        <item m="1" x="7891"/>
        <item m="1" x="6468"/>
        <item m="1" x="4142"/>
        <item m="1" x="1452"/>
        <item m="1" x="1262"/>
        <item m="1" x="3221"/>
        <item m="1" x="4852"/>
        <item m="1" x="4614"/>
        <item m="1" x="4301"/>
        <item m="1" x="2837"/>
        <item m="1" x="5156"/>
        <item m="1" x="2753"/>
        <item m="1" x="2494"/>
        <item m="1" x="7502"/>
        <item m="1" x="2426"/>
        <item m="1" x="5241"/>
        <item m="1" x="2870"/>
        <item m="1" x="3912"/>
        <item m="1" x="6314"/>
        <item m="1" x="7189"/>
        <item m="1" x="3692"/>
        <item m="1" x="7664"/>
        <item m="1" x="3718"/>
        <item m="1" x="5098"/>
        <item m="1" x="2818"/>
        <item m="1" x="2064"/>
        <item m="1" x="6184"/>
        <item m="1" x="7652"/>
        <item m="1" x="7287"/>
        <item m="1" x="2691"/>
        <item m="1" x="6019"/>
        <item m="1" x="2835"/>
        <item m="1" x="3856"/>
        <item m="1" x="4853"/>
        <item m="1" x="2137"/>
        <item m="1" x="1559"/>
        <item m="1" x="6313"/>
        <item m="1" x="7138"/>
        <item m="1" x="5370"/>
        <item m="1" x="5649"/>
        <item m="1" x="3037"/>
        <item m="1" x="4872"/>
        <item m="1" x="2330"/>
        <item m="1" x="7086"/>
        <item m="1" x="7682"/>
        <item m="1" x="3280"/>
        <item m="1" x="7607"/>
        <item m="1" x="5133"/>
        <item m="1" x="3811"/>
        <item m="1" x="3416"/>
        <item m="1" x="3041"/>
        <item m="1" x="1132"/>
        <item m="1" x="2163"/>
        <item m="1" x="5827"/>
        <item m="1" x="4346"/>
        <item m="1" x="3153"/>
        <item m="1" x="2450"/>
        <item m="1" x="3868"/>
        <item m="1" x="7700"/>
        <item m="1" x="4303"/>
        <item m="1" x="3131"/>
        <item m="1" x="6948"/>
        <item m="1" x="2665"/>
        <item m="1" x="4435"/>
        <item m="1" x="3185"/>
        <item m="1" x="3528"/>
        <item m="1" x="3657"/>
        <item m="1" x="4653"/>
        <item m="1" x="5458"/>
        <item m="1" x="5960"/>
        <item m="1" x="4616"/>
        <item m="1" x="2953"/>
        <item m="1" x="2826"/>
        <item m="1" x="6311"/>
        <item m="1" x="4511"/>
        <item m="1" x="2184"/>
        <item m="1" x="3475"/>
        <item m="1" x="7755"/>
        <item m="1" x="1956"/>
        <item m="1" x="7698"/>
        <item m="1" x="2787"/>
        <item m="1" x="5738"/>
        <item m="1" x="6444"/>
        <item m="1" x="1818"/>
        <item m="1" x="2305"/>
        <item m="1" x="7623"/>
        <item m="1" x="3566"/>
        <item m="1" x="3947"/>
        <item m="1" x="3520"/>
        <item m="1" x="6070"/>
        <item m="1" x="5733"/>
        <item m="1" x="7925"/>
        <item m="1" x="6035"/>
        <item m="1" x="7594"/>
        <item m="1" x="1696"/>
        <item m="1" x="7770"/>
        <item m="1" x="5547"/>
        <item m="1" x="3381"/>
        <item m="1" x="3225"/>
        <item m="1" x="2343"/>
        <item m="1" x="6344"/>
        <item m="1" x="2534"/>
        <item m="1" x="5269"/>
        <item m="1" x="1444"/>
        <item m="1" x="3369"/>
        <item m="1" x="3269"/>
        <item m="1" x="6502"/>
        <item m="1" x="7361"/>
        <item m="1" x="1266"/>
        <item m="1" x="1557"/>
        <item m="1" x="7183"/>
        <item m="1" x="3217"/>
        <item m="1" x="7448"/>
        <item m="1" x="2333"/>
        <item m="1" x="4182"/>
        <item m="1" x="5768"/>
        <item m="1" x="4849"/>
        <item m="1" x="7696"/>
        <item m="1" x="5612"/>
        <item m="1" x="7038"/>
        <item m="1" x="6159"/>
        <item m="1" x="7552"/>
        <item m="1" x="7847"/>
        <item m="1" x="3962"/>
        <item m="1" x="1807"/>
        <item m="1" x="3331"/>
        <item m="1" x="6589"/>
        <item m="1" x="5308"/>
        <item m="1" x="7029"/>
        <item m="1" x="2144"/>
        <item m="1" x="5755"/>
        <item m="1" x="4404"/>
        <item m="1" x="5878"/>
        <item m="1" x="4233"/>
        <item m="1" x="5295"/>
        <item m="1" x="1997"/>
        <item m="1" x="2070"/>
        <item m="1" x="2491"/>
        <item m="1" x="7046"/>
        <item m="1" x="1512"/>
        <item m="1" x="1836"/>
        <item m="1" x="4903"/>
        <item m="1" x="1909"/>
        <item m="1" x="6373"/>
        <item m="1" x="5991"/>
        <item m="1" x="3798"/>
        <item m="1" x="3643"/>
        <item m="1" x="4326"/>
        <item m="1" x="2706"/>
        <item m="1" x="7323"/>
        <item m="1" x="5303"/>
        <item m="1" x="3633"/>
        <item m="1" x="4028"/>
        <item m="1" x="6187"/>
        <item m="1" x="2756"/>
        <item x="366"/>
        <item m="1" x="7795"/>
        <item m="1" x="1504"/>
        <item m="1" x="6108"/>
        <item m="1" x="5136"/>
        <item m="1" x="1426"/>
        <item m="1" x="4057"/>
        <item m="1" x="4617"/>
        <item m="1" x="3034"/>
        <item m="1" x="7481"/>
        <item m="1" x="4943"/>
        <item m="1" x="1699"/>
        <item m="1" x="7751"/>
        <item m="1" x="1271"/>
        <item m="1" x="7458"/>
        <item m="1" x="5736"/>
        <item m="1" x="7988"/>
        <item m="1" x="4709"/>
        <item m="1" x="4634"/>
        <item m="1" x="7130"/>
        <item m="1" x="7078"/>
        <item m="1" x="5494"/>
        <item m="1" x="1368"/>
        <item m="1" x="7454"/>
        <item m="1" x="7065"/>
        <item m="1" x="1179"/>
        <item m="1" x="6547"/>
        <item m="1" x="7470"/>
        <item m="1" x="3699"/>
        <item m="1" x="5333"/>
        <item m="1" x="5221"/>
        <item m="1" x="1382"/>
        <item m="1" x="6819"/>
        <item m="1" x="5314"/>
        <item m="1" x="5240"/>
        <item m="1" x="1862"/>
        <item m="1" x="3894"/>
        <item m="1" x="3409"/>
        <item m="1" x="2867"/>
        <item m="1" x="3320"/>
        <item m="1" x="3508"/>
        <item m="1" x="3574"/>
        <item m="1" x="3972"/>
        <item m="1" x="4250"/>
        <item m="1" x="6971"/>
        <item m="1" x="2056"/>
        <item m="1" x="2280"/>
        <item x="394"/>
        <item m="1" x="3525"/>
        <item m="1" x="6654"/>
        <item m="1" x="1896"/>
        <item m="1" x="4593"/>
        <item m="1" x="6522"/>
        <item m="1" x="3697"/>
        <item m="1" x="2186"/>
        <item m="1" x="5617"/>
        <item m="1" x="5794"/>
        <item m="1" x="4675"/>
        <item m="1" x="3195"/>
        <item m="1" x="979"/>
        <item m="1" x="3903"/>
        <item m="1" x="3481"/>
        <item m="1" x="2485"/>
        <item m="1" x="7739"/>
        <item m="1" x="1036"/>
        <item m="1" x="7062"/>
        <item m="1" x="5906"/>
        <item m="1" x="1256"/>
        <item m="1" x="5463"/>
        <item m="1" x="5504"/>
        <item m="1" x="7245"/>
        <item m="1" x="2474"/>
        <item m="1" x="4940"/>
        <item m="1" x="2549"/>
        <item m="1" x="1850"/>
        <item m="1" x="1265"/>
        <item m="1" x="3758"/>
        <item m="1" x="3289"/>
        <item m="1" x="7701"/>
        <item m="1" x="4019"/>
        <item m="1" x="2920"/>
        <item m="1" x="5213"/>
        <item m="1" x="4287"/>
        <item m="1" x="2337"/>
        <item m="1" x="5863"/>
        <item m="1" x="3641"/>
        <item m="1" x="3030"/>
        <item m="1" x="1392"/>
        <item m="1" x="4014"/>
        <item m="1" x="2393"/>
        <item m="1" x="3926"/>
        <item m="1" x="6495"/>
        <item m="1" x="5163"/>
        <item m="1" x="1201"/>
        <item m="1" x="6776"/>
        <item m="1" x="3190"/>
        <item m="1" x="5732"/>
        <item m="1" x="7708"/>
        <item m="1" x="4676"/>
        <item m="1" x="3893"/>
        <item m="1" x="3971"/>
        <item m="1" x="6777"/>
        <item m="1" x="4258"/>
        <item m="1" x="4583"/>
        <item m="1" x="7018"/>
        <item m="1" x="4344"/>
        <item m="1" x="1661"/>
        <item m="1" x="3210"/>
        <item m="1" x="5517"/>
        <item m="1" x="4388"/>
        <item m="1" x="4608"/>
        <item m="1" x="4749"/>
        <item m="1" x="4698"/>
        <item m="1" x="1900"/>
        <item m="1" x="3793"/>
        <item m="1" x="3179"/>
        <item m="1" x="6318"/>
        <item m="1" x="2335"/>
        <item m="1" x="4199"/>
        <item m="1" x="4459"/>
        <item m="1" x="3241"/>
        <item m="1" x="6858"/>
        <item m="1" x="3130"/>
        <item m="1" x="1088"/>
        <item m="1" x="5914"/>
        <item m="1" x="6479"/>
        <item m="1" x="3901"/>
        <item m="1" x="2930"/>
        <item m="1" x="4708"/>
        <item m="1" x="5299"/>
        <item m="1" x="1070"/>
        <item m="1" x="2273"/>
        <item m="1" x="6869"/>
        <item m="1" x="1970"/>
        <item m="1" x="7116"/>
        <item m="1" x="4119"/>
        <item m="1" x="5066"/>
        <item m="1" x="7931"/>
        <item m="1" x="1813"/>
        <item m="1" x="6748"/>
        <item m="1" x="5160"/>
        <item m="1" x="6322"/>
        <item m="1" x="3615"/>
        <item m="1" x="3014"/>
        <item m="1" x="5718"/>
        <item m="1" x="5365"/>
        <item m="1" x="6954"/>
        <item m="1" x="7477"/>
        <item m="1" x="5164"/>
        <item m="1" x="2952"/>
        <item m="1" x="5785"/>
        <item m="1" x="1199"/>
        <item m="1" x="1877"/>
        <item m="1" x="6535"/>
        <item m="1" x="1608"/>
        <item m="1" x="4627"/>
        <item m="1" x="3954"/>
        <item m="1" x="1550"/>
        <item m="1" x="6040"/>
        <item m="1" x="6569"/>
        <item m="1" x="3268"/>
        <item m="1" x="1859"/>
        <item m="1" x="6805"/>
        <item m="1" x="2175"/>
        <item m="1" x="5925"/>
        <item m="1" x="1377"/>
        <item m="1" x="2919"/>
        <item m="1" x="7979"/>
        <item m="1" x="4060"/>
        <item m="1" x="7096"/>
        <item m="1" x="4259"/>
        <item x="632"/>
        <item m="1" x="1957"/>
        <item m="1" x="4662"/>
        <item m="1" x="4602"/>
        <item m="1" x="1585"/>
        <item m="1" x="7860"/>
        <item m="1" x="2998"/>
        <item m="1" x="3471"/>
        <item m="1" x="6912"/>
        <item x="629"/>
        <item m="1" x="2739"/>
        <item m="1" x="5701"/>
        <item m="1" x="4979"/>
        <item m="1" x="4103"/>
        <item m="1" x="3583"/>
        <item m="1" x="1598"/>
        <item m="1" x="6841"/>
        <item m="1" x="3228"/>
        <item m="1" x="7555"/>
        <item m="1" x="4626"/>
        <item m="1" x="5120"/>
        <item m="1" x="5166"/>
        <item m="1" x="5875"/>
        <item m="1" x="1312"/>
        <item m="1" x="975"/>
        <item m="1" x="6631"/>
        <item m="1" x="1625"/>
        <item m="1" x="7459"/>
        <item m="1" x="7104"/>
        <item m="1" x="2901"/>
        <item m="1" x="7353"/>
        <item m="1" x="4325"/>
        <item m="1" x="5169"/>
        <item m="1" x="1822"/>
        <item m="1" x="3524"/>
        <item m="1" x="2865"/>
        <item m="1" x="2699"/>
        <item m="1" x="3384"/>
        <item m="1" x="1293"/>
        <item x="367"/>
        <item m="1" x="6073"/>
        <item m="1" x="5393"/>
        <item m="1" x="7566"/>
        <item m="1" x="1418"/>
        <item m="1" x="6545"/>
        <item m="1" x="4300"/>
        <item m="1" x="6883"/>
        <item m="1" x="6426"/>
        <item m="1" x="6247"/>
        <item m="1" x="6821"/>
        <item m="1" x="3002"/>
        <item m="1" x="6213"/>
        <item m="1" x="2796"/>
        <item m="1" x="4104"/>
        <item m="1" x="2862"/>
        <item m="1" x="2425"/>
        <item m="1" x="4249"/>
        <item m="1" x="2906"/>
        <item m="1" x="6973"/>
        <item m="1" x="3442"/>
        <item m="1" x="5985"/>
        <item m="1" x="2860"/>
        <item m="1" x="5643"/>
        <item m="1" x="2768"/>
        <item m="1" x="4981"/>
        <item m="1" x="3166"/>
        <item m="1" x="1496"/>
        <item m="1" x="1765"/>
        <item m="1" x="1292"/>
        <item m="1" x="4588"/>
        <item m="1" x="1294"/>
        <item m="1" x="6147"/>
        <item m="1" x="7981"/>
        <item m="1" x="7495"/>
        <item m="1" x="2210"/>
        <item m="1" x="7072"/>
        <item m="1" x="1123"/>
        <item m="1" x="5108"/>
        <item m="1" x="1519"/>
        <item m="1" x="7668"/>
        <item m="1" x="4411"/>
        <item m="1" x="5593"/>
        <item m="1" x="3162"/>
        <item m="1" x="5461"/>
        <item m="1" x="3519"/>
        <item m="1" x="3005"/>
        <item m="1" x="7043"/>
        <item m="1" x="4339"/>
        <item m="1" x="3855"/>
        <item m="1" x="2899"/>
        <item m="1" x="4413"/>
        <item m="1" x="3176"/>
        <item m="1" x="3098"/>
        <item m="1" x="6578"/>
        <item m="1" x="3815"/>
        <item m="1" x="4000"/>
        <item m="1" x="6056"/>
        <item m="1" x="2200"/>
        <item m="1" x="7041"/>
        <item m="1" x="4995"/>
        <item m="1" x="4442"/>
        <item m="1" x="7918"/>
        <item m="1" x="3863"/>
        <item m="1" x="5773"/>
        <item m="1" x="7543"/>
        <item m="1" x="7446"/>
        <item m="1" x="5543"/>
        <item m="1" x="3066"/>
        <item m="1" x="7691"/>
        <item m="1" x="2943"/>
        <item m="1" x="2978"/>
        <item m="1" x="1297"/>
        <item m="1" x="7050"/>
        <item m="1" x="5709"/>
        <item m="1" x="1887"/>
        <item m="1" x="4788"/>
        <item m="1" x="4397"/>
        <item m="1" x="7619"/>
        <item m="1" x="7753"/>
        <item m="1" x="2021"/>
        <item m="1" x="6524"/>
        <item m="1" x="6612"/>
        <item m="1" x="6876"/>
        <item m="1" x="6198"/>
        <item m="1" x="1273"/>
        <item m="1" x="3884"/>
        <item m="1" x="2252"/>
        <item m="1" x="7967"/>
        <item m="1" x="3604"/>
        <item m="1" x="4716"/>
        <item m="1" x="1681"/>
        <item m="1" x="6852"/>
        <item m="1" x="7441"/>
        <item m="1" x="6750"/>
        <item m="1" x="2606"/>
        <item m="1" x="3674"/>
        <item m="1" x="4501"/>
        <item m="1" x="6408"/>
        <item m="1" x="3010"/>
        <item m="1" x="1222"/>
        <item m="1" x="6835"/>
        <item m="1" x="7262"/>
        <item m="1" x="7932"/>
        <item m="1" x="4084"/>
        <item m="1" x="1125"/>
        <item m="1" x="1500"/>
        <item m="1" x="1054"/>
        <item m="1" x="2468"/>
        <item m="1" x="5844"/>
        <item m="1" x="4061"/>
        <item m="1" x="6069"/>
        <item m="1" x="2173"/>
        <item m="1" x="5951"/>
        <item m="1" x="5189"/>
        <item m="1" x="5111"/>
        <item m="1" x="3363"/>
        <item m="1" x="6193"/>
        <item m="1" x="1995"/>
        <item m="1" x="7004"/>
        <item x="657"/>
        <item m="1" x="2131"/>
        <item m="1" x="1146"/>
        <item m="1" x="4827"/>
        <item m="1" x="2892"/>
        <item m="1" x="6158"/>
        <item m="1" x="5104"/>
        <item m="1" x="4010"/>
        <item m="1" x="3226"/>
        <item m="1" x="2024"/>
        <item m="1" x="1134"/>
        <item m="1" x="6540"/>
        <item m="1" x="4205"/>
        <item m="1" x="4803"/>
        <item m="1" x="6562"/>
        <item m="1" x="3390"/>
        <item m="1" x="7541"/>
        <item m="1" x="6469"/>
        <item m="1" x="2271"/>
        <item m="1" x="4311"/>
        <item m="1" x="6642"/>
        <item m="1" x="4681"/>
        <item m="1" x="5588"/>
        <item m="1" x="6032"/>
        <item x="14"/>
        <item m="1" x="7474"/>
        <item m="1" x="6112"/>
        <item m="1" x="7485"/>
        <item m="1" x="3807"/>
        <item m="1" x="6533"/>
        <item m="1" x="3586"/>
        <item m="1" x="3323"/>
        <item m="1" x="2038"/>
        <item m="1" x="2351"/>
        <item m="1" x="6941"/>
        <item x="40"/>
        <item m="1" x="2726"/>
        <item m="1" x="1314"/>
        <item m="1" x="6390"/>
        <item m="1" x="7802"/>
        <item m="1" x="7121"/>
        <item m="1" x="4687"/>
        <item m="1" x="7781"/>
        <item m="1" x="2717"/>
        <item x="61"/>
        <item m="1" x="5262"/>
        <item m="1" x="4998"/>
        <item m="1" x="6164"/>
        <item m="1" x="2055"/>
        <item m="1" x="5967"/>
        <item m="1" x="7542"/>
        <item m="1" x="6043"/>
        <item m="1" x="4247"/>
        <item x="81"/>
        <item m="1" x="5359"/>
        <item m="1" x="3170"/>
        <item m="1" x="2182"/>
        <item m="1" x="7248"/>
        <item m="1" x="6820"/>
        <item m="1" x="7702"/>
        <item m="1" x="3609"/>
        <item m="1" x="1554"/>
        <item m="1" x="5023"/>
        <item m="1" x="2750"/>
        <item m="1" x="7291"/>
        <item m="1" x="5695"/>
        <item x="102"/>
        <item m="1" x="4291"/>
        <item m="1" x="3184"/>
        <item m="1" x="6755"/>
        <item m="1" x="7221"/>
        <item m="1" x="7948"/>
        <item m="1" x="6294"/>
        <item m="1" x="7537"/>
        <item m="1" x="7149"/>
        <item m="1" x="2779"/>
        <item m="1" x="4492"/>
        <item m="1" x="1218"/>
        <item m="1" x="5841"/>
        <item m="1" x="5063"/>
        <item m="1" x="3479"/>
        <item m="1" x="4558"/>
        <item m="1" x="1431"/>
        <item m="1" x="5894"/>
        <item m="1" x="4993"/>
        <item m="1" x="6480"/>
        <item m="1" x="7197"/>
        <item m="1" x="5151"/>
        <item m="1" x="5804"/>
        <item x="142"/>
        <item m="1" x="4579"/>
        <item m="1" x="2514"/>
        <item m="1" x="2268"/>
        <item m="1" x="5472"/>
        <item m="1" x="1732"/>
        <item m="1" x="6202"/>
        <item x="161"/>
        <item m="1" x="3706"/>
        <item m="1" x="1868"/>
        <item m="1" x="3545"/>
        <item m="1" x="6306"/>
        <item m="1" x="4306"/>
        <item m="1" x="2602"/>
        <item m="1" x="6538"/>
        <item m="1" x="1339"/>
        <item m="1" x="5567"/>
        <item x="182"/>
        <item m="1" x="3966"/>
        <item m="1" x="1409"/>
        <item m="1" x="6138"/>
        <item m="1" x="1163"/>
        <item m="1" x="3730"/>
        <item m="1" x="3214"/>
        <item m="1" x="3079"/>
        <item m="1" x="4518"/>
        <item m="1" x="3358"/>
        <item m="1" x="6194"/>
        <item m="1" x="1381"/>
        <item m="1" x="2843"/>
        <item m="1" x="7222"/>
        <item m="1" x="5646"/>
        <item m="1" x="1984"/>
        <item m="1" x="4437"/>
        <item m="1" x="6834"/>
        <item m="1" x="7525"/>
        <item m="1" x="6319"/>
        <item m="1" x="5500"/>
        <item m="1" x="3835"/>
        <item m="1" x="7530"/>
        <item m="1" x="1986"/>
        <item m="1" x="6670"/>
        <item m="1" x="7162"/>
        <item x="225"/>
        <item m="1" x="5996"/>
        <item m="1" x="1135"/>
        <item m="1" x="7431"/>
        <item m="1" x="4012"/>
        <item m="1" x="5478"/>
        <item m="1" x="1306"/>
        <item m="1" x="7081"/>
        <item m="1" x="1355"/>
        <item m="1" x="7888"/>
        <item m="1" x="2115"/>
        <item m="1" x="3312"/>
        <item m="1" x="7512"/>
        <item x="247"/>
        <item m="1" x="3298"/>
        <item m="1" x="2224"/>
        <item m="1" x="5214"/>
        <item m="1" x="1460"/>
        <item m="1" x="3908"/>
        <item m="1" x="4476"/>
        <item x="267"/>
        <item m="1" x="7126"/>
        <item m="1" x="5687"/>
        <item m="1" x="2729"/>
        <item m="1" x="5790"/>
        <item m="1" x="5116"/>
        <item m="1" x="6206"/>
        <item m="1" x="7296"/>
        <item m="1" x="1200"/>
        <item m="1" x="7763"/>
        <item m="1" x="1501"/>
        <item m="1" x="6608"/>
        <item m="1" x="7798"/>
        <item m="1" x="1307"/>
        <item m="1" x="3420"/>
        <item m="1" x="7350"/>
        <item m="1" x="2764"/>
        <item m="1" x="3877"/>
        <item x="305"/>
        <item m="1" x="1023"/>
        <item m="1" x="6523"/>
        <item m="1" x="7601"/>
        <item m="1" x="1260"/>
        <item x="324"/>
        <item m="1" x="4725"/>
        <item m="1" x="7020"/>
        <item m="1" x="5382"/>
        <item m="1" x="3806"/>
        <item m="1" x="6572"/>
        <item m="1" x="5886"/>
        <item m="1" x="7457"/>
        <item m="1" x="3049"/>
        <item m="1" x="6559"/>
        <item m="1" x="4124"/>
        <item m="1" x="6149"/>
        <item m="1" x="6135"/>
        <item m="1" x="1141"/>
        <item m="1" x="5353"/>
        <item m="1" x="4873"/>
        <item m="1" x="7808"/>
        <item m="1" x="7119"/>
        <item m="1" x="4279"/>
        <item m="1" x="968"/>
        <item m="1" x="1349"/>
        <item m="1" x="4786"/>
        <item m="1" x="4340"/>
        <item m="1" x="4352"/>
        <item m="1" x="1631"/>
        <item m="1" x="2302"/>
        <item m="1" x="4862"/>
        <item m="1" x="1688"/>
        <item m="1" x="5668"/>
        <item m="1" x="1116"/>
        <item m="1" x="1216"/>
        <item m="1" x="4129"/>
        <item x="384"/>
        <item m="1" x="5029"/>
        <item m="1" x="6918"/>
        <item m="1" x="2240"/>
        <item m="1" x="1849"/>
        <item m="1" x="1113"/>
        <item m="1" x="2858"/>
        <item m="1" x="1915"/>
        <item m="1" x="5743"/>
        <item m="1" x="1546"/>
        <item m="1" x="1169"/>
        <item m="1" x="2661"/>
        <item m="1" x="6021"/>
        <item x="404"/>
        <item m="1" x="4466"/>
        <item m="1" x="4969"/>
        <item m="1" x="4760"/>
        <item m="1" x="998"/>
        <item m="1" x="3845"/>
        <item m="1" x="2703"/>
        <item m="1" x="1978"/>
        <item m="1" x="5209"/>
        <item m="1" x="1380"/>
        <item m="1" x="7247"/>
        <item x="424"/>
        <item m="1" x="2731"/>
        <item m="1" x="4757"/>
        <item m="1" x="3826"/>
        <item m="1" x="4677"/>
        <item m="1" x="2822"/>
        <item m="1" x="3341"/>
        <item m="1" x="2036"/>
        <item m="1" x="1398"/>
        <item m="1" x="6995"/>
        <item m="1" x="6818"/>
        <item x="443"/>
        <item m="1" x="5095"/>
        <item m="1" x="3275"/>
        <item m="1" x="3668"/>
        <item m="1" x="4789"/>
        <item m="1" x="4364"/>
        <item m="1" x="6464"/>
        <item m="1" x="7632"/>
        <item m="1" x="1506"/>
        <item m="1" x="2668"/>
        <item m="1" x="3125"/>
        <item m="1" x="2956"/>
        <item x="462"/>
        <item m="1" x="5349"/>
        <item m="1" x="3467"/>
        <item m="1" x="2143"/>
        <item m="1" x="7756"/>
        <item m="1" x="4528"/>
        <item m="1" x="2191"/>
        <item m="1" x="2846"/>
        <item m="1" x="3797"/>
        <item m="1" x="4375"/>
        <item m="1" x="3991"/>
        <item m="1" x="6989"/>
        <item m="1" x="5497"/>
        <item m="1" x="5540"/>
        <item m="1" x="5273"/>
        <item m="1" x="3539"/>
        <item m="1" x="4775"/>
        <item m="1" x="4156"/>
        <item m="1" x="5619"/>
        <item m="1" x="6626"/>
        <item m="1" x="7991"/>
        <item m="1" x="6933"/>
        <item m="1" x="6711"/>
        <item m="1" x="5296"/>
        <item m="1" x="3495"/>
        <item m="1" x="1655"/>
        <item m="1" x="2568"/>
        <item m="1" x="2442"/>
        <item m="1" x="5833"/>
        <item m="1" x="1480"/>
        <item m="1" x="6885"/>
        <item m="1" x="5060"/>
        <item m="1" x="1827"/>
        <item m="1" x="3136"/>
        <item m="1" x="4008"/>
        <item x="520"/>
        <item m="1" x="5788"/>
        <item m="1" x="5059"/>
        <item m="1" x="7058"/>
        <item m="1" x="7111"/>
        <item m="1" x="2916"/>
        <item m="1" x="7554"/>
        <item m="1" x="3794"/>
        <item m="1" x="2061"/>
        <item m="1" x="4313"/>
        <item m="1" x="7176"/>
        <item m="1" x="6762"/>
        <item m="1" x="5044"/>
        <item x="539"/>
        <item m="1" x="2420"/>
        <item m="1" x="3783"/>
        <item m="1" x="1529"/>
        <item m="1" x="3482"/>
        <item m="1" x="5093"/>
        <item m="1" x="2022"/>
        <item m="1" x="2083"/>
        <item m="1" x="3967"/>
        <item m="1" x="2398"/>
        <item m="1" x="7433"/>
        <item x="558"/>
        <item m="1" x="5384"/>
        <item m="1" x="2949"/>
        <item m="1" x="4605"/>
        <item m="1" x="6588"/>
        <item m="1" x="5842"/>
        <item m="1" x="7975"/>
        <item m="1" x="6908"/>
        <item m="1" x="6451"/>
        <item m="1" x="3739"/>
        <item m="1" x="1611"/>
        <item m="1" x="2209"/>
        <item m="1" x="1462"/>
        <item m="1" x="3007"/>
        <item m="1" x="2103"/>
        <item m="1" x="5800"/>
        <item m="1" x="7686"/>
        <item m="1" x="1234"/>
        <item m="1" x="6541"/>
        <item m="1" x="6154"/>
        <item m="1" x="1526"/>
        <item m="1" x="6634"/>
        <item m="1" x="3219"/>
        <item m="1" x="7264"/>
        <item m="1" x="5548"/>
        <item m="1" x="4158"/>
        <item m="1" x="2496"/>
        <item m="1" x="1319"/>
        <item m="1" x="7945"/>
        <item m="1" x="2470"/>
        <item m="1" x="2780"/>
        <item x="626"/>
        <item m="1" x="4576"/>
        <item m="1" x="3156"/>
        <item m="1" x="1629"/>
        <item m="1" x="1821"/>
        <item m="1" x="5896"/>
        <item m="1" x="1235"/>
        <item m="1" x="2760"/>
        <item m="1" x="2560"/>
        <item m="1" x="1351"/>
        <item m="1" x="2257"/>
        <item m="1" x="1642"/>
        <item m="1" x="6352"/>
        <item m="1" x="6659"/>
        <item m="1" x="2151"/>
        <item x="672"/>
        <item m="1" x="5139"/>
        <item m="1" x="1403"/>
        <item m="1" x="3852"/>
        <item m="1" x="6244"/>
        <item m="1" x="2774"/>
        <item m="1" x="6260"/>
        <item m="1" x="5165"/>
        <item m="1" x="6770"/>
        <item m="1" x="3533"/>
        <item m="1" x="4155"/>
        <item m="1" x="3365"/>
        <item m="1" x="4936"/>
        <item m="1" x="3917"/>
        <item m="1" x="3022"/>
        <item m="1" x="4240"/>
        <item m="1" x="5986"/>
        <item m="1" x="5698"/>
        <item m="1" x="3285"/>
        <item m="1" x="5452"/>
        <item m="1" x="4448"/>
        <item m="1" x="2258"/>
        <item m="1" x="7683"/>
        <item m="1" x="6953"/>
        <item m="1" x="1530"/>
        <item m="1" x="4087"/>
        <item m="1" x="2081"/>
        <item m="1" x="1527"/>
        <item m="1" x="2183"/>
        <item m="1" x="3628"/>
        <item m="1" x="6151"/>
        <item m="1" x="7330"/>
        <item m="1" x="1127"/>
        <item m="1" x="6758"/>
        <item m="1" x="1784"/>
        <item m="1" x="4601"/>
        <item m="1" x="7524"/>
        <item m="1" x="7207"/>
        <item m="1" x="6893"/>
        <item x="752"/>
        <item m="1" x="4357"/>
        <item m="1" x="3157"/>
        <item m="1" x="6086"/>
        <item m="1" x="4693"/>
        <item m="1" x="996"/>
        <item m="1" x="6459"/>
        <item m="1" x="6353"/>
        <item m="1" x="3596"/>
        <item m="1" x="4253"/>
        <item m="1" x="3570"/>
        <item m="1" x="7128"/>
        <item m="1" x="7844"/>
        <item m="1" x="2794"/>
        <item x="791"/>
        <item m="1" x="6577"/>
        <item m="1" x="4372"/>
        <item m="1" x="2076"/>
        <item m="1" x="6727"/>
        <item m="1" x="7044"/>
        <item m="1" x="3006"/>
        <item m="1" x="1998"/>
        <item m="1" x="4641"/>
        <item m="1" x="2917"/>
        <item m="1" x="7032"/>
        <item m="1" x="3662"/>
        <item x="812"/>
        <item m="1" x="7379"/>
        <item m="1" x="2538"/>
        <item m="1" x="5489"/>
        <item m="1" x="4745"/>
        <item m="1" x="1705"/>
        <item m="1" x="6672"/>
        <item m="1" x="1373"/>
        <item m="1" x="3937"/>
        <item m="1" x="5987"/>
        <item m="1" x="7595"/>
        <item m="1" x="1354"/>
        <item m="1" x="6923"/>
        <item m="1" x="2708"/>
        <item m="1" x="3417"/>
        <item m="1" x="1441"/>
        <item m="1" x="6245"/>
        <item m="1" x="5441"/>
        <item m="1" x="4948"/>
        <item m="1" x="2795"/>
        <item m="1" x="4298"/>
        <item m="1" x="4615"/>
        <item m="1" x="5980"/>
        <item m="1" x="3406"/>
        <item m="1" x="3353"/>
        <item m="1" x="4731"/>
        <item m="1" x="2389"/>
        <item m="1" x="5524"/>
        <item m="1" x="6302"/>
        <item m="1" x="2488"/>
        <item m="1" x="3414"/>
        <item m="1" x="7590"/>
        <item m="1" x="1066"/>
        <item m="1" x="4821"/>
        <item m="1" x="3702"/>
        <item m="1" x="3188"/>
        <item m="1" x="4942"/>
        <item m="1" x="4121"/>
        <item m="1" x="7809"/>
        <item m="1" x="2790"/>
        <item m="1" x="1769"/>
        <item m="1" x="2307"/>
        <item m="1" x="4563"/>
        <item m="1" x="5265"/>
        <item m="1" x="6992"/>
        <item m="1" x="4594"/>
        <item m="1" x="5239"/>
        <item m="1" x="4463"/>
        <item m="1" x="6641"/>
        <item m="1" x="4248"/>
        <item m="1" x="4469"/>
        <item m="1" x="2331"/>
        <item m="1" x="2099"/>
        <item m="1" x="4318"/>
        <item m="1" x="2575"/>
        <item m="1" x="2845"/>
        <item m="1" x="4552"/>
        <item m="1" x="4875"/>
        <item m="1" x="3813"/>
        <item m="1" x="6891"/>
        <item m="1" x="1945"/>
        <item m="1" x="4944"/>
        <item m="1" x="2561"/>
        <item m="1" x="4779"/>
        <item m="1" x="2934"/>
        <item x="203"/>
        <item m="1" x="1375"/>
        <item m="1" x="2775"/>
        <item m="1" x="986"/>
        <item m="1" x="5700"/>
        <item m="1" x="4447"/>
        <item m="1" x="7726"/>
        <item m="1" x="4801"/>
        <item m="1" x="3415"/>
        <item m="1" x="7112"/>
        <item m="1" x="1328"/>
        <item m="1" x="2041"/>
        <item m="1" x="3440"/>
        <item m="1" x="2732"/>
        <item m="1" x="7181"/>
        <item m="1" x="4701"/>
        <item m="1" x="7223"/>
        <item m="1" x="7527"/>
        <item m="1" x="3647"/>
        <item m="1" x="3873"/>
        <item m="1" x="4986"/>
        <item m="1" x="5279"/>
        <item m="1" x="3895"/>
        <item m="1" x="7415"/>
        <item m="1" x="4700"/>
        <item x="501"/>
        <item m="1" x="1941"/>
        <item m="1" x="6853"/>
        <item m="1" x="2970"/>
        <item m="1" x="5468"/>
        <item m="1" x="2374"/>
        <item m="1" x="3296"/>
        <item m="1" x="5010"/>
        <item m="1" x="4529"/>
        <item m="1" x="1914"/>
        <item m="1" x="1982"/>
        <item m="1" x="3929"/>
        <item m="1" x="6421"/>
        <item m="1" x="3724"/>
        <item m="1" x="2553"/>
        <item m="1" x="4713"/>
        <item m="1" x="7704"/>
        <item m="1" x="1937"/>
        <item m="1" x="5178"/>
        <item m="1" x="5043"/>
        <item m="1" x="983"/>
        <item m="1" x="2601"/>
        <item m="1" x="3572"/>
        <item m="1" x="5516"/>
        <item m="1" x="4009"/>
        <item m="1" x="3127"/>
        <item x="831"/>
        <item m="1" x="6576"/>
        <item m="1" x="3757"/>
        <item m="1" x="1897"/>
        <item m="1" x="2527"/>
        <item m="1" x="6878"/>
        <item m="1" x="2715"/>
        <item m="1" x="3446"/>
        <item m="1" x="6374"/>
        <item m="1" x="7488"/>
        <item m="1" x="5810"/>
        <item m="1" x="2180"/>
        <item m="1" x="7692"/>
        <item m="1" x="5073"/>
        <item m="1" x="4696"/>
        <item m="1" x="7365"/>
        <item m="1" x="7697"/>
        <item m="1" x="7209"/>
        <item m="1" x="1430"/>
        <item m="1" x="4783"/>
        <item m="1" x="4299"/>
        <item m="1" x="1537"/>
        <item m="1" x="4908"/>
        <item m="1" x="7890"/>
        <item m="1" x="5971"/>
        <item m="1" x="7354"/>
        <item m="1" x="3970"/>
        <item m="1" x="5757"/>
        <item m="1" x="4496"/>
        <item m="1" x="4937"/>
        <item m="1" x="4914"/>
        <item m="1" x="3038"/>
        <item m="1" x="2614"/>
        <item m="1" x="7010"/>
        <item m="1" x="3124"/>
        <item m="1" x="4545"/>
        <item m="1" x="4208"/>
        <item m="1" x="4550"/>
        <item m="1" x="4799"/>
        <item m="1" x="5699"/>
        <item m="1" x="5989"/>
        <item m="1" x="2600"/>
        <item m="1" x="2659"/>
        <item m="1" x="1733"/>
        <item m="1" x="2990"/>
        <item m="1" x="2550"/>
        <item m="1" x="2066"/>
        <item m="1" x="1757"/>
        <item m="1" x="2523"/>
        <item m="1" x="6847"/>
        <item m="1" x="6462"/>
        <item m="1" x="4088"/>
        <item m="1" x="4902"/>
        <item m="1" x="7005"/>
        <item m="1" x="3122"/>
        <item m="1" x="4514"/>
        <item m="1" x="7131"/>
        <item m="1" x="4197"/>
        <item m="1" x="2478"/>
        <item m="1" x="2573"/>
        <item m="1" x="3866"/>
        <item m="1" x="4843"/>
        <item m="1" x="2315"/>
        <item m="1" x="1305"/>
        <item m="1" x="6179"/>
        <item m="1" x="2532"/>
        <item m="1" x="7558"/>
        <item m="1" x="6088"/>
        <item m="1" x="6485"/>
        <item m="1" x="3542"/>
        <item m="1" x="2404"/>
        <item m="1" x="6749"/>
        <item m="1" x="3168"/>
        <item m="1" x="2815"/>
        <item m="1" x="4063"/>
        <item m="1" x="6146"/>
        <item m="1" x="6564"/>
        <item m="1" x="5079"/>
        <item m="1" x="5376"/>
        <item m="1" x="1025"/>
        <item m="1" x="3717"/>
        <item m="1" x="5474"/>
        <item m="1" x="4848"/>
        <item m="1" x="6080"/>
        <item m="1" x="1254"/>
        <item m="1" x="6276"/>
        <item m="1" x="6639"/>
        <item m="1" x="6423"/>
        <item m="1" x="3910"/>
        <item m="1" x="2988"/>
        <item m="1" x="2848"/>
        <item m="1" x="5550"/>
        <item m="1" x="7261"/>
        <item m="1" x="3860"/>
        <item m="1" x="6579"/>
        <item m="1" x="7838"/>
        <item m="1" x="5781"/>
        <item m="1" x="3043"/>
        <item m="1" x="6067"/>
        <item m="1" x="6951"/>
        <item m="1" x="7411"/>
        <item m="1" x="3510"/>
        <item m="1" x="4838"/>
        <item m="1" x="2116"/>
        <item m="1" x="3271"/>
        <item m="1" x="3260"/>
        <item m="1" x="5451"/>
        <item m="1" x="5300"/>
        <item m="1" x="6583"/>
        <item m="1" x="7407"/>
        <item m="1" x="6217"/>
        <item m="1" x="6795"/>
        <item m="1" x="1786"/>
        <item m="1" x="2730"/>
        <item m="1" x="1438"/>
        <item m="1" x="7926"/>
        <item m="1" x="5825"/>
        <item m="1" x="1423"/>
        <item m="1" x="1569"/>
        <item m="1" x="1669"/>
        <item m="1" x="6068"/>
        <item m="1" x="3004"/>
        <item m="1" x="6012"/>
        <item m="1" x="7466"/>
        <item m="1" x="3936"/>
        <item x="793"/>
        <item m="1" x="2977"/>
        <item m="1" x="6811"/>
        <item m="1" x="4319"/>
        <item m="1" x="7439"/>
        <item m="1" x="2039"/>
        <item m="1" x="5968"/>
        <item m="1" x="2060"/>
        <item m="1" x="1300"/>
        <item m="1" x="2512"/>
        <item m="1" x="3541"/>
        <item m="1" x="5812"/>
        <item m="1" x="2328"/>
        <item m="1" x="1138"/>
        <item m="1" x="2016"/>
        <item m="1" x="6894"/>
        <item m="1" x="3904"/>
        <item m="1" x="3820"/>
        <item m="1" x="4957"/>
        <item m="1" x="5105"/>
        <item m="1" x="5011"/>
        <item m="1" x="4918"/>
        <item m="1" x="6452"/>
        <item m="1" x="7336"/>
        <item m="1" x="1466"/>
        <item m="1" x="7972"/>
        <item m="1" x="2871"/>
        <item m="1" x="7244"/>
        <item m="1" x="3589"/>
        <item m="1" x="7736"/>
        <item m="1" x="6109"/>
        <item m="1" x="6744"/>
        <item m="1" x="5674"/>
        <item m="1" x="4201"/>
        <item m="1" x="1591"/>
        <item m="1" x="3619"/>
        <item m="1" x="5405"/>
        <item m="1" x="1497"/>
        <item m="1" x="2813"/>
        <item m="1" x="5361"/>
        <item m="1" x="4663"/>
        <item m="1" x="7125"/>
        <item m="1" x="1838"/>
        <item m="1" x="7824"/>
        <item m="1" x="5539"/>
        <item m="1" x="5696"/>
        <item m="1" x="2145"/>
        <item m="1" x="6083"/>
        <item m="1" x="2440"/>
        <item m="1" x="1711"/>
        <item m="1" x="5439"/>
        <item m="1" x="1151"/>
        <item m="1" x="7955"/>
        <item m="1" x="6653"/>
        <item m="1" x="3081"/>
        <item m="1" x="1489"/>
        <item m="1" x="6100"/>
        <item m="1" x="6191"/>
        <item m="1" x="4596"/>
        <item m="1" x="5953"/>
        <item m="1" x="3842"/>
        <item m="1" x="3664"/>
        <item m="1" x="5312"/>
        <item m="1" x="5325"/>
        <item m="1" x="5377"/>
        <item m="1" x="3110"/>
        <item m="1" x="2325"/>
        <item m="1" x="3484"/>
        <item m="1" x="5805"/>
        <item m="1" x="5339"/>
        <item m="1" x="5541"/>
        <item m="1" x="5670"/>
        <item m="1" x="7855"/>
        <item m="1" x="7961"/>
        <item m="1" x="6398"/>
        <item m="1" x="6130"/>
        <item m="1" x="7009"/>
        <item m="1" x="6515"/>
        <item m="1" x="2997"/>
        <item m="1" x="5423"/>
        <item m="1" x="7198"/>
        <item m="1" x="7001"/>
        <item m="1" x="1313"/>
        <item m="1" x="5144"/>
        <item m="1" x="4807"/>
        <item m="1" x="1572"/>
        <item m="1" x="1632"/>
        <item x="286"/>
        <item m="1" x="3150"/>
        <item m="1" x="1726"/>
        <item m="1" x="2303"/>
        <item m="1" x="2235"/>
        <item m="1" x="6013"/>
        <item m="1" x="5201"/>
        <item m="1" x="6169"/>
        <item m="1" x="1215"/>
        <item m="1" x="2285"/>
        <item m="1" x="3594"/>
        <item m="1" x="1798"/>
        <item m="1" x="7819"/>
        <item m="1" x="5362"/>
        <item m="1" x="3973"/>
        <item m="1" x="3948"/>
        <item x="663"/>
        <item m="1" x="6375"/>
        <item m="1" x="5838"/>
        <item m="1" x="2635"/>
        <item m="1" x="3201"/>
        <item m="1" x="5535"/>
        <item m="1" x="2966"/>
        <item m="1" x="2293"/>
        <item m="1" x="5816"/>
        <item m="1" x="6772"/>
        <item m="1" x="4925"/>
        <item m="1" x="2893"/>
        <item m="1" x="4439"/>
        <item m="1" x="1206"/>
        <item m="1" x="5682"/>
        <item m="1" x="1158"/>
        <item m="1" x="3688"/>
        <item m="1" x="2681"/>
        <item m="1" x="1034"/>
        <item m="1" x="3969"/>
        <item m="1" x="1774"/>
        <item m="1" x="4120"/>
        <item m="1" x="7297"/>
        <item m="1" x="3284"/>
        <item m="1" x="1131"/>
        <item m="1" x="7461"/>
        <item m="1" x="4780"/>
        <item m="1" x="4972"/>
        <item m="1" x="3705"/>
        <item m="1" x="2572"/>
        <item m="1" x="1689"/>
        <item m="1" x="3957"/>
        <item m="1" x="6546"/>
        <item x="365"/>
        <item m="1" x="2279"/>
        <item x="369"/>
        <item m="1" x="5190"/>
        <item m="1" x="4963"/>
        <item m="1" x="6708"/>
        <item m="1" x="2798"/>
        <item m="1" x="1228"/>
        <item m="1" x="5777"/>
        <item m="1" x="5975"/>
        <item m="1" x="6606"/>
        <item m="1" x="2957"/>
        <item m="1" x="1077"/>
        <item m="1" x="4859"/>
        <item m="1" x="6486"/>
        <item m="1" x="4586"/>
        <item m="1" x="4294"/>
        <item m="1" x="2577"/>
        <item m="1" x="1555"/>
        <item m="1" x="2435"/>
        <item m="1" x="3473"/>
        <item m="1" x="6726"/>
        <item m="1" x="3602"/>
        <item m="1" x="1159"/>
        <item m="1" x="2196"/>
        <item m="1" x="1858"/>
        <item m="1" x="5681"/>
        <item m="1" x="1523"/>
        <item m="1" x="3075"/>
        <item m="1" x="5260"/>
        <item m="1" x="1682"/>
        <item m="1" x="4460"/>
        <item m="1" x="7699"/>
        <item m="1" x="1894"/>
        <item m="1" x="1302"/>
        <item m="1" x="3263"/>
        <item m="1" x="7412"/>
        <item m="1" x="5175"/>
        <item m="1" x="1824"/>
        <item m="1" x="4994"/>
        <item m="1" x="3211"/>
        <item m="1" x="5999"/>
        <item m="1" x="2905"/>
        <item m="1" x="1562"/>
        <item m="1" x="4387"/>
        <item m="1" x="1748"/>
        <item m="1" x="5574"/>
        <item m="1" x="1186"/>
        <item m="1" x="4193"/>
        <item m="1" x="7387"/>
        <item m="1" x="6837"/>
        <item m="1" x="3487"/>
        <item m="1" x="5211"/>
        <item m="1" x="7148"/>
        <item m="1" x="6037"/>
        <item m="1" x="1935"/>
        <item m="1" x="7826"/>
        <item m="1" x="6498"/>
        <item m="1" x="5082"/>
        <item m="1" x="6399"/>
        <item m="1" x="6966"/>
        <item m="1" x="5032"/>
        <item m="1" x="7049"/>
        <item m="1" x="1754"/>
        <item m="1" x="6590"/>
        <item m="1" x="1347"/>
        <item m="1" x="6432"/>
        <item m="1" x="7468"/>
        <item m="1" x="7460"/>
        <item m="1" x="6066"/>
        <item m="1" x="2419"/>
        <item m="1" x="1119"/>
        <item m="1" x="4362"/>
        <item m="1" x="2946"/>
        <item m="1" x="4968"/>
        <item m="1" x="7496"/>
        <item m="1" x="3691"/>
        <item m="1" x="3679"/>
        <item m="1" x="4748"/>
        <item m="1" x="7144"/>
        <item m="1" x="7423"/>
        <item m="1" x="6095"/>
        <item m="1" x="7079"/>
        <item m="1" x="4638"/>
        <item m="1" x="6029"/>
        <item m="1" x="4703"/>
        <item m="1" x="4625"/>
        <item m="1" x="6474"/>
        <item m="1" x="6862"/>
        <item m="1" x="2146"/>
        <item m="1" x="2588"/>
        <item m="1" x="2933"/>
        <item m="1" x="3896"/>
        <item m="1" x="4800"/>
        <item m="1" x="2058"/>
        <item m="1" x="5562"/>
        <item m="1" x="2242"/>
        <item m="1" x="7250"/>
        <item m="1" x="1853"/>
        <item m="1" x="2107"/>
        <item m="1" x="6137"/>
        <item m="1" x="6787"/>
        <item m="1" x="4314"/>
        <item m="1" x="6882"/>
        <item m="1" x="7724"/>
        <item m="1" x="3703"/>
        <item m="1" x="3517"/>
        <item m="1" x="3451"/>
        <item m="1" x="2490"/>
        <item m="1" x="2829"/>
        <item m="1" x="1390"/>
        <item m="1" x="1568"/>
        <item m="1" x="6997"/>
        <item m="1" x="7238"/>
        <item m="1" x="5433"/>
        <item m="1" x="7284"/>
        <item m="1" x="6478"/>
        <item m="1" x="1413"/>
        <item m="1" x="6701"/>
        <item m="1" x="5261"/>
        <item m="1" x="3897"/>
        <item m="1" x="5577"/>
        <item m="1" x="1147"/>
        <item m="1" x="1459"/>
        <item m="1" x="7660"/>
        <item x="636"/>
        <item m="1" x="4471"/>
        <item m="1" x="4912"/>
        <item m="1" x="6531"/>
        <item x="643"/>
        <item m="1" x="4983"/>
        <item m="1" x="3781"/>
        <item m="1" x="5304"/>
        <item m="1" x="1454"/>
        <item m="1" x="6913"/>
        <item m="1" x="7876"/>
        <item m="1" x="6756"/>
        <item m="1" x="5851"/>
        <item m="1" x="1539"/>
        <item m="1" x="1702"/>
        <item m="1" x="7308"/>
        <item m="1" x="7772"/>
        <item m="1" x="7255"/>
        <item m="1" x="6397"/>
        <item m="1" x="6551"/>
        <item m="1" x="5710"/>
        <item m="1" x="3065"/>
        <item m="1" x="5338"/>
        <item m="1" x="7242"/>
        <item m="1" x="2507"/>
        <item m="1" x="4162"/>
        <item m="1" x="2894"/>
        <item m="1" x="6715"/>
        <item m="1" x="4212"/>
        <item m="1" x="2656"/>
        <item m="1" x="7420"/>
        <item m="1" x="5471"/>
        <item x="673"/>
        <item m="1" x="5963"/>
        <item m="1" x="2134"/>
        <item m="1" x="1561"/>
        <item m="1" x="3695"/>
        <item m="1" x="5977"/>
        <item m="1" x="5615"/>
        <item m="1" x="3485"/>
        <item m="1" x="1597"/>
        <item m="1" x="5483"/>
        <item m="1" x="6431"/>
        <item m="1" x="7373"/>
        <item m="1" x="2524"/>
        <item x="732"/>
        <item m="1" x="4328"/>
        <item m="1" x="2763"/>
        <item m="1" x="5602"/>
        <item m="1" x="6565"/>
        <item m="1" x="5546"/>
        <item m="1" x="4276"/>
        <item m="1" x="7758"/>
        <item m="1" x="7146"/>
        <item m="1" x="4950"/>
        <item m="1" x="6161"/>
        <item m="1" x="6799"/>
        <item m="1" x="7934"/>
        <item x="763"/>
        <item m="1" x="6126"/>
        <item m="1" x="3887"/>
        <item m="1" x="3119"/>
        <item x="772"/>
        <item m="1" x="3927"/>
        <item m="1" x="3053"/>
        <item m="1" x="4108"/>
        <item m="1" x="6111"/>
        <item m="1" x="3577"/>
        <item m="1" x="3088"/>
        <item m="1" x="3436"/>
        <item m="1" x="2448"/>
        <item m="1" x="5966"/>
        <item m="1" x="7581"/>
        <item m="1" x="1069"/>
        <item m="1" x="2698"/>
        <item m="1" x="4825"/>
        <item m="1" x="5712"/>
        <item m="1" x="3837"/>
        <item m="1" x="1825"/>
        <item m="1" x="4966"/>
        <item m="1" x="5930"/>
        <item m="1" x="4268"/>
        <item m="1" x="1207"/>
        <item m="1" x="4561"/>
        <item m="1" x="3861"/>
        <item m="1" x="7141"/>
        <item m="1" x="3993"/>
        <item m="1" x="7944"/>
        <item m="1" x="3645"/>
        <item m="1" x="1831"/>
        <item m="1" x="3375"/>
        <item m="1" x="3788"/>
        <item m="1" x="2226"/>
        <item m="1" x="2230"/>
        <item m="1" x="1939"/>
        <item m="1" x="5941"/>
        <item m="1" x="2589"/>
        <item m="1" x="5027"/>
        <item m="1" x="6343"/>
        <item m="1" x="3733"/>
        <item m="1" x="1487"/>
        <item m="1" x="7887"/>
        <item m="1" x="3261"/>
        <item m="1" x="3172"/>
        <item m="1" x="1817"/>
        <item m="1" x="2493"/>
        <item m="1" x="3858"/>
        <item m="1" x="5815"/>
        <item m="1" x="2805"/>
        <item m="1" x="3329"/>
        <item m="1" x="1575"/>
        <item m="1" x="7052"/>
        <item m="1" x="5194"/>
        <item m="1" x="6409"/>
        <item m="1" x="2499"/>
        <item m="1" x="2228"/>
        <item m="1" x="1117"/>
        <item m="1" x="2673"/>
        <item m="1" x="1268"/>
        <item m="1" x="5146"/>
        <item m="1" x="4900"/>
        <item m="1" x="3712"/>
        <item m="1" x="7068"/>
        <item m="1" x="3736"/>
        <item m="1" x="1795"/>
        <item m="1" x="5454"/>
        <item m="1" x="4451"/>
        <item m="1" x="2396"/>
        <item m="1" x="2388"/>
        <item m="1" x="1242"/>
        <item m="1" x="7091"/>
        <item m="1" x="3092"/>
        <item m="1" x="2020"/>
        <item m="1" x="6911"/>
        <item m="1" x="2367"/>
        <item m="1" x="4674"/>
        <item m="1" x="7661"/>
        <item m="1" x="3025"/>
        <item m="1" x="1607"/>
        <item m="1" x="6144"/>
        <item m="1" x="7201"/>
        <item m="1" x="4723"/>
        <item m="1" x="6454"/>
        <item m="1" x="7644"/>
        <item m="1" x="4892"/>
        <item m="1" x="6341"/>
        <item m="1" x="7165"/>
        <item m="1" x="4412"/>
        <item m="1" x="5012"/>
        <item m="1" x="4530"/>
        <item m="1" x="1144"/>
        <item m="1" x="977"/>
        <item m="1" x="2689"/>
        <item m="1" x="1553"/>
        <item m="1" x="3146"/>
        <item m="1" x="3496"/>
        <item m="1" x="3756"/>
        <item m="1" x="3460"/>
        <item m="1" x="3808"/>
        <item m="1" x="4005"/>
        <item m="1" x="2913"/>
        <item m="1" x="7970"/>
        <item m="1" x="2391"/>
        <item m="1" x="2897"/>
        <item m="1" x="1516"/>
        <item m="1" x="4052"/>
        <item m="1" x="4343"/>
        <item m="1" x="5730"/>
        <item m="1" x="2019"/>
        <item m="1" x="5600"/>
        <item m="1" x="6567"/>
        <item m="1" x="3167"/>
        <item m="1" x="5055"/>
        <item m="1" x="5317"/>
        <item m="1" x="3503"/>
        <item m="1" x="2045"/>
        <item m="1" x="6216"/>
        <item m="1" x="4776"/>
        <item m="1" x="3145"/>
        <item m="1" x="7896"/>
        <item m="1" x="7815"/>
        <item m="1" x="6955"/>
        <item m="1" x="1967"/>
        <item m="1" x="1251"/>
        <item m="1" x="6860"/>
        <item m="1" x="5545"/>
        <item m="1" x="6388"/>
        <item m="1" x="5138"/>
        <item m="1" x="4399"/>
        <item m="1" x="5890"/>
        <item m="1" x="1425"/>
        <item m="1" x="7168"/>
        <item m="1" x="3412"/>
        <item m="1" x="5689"/>
        <item m="1" x="6424"/>
        <item m="1" x="4566"/>
        <item m="1" x="4951"/>
        <item m="1" x="5177"/>
        <item m="1" x="2631"/>
        <item m="1" x="6806"/>
        <item m="1" x="7194"/>
        <item m="1" x="7290"/>
        <item m="1" x="1903"/>
        <item m="1" x="3928"/>
        <item m="1" x="5455"/>
        <item m="1" x="4759"/>
        <item m="1" x="7133"/>
        <item m="1" x="7294"/>
        <item m="1" x="1233"/>
        <item m="1" x="2969"/>
        <item m="1" x="5342"/>
        <item m="1" x="6387"/>
        <item m="1" x="5400"/>
        <item m="1" x="6107"/>
        <item m="1" x="5786"/>
        <item m="1" x="1014"/>
        <item m="1" x="1886"/>
        <item m="1" x="1864"/>
        <item m="1" x="1583"/>
        <item m="1" x="2807"/>
        <item m="1" x="2028"/>
        <item m="1" x="7953"/>
        <item m="1" x="2757"/>
        <item m="1" x="4629"/>
        <item m="1" x="7196"/>
        <item m="1" x="1221"/>
        <item m="1" x="2654"/>
        <item m="1" x="4589"/>
        <item m="1" x="3940"/>
        <item m="1" x="6896"/>
        <item m="1" x="1140"/>
        <item m="1" x="6240"/>
        <item m="1" x="4997"/>
        <item m="1" x="4293"/>
        <item m="1" x="3521"/>
        <item m="1" x="7864"/>
        <item m="1" x="2091"/>
        <item m="1" x="7434"/>
        <item m="1" x="1544"/>
        <item m="1" x="2672"/>
        <item m="1" x="4651"/>
        <item m="1" x="2051"/>
        <item m="1" x="6300"/>
        <item m="1" x="5783"/>
        <item m="1" x="6747"/>
        <item m="1" x="4034"/>
        <item m="1" x="2017"/>
        <item m="1" x="7375"/>
        <item m="1" x="6510"/>
        <item m="1" x="5157"/>
        <item m="1" x="5507"/>
        <item m="1" x="3096"/>
        <item m="1" x="4877"/>
        <item m="1" x="6700"/>
        <item m="1" x="4720"/>
        <item m="1" x="2244"/>
        <item m="1" x="5627"/>
        <item m="1" x="4580"/>
        <item m="1" x="5179"/>
        <item m="1" x="2193"/>
        <item m="1" x="2000"/>
        <item m="1" x="7839"/>
        <item m="1" x="6033"/>
        <item m="1" x="3325"/>
        <item m="1" x="4772"/>
        <item m="1" x="5905"/>
        <item m="1" x="7172"/>
        <item m="1" x="2712"/>
        <item m="1" x="3732"/>
        <item m="1" x="2799"/>
        <item m="1" x="3001"/>
        <item m="1" x="1303"/>
        <item m="1" x="6629"/>
        <item m="1" x="4752"/>
        <item m="1" x="1701"/>
        <item m="1" x="7363"/>
        <item m="1" x="1666"/>
        <item m="1" x="5403"/>
        <item m="1" x="4135"/>
        <item m="1" x="974"/>
        <item m="1" x="1075"/>
        <item m="1" x="3394"/>
        <item m="1" x="1176"/>
        <item m="1" x="3155"/>
        <item m="1" x="7451"/>
        <item m="1" x="6754"/>
        <item m="1" x="3330"/>
        <item m="1" x="4645"/>
        <item m="1" x="6231"/>
        <item m="1" x="6157"/>
        <item m="1" x="7999"/>
        <item m="1" x="6024"/>
        <item m="1" x="2165"/>
        <item m="1" x="5561"/>
        <item m="1" x="1252"/>
        <item m="1" x="6145"/>
        <item m="1" x="6415"/>
        <item m="1" x="1283"/>
        <item m="1" x="4207"/>
        <item m="1" x="2218"/>
        <item m="1" x="3148"/>
        <item m="1" x="5542"/>
        <item m="1" x="4835"/>
        <item m="1" x="2229"/>
        <item m="1" x="5475"/>
        <item m="1" x="3989"/>
        <item m="1" x="6775"/>
        <item m="1" x="6816"/>
        <item m="1" x="1797"/>
        <item m="1" x="7777"/>
        <item m="1" x="4785"/>
        <item m="1" x="6134"/>
        <item m="1" x="5856"/>
        <item m="1" x="4837"/>
        <item m="1" x="1361"/>
        <item m="1" x="2014"/>
        <item m="1" x="5276"/>
        <item m="1" x="5387"/>
        <item m="1" x="7653"/>
        <item m="1" x="5988"/>
        <item m="1" x="1919"/>
        <item m="1" x="3766"/>
        <item m="1" x="3177"/>
        <item m="1" x="7959"/>
        <item m="1" x="2723"/>
        <item m="1" x="1968"/>
        <item m="1" x="3132"/>
        <item m="1" x="1494"/>
        <item m="1" x="1704"/>
        <item m="1" x="6203"/>
        <item m="1" x="1181"/>
        <item m="1" x="3019"/>
        <item m="1" x="3448"/>
        <item m="1" x="5769"/>
        <item m="1" x="3259"/>
        <item m="1" x="6312"/>
        <item m="1" x="2830"/>
        <item m="1" x="4275"/>
        <item m="1" x="1772"/>
        <item m="1" x="4390"/>
        <item m="1" x="3943"/>
        <item m="1" x="2498"/>
        <item m="1" x="7954"/>
        <item m="1" x="3592"/>
        <item m="1" x="6907"/>
        <item m="1" x="6530"/>
        <item m="1" x="4839"/>
        <item m="1" x="6548"/>
        <item m="1" x="7475"/>
        <item m="1" x="6519"/>
        <item m="1" x="5266"/>
        <item m="1" x="5101"/>
        <item m="1" x="7332"/>
        <item m="1" x="2150"/>
        <item m="1" x="5113"/>
        <item m="1" x="4283"/>
        <item m="1" x="2510"/>
        <item m="1" x="4272"/>
        <item m="1" x="3094"/>
        <item m="1" x="2372"/>
        <item m="1" x="4229"/>
        <item m="1" x="7774"/>
        <item m="1" x="5270"/>
        <item m="1" x="1942"/>
        <item m="1" x="7744"/>
        <item m="1" x="2758"/>
        <item m="1" x="4420"/>
        <item m="1" x="7866"/>
        <item m="1" x="2429"/>
        <item m="1" x="6401"/>
        <item m="1" x="1840"/>
        <item m="1" x="2382"/>
        <item m="1" x="4322"/>
        <item m="1" x="3203"/>
        <item m="1" x="5954"/>
        <item m="1" x="1753"/>
        <item m="1" x="1842"/>
        <item m="1" x="5069"/>
        <item m="1" x="7422"/>
        <item m="1" x="2059"/>
        <item m="1" x="6443"/>
        <item m="1" x="1961"/>
        <item m="1" x="5143"/>
        <item m="1" x="4227"/>
        <item m="1" x="7852"/>
        <item m="1" x="1239"/>
        <item m="1" x="7490"/>
        <item m="1" x="5428"/>
        <item m="1" x="5421"/>
        <item m="1" x="5605"/>
        <item m="1" x="4740"/>
        <item m="1" x="4128"/>
        <item m="1" x="1927"/>
        <item m="1" x="5075"/>
        <item m="1" x="2073"/>
        <item m="1" x="5379"/>
        <item m="1" x="2984"/>
        <item m="1" x="6114"/>
        <item m="1" x="6724"/>
        <item m="1" x="1820"/>
        <item m="1" x="7305"/>
        <item m="1" x="5837"/>
        <item m="1" x="1586"/>
        <item m="1" x="4093"/>
        <item m="1" x="1465"/>
        <item m="1" x="1148"/>
        <item m="1" x="4215"/>
        <item m="1" x="3625"/>
        <item m="1" x="2104"/>
        <item m="1" x="7912"/>
        <item m="1" x="6110"/>
        <item m="1" x="7493"/>
        <item m="1" x="7369"/>
        <item m="1" x="5004"/>
        <item m="1" x="7438"/>
        <item m="1" x="6884"/>
        <item m="1" x="6558"/>
        <item m="1" x="6439"/>
        <item m="1" x="1189"/>
        <item m="1" x="7671"/>
        <item m="1" x="5703"/>
        <item m="1" x="1435"/>
        <item m="1" x="4376"/>
        <item m="1" x="7600"/>
        <item m="1" x="3992"/>
        <item m="1" x="7045"/>
        <item m="1" x="7621"/>
        <item m="1" x="3468"/>
        <item m="1" x="5637"/>
        <item m="1" x="5212"/>
        <item m="1" x="1686"/>
        <item m="1" x="1898"/>
        <item m="1" x="1762"/>
        <item m="1" x="3463"/>
        <item m="1" x="1472"/>
        <item m="1" x="4194"/>
        <item m="1" x="2766"/>
        <item m="1" x="7893"/>
        <item m="1" x="2979"/>
        <item m="1" x="7231"/>
        <item m="1" x="2854"/>
        <item m="1" x="5272"/>
        <item m="1" x="1717"/>
        <item m="1" x="2430"/>
        <item m="1" x="7427"/>
        <item m="1" x="5879"/>
        <item m="1" x="1534"/>
        <item m="1" x="2126"/>
        <item m="1" x="4308"/>
        <item m="1" x="7906"/>
        <item m="1" x="2743"/>
        <item m="1" x="6017"/>
        <item m="1" x="7568"/>
        <item m="1" x="4831"/>
        <item m="1" x="2816"/>
        <item m="1" x="6500"/>
        <item m="1" x="3832"/>
        <item m="1" x="973"/>
        <item m="1" x="4457"/>
        <item m="1" x="2467"/>
        <item m="1" x="2101"/>
        <item m="1" x="7546"/>
        <item m="1" x="5025"/>
        <item m="1" x="2384"/>
        <item m="1" x="6416"/>
        <item m="1" x="4256"/>
        <item m="1" x="4368"/>
        <item m="1" x="2071"/>
        <item m="1" x="6008"/>
        <item m="1" x="2947"/>
        <item m="1" x="4333"/>
        <item m="1" x="5727"/>
        <item m="1" x="5597"/>
        <item m="1" x="6532"/>
        <item m="1" x="3099"/>
        <item m="1" x="2040"/>
        <item m="1" x="3057"/>
        <item m="1" x="3830"/>
        <item m="1" x="2536"/>
        <item m="1" x="4266"/>
        <item m="1" x="5170"/>
        <item m="1" x="3165"/>
        <item m="1" x="2678"/>
        <item m="1" x="6450"/>
        <item m="1" x="4926"/>
        <item m="1" x="2026"/>
        <item m="1" x="3549"/>
        <item m="1" x="3391"/>
        <item m="1" x="5168"/>
        <item m="1" x="6192"/>
        <item m="1" x="6574"/>
        <item m="1" x="5591"/>
        <item m="1" x="2634"/>
        <item m="1" x="7689"/>
        <item m="1" x="6874"/>
        <item m="1" x="1001"/>
        <item m="1" x="2747"/>
        <item m="1" x="5161"/>
        <item m="1" x="2836"/>
        <item m="1" x="4433"/>
        <item m="1" x="4573"/>
        <item m="1" x="5319"/>
        <item m="1" x="5331"/>
        <item m="1" x="6223"/>
        <item m="1" x="1198"/>
        <item m="1" x="3016"/>
        <item m="1" x="1517"/>
        <item m="1" x="1514"/>
        <item m="1" x="2023"/>
        <item m="1" x="5766"/>
        <item m="1" x="4278"/>
        <item m="1" x="6383"/>
        <item x="445"/>
        <item m="1" x="4686"/>
        <item m="1" x="2612"/>
        <item m="1" x="1225"/>
        <item m="1" x="4955"/>
        <item m="1" x="3816"/>
        <item m="1" x="4443"/>
        <item m="1" x="5227"/>
        <item m="1" x="7230"/>
        <item m="1" x="6239"/>
        <item x="683"/>
        <item m="1" x="7976"/>
        <item m="1" x="5242"/>
        <item m="1" x="5148"/>
        <item m="1" x="1924"/>
        <item m="1" x="4044"/>
        <item m="1" x="1992"/>
        <item m="1" x="2118"/>
        <item m="1" x="6210"/>
        <item m="1" x="7992"/>
        <item m="1" x="7569"/>
        <item m="1" x="3955"/>
        <item m="1" x="7213"/>
        <item m="1" x="4889"/>
        <item m="1" x="5731"/>
        <item x="634"/>
        <item m="1" x="5334"/>
        <item m="1" x="4168"/>
        <item m="1" x="4718"/>
        <item m="1" x="1653"/>
        <item m="1" x="4520"/>
        <item m="1" x="4407"/>
        <item m="1" x="7313"/>
        <item m="1" x="5236"/>
        <item m="1" x="1120"/>
        <item x="809"/>
        <item m="1" x="5284"/>
        <item m="1" x="5636"/>
        <item x="652"/>
        <item m="1" x="5487"/>
        <item m="1" x="5354"/>
        <item m="1" x="7339"/>
        <item m="1" x="7334"/>
        <item m="1" x="980"/>
        <item m="1" x="2433"/>
        <item m="1" x="2015"/>
        <item m="1" x="7711"/>
        <item m="1" x="1851"/>
        <item m="1" x="5174"/>
        <item m="1" x="3568"/>
        <item m="1" x="4906"/>
        <item m="1" x="2390"/>
        <item m="1" x="3116"/>
        <item m="1" x="4221"/>
        <item m="1" x="4365"/>
        <item m="1" x="6404"/>
        <item m="1" x="6934"/>
        <item m="1" x="2329"/>
        <item m="1" x="1029"/>
        <item m="1" x="5881"/>
        <item m="1" x="1677"/>
        <item m="1" x="7518"/>
        <item m="1" x="6477"/>
        <item m="1" x="1955"/>
        <item m="1" x="3017"/>
        <item m="1" x="7869"/>
        <item m="1" x="7500"/>
        <item m="1" x="4851"/>
        <item m="1" x="3964"/>
        <item m="1" x="1236"/>
        <item m="1" x="3988"/>
        <item m="1" x="1388"/>
        <item m="1" x="4516"/>
        <item m="1" x="6446"/>
        <item m="1" x="2658"/>
        <item m="1" x="5158"/>
        <item m="1" x="1806"/>
        <item m="1" x="4067"/>
        <item m="1" x="7611"/>
        <item m="1" x="2742"/>
        <item m="1" x="7491"/>
        <item m="1" x="6242"/>
        <item m="1" x="3828"/>
        <item m="1" x="2082"/>
        <item m="1" x="7626"/>
        <item m="1" x="1087"/>
        <item m="1" x="1005"/>
        <item m="1" x="4336"/>
        <item m="1" x="2387"/>
        <item m="1" x="1243"/>
        <item m="1" x="4165"/>
        <item m="1" x="7560"/>
        <item m="1" x="6905"/>
        <item m="1" x="6096"/>
        <item m="1" x="1700"/>
        <item m="1" x="7299"/>
        <item m="1" x="2741"/>
        <item m="1" x="3914"/>
        <item m="1" x="1408"/>
        <item m="1" x="2120"/>
        <item m="1" x="6273"/>
        <item m="1" x="1829"/>
        <item m="1" x="6281"/>
        <item m="1" x="5263"/>
        <item m="1" x="4962"/>
        <item m="1" x="2342"/>
        <item m="1" x="5767"/>
        <item m="1" x="6873"/>
        <item m="1" x="4512"/>
        <item m="1" x="5641"/>
        <item m="1" x="4055"/>
        <item m="1" x="4381"/>
        <item m="1" x="5124"/>
        <item m="1" x="1370"/>
        <item m="1" x="5345"/>
        <item m="1" x="1990"/>
        <item m="1" x="7195"/>
        <item m="1" x="6483"/>
        <item m="1" x="3684"/>
        <item m="1" x="7424"/>
        <item m="1" x="7118"/>
        <item m="1" x="1214"/>
        <item m="1" x="4374"/>
        <item m="1" x="4013"/>
        <item m="1" x="7011"/>
        <item m="1" x="4173"/>
        <item m="1" x="5126"/>
        <item m="1" x="5585"/>
        <item m="1" x="7343"/>
        <item m="1" x="2417"/>
        <item m="1" x="6453"/>
        <item m="1" x="1884"/>
        <item m="1" x="2582"/>
        <item m="1" x="4717"/>
        <item m="1" x="7908"/>
        <item m="1" x="3138"/>
        <item m="1" x="4565"/>
        <item m="1" x="6236"/>
        <item m="1" x="2800"/>
        <item m="1" x="7603"/>
        <item m="1" x="3567"/>
        <item m="1" x="4581"/>
        <item m="1" x="6661"/>
        <item m="1" x="4987"/>
        <item m="1" x="1540"/>
        <item m="1" x="4884"/>
        <item m="1" x="1402"/>
        <item m="1" x="6796"/>
        <item m="1" x="2117"/>
        <item m="1" x="3785"/>
        <item m="1" x="6517"/>
        <item m="1" x="6296"/>
        <item m="1" x="1741"/>
        <item m="1" x="1940"/>
        <item m="1" x="6417"/>
        <item m="1" x="3612"/>
        <item m="1" x="6338"/>
        <item m="1" x="7922"/>
        <item m="1" x="4894"/>
        <item m="1" x="6465"/>
        <item m="1" x="5697"/>
        <item m="1" x="6944"/>
        <item m="1" x="2647"/>
        <item m="1" x="1371"/>
        <item m="1" x="5959"/>
        <item m="1" x="2679"/>
        <item m="1" x="1250"/>
        <item m="1" x="6521"/>
        <item m="1" x="3770"/>
        <item m="1" x="3218"/>
        <item m="1" x="5992"/>
        <item m="1" x="4479"/>
        <item m="1" x="7740"/>
        <item m="1" x="3108"/>
        <item m="1" x="6691"/>
        <item m="1" x="5256"/>
        <item m="1" x="1211"/>
        <item m="1" x="4811"/>
        <item m="1" x="5725"/>
        <item m="1" x="4078"/>
        <item m="1" x="1106"/>
        <item m="1" x="4453"/>
        <item m="1" x="5614"/>
        <item m="1" x="4361"/>
        <item m="1" x="58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m="1" x="888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m="1" x="889"/>
        <item m="1" x="890"/>
        <item x="164"/>
        <item x="165"/>
        <item x="166"/>
        <item m="1" x="891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0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6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m="1" x="89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8"/>
        <item x="349"/>
        <item x="350"/>
        <item x="351"/>
        <item x="352"/>
        <item x="353"/>
        <item x="354"/>
        <item x="355"/>
        <item x="357"/>
        <item x="358"/>
        <item x="360"/>
        <item x="361"/>
        <item x="362"/>
        <item x="363"/>
        <item x="364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621"/>
        <item x="622"/>
        <item x="623"/>
        <item x="624"/>
        <item x="625"/>
        <item x="627"/>
        <item x="630"/>
        <item x="631"/>
        <item x="633"/>
        <item x="637"/>
        <item m="1" x="910"/>
        <item x="639"/>
        <item x="640"/>
        <item x="641"/>
        <item x="642"/>
        <item x="644"/>
        <item x="646"/>
        <item x="647"/>
        <item x="648"/>
        <item x="649"/>
        <item x="650"/>
        <item x="651"/>
        <item x="653"/>
        <item x="654"/>
        <item x="655"/>
        <item x="656"/>
        <item m="1" x="911"/>
        <item x="658"/>
        <item x="659"/>
        <item x="660"/>
        <item x="661"/>
        <item x="662"/>
        <item x="664"/>
        <item x="665"/>
        <item x="667"/>
        <item x="668"/>
        <item x="669"/>
        <item x="670"/>
        <item x="671"/>
        <item x="674"/>
        <item x="675"/>
        <item x="676"/>
        <item m="1" x="912"/>
        <item x="678"/>
        <item x="679"/>
        <item x="680"/>
        <item x="681"/>
        <item x="682"/>
        <item x="684"/>
        <item x="686"/>
        <item x="687"/>
        <item x="688"/>
        <item x="689"/>
        <item x="691"/>
        <item x="693"/>
        <item x="694"/>
        <item x="695"/>
        <item m="1" x="913"/>
        <item x="697"/>
        <item x="698"/>
        <item x="699"/>
        <item x="701"/>
        <item x="703"/>
        <item x="706"/>
        <item x="708"/>
        <item x="709"/>
        <item x="710"/>
        <item x="712"/>
        <item x="713"/>
        <item x="71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3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8"/>
        <item x="759"/>
        <item x="760"/>
        <item x="761"/>
        <item x="762"/>
        <item x="764"/>
        <item x="765"/>
        <item x="766"/>
        <item x="767"/>
        <item x="768"/>
        <item x="769"/>
        <item x="770"/>
        <item x="771"/>
        <item x="773"/>
        <item x="774"/>
        <item x="775"/>
        <item x="776"/>
        <item x="798"/>
        <item x="799"/>
        <item x="800"/>
        <item x="801"/>
        <item x="802"/>
        <item x="804"/>
        <item x="805"/>
        <item x="807"/>
        <item x="808"/>
        <item x="810"/>
        <item x="811"/>
        <item x="813"/>
        <item x="814"/>
        <item x="815"/>
        <item x="816"/>
        <item m="1" x="915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m="1" x="916"/>
        <item m="1" x="917"/>
        <item x="834"/>
        <item x="835"/>
        <item x="836"/>
        <item x="837"/>
        <item x="838"/>
        <item m="1" x="918"/>
        <item x="777"/>
        <item x="778"/>
        <item x="779"/>
        <item x="780"/>
        <item x="781"/>
        <item m="1" x="914"/>
        <item x="783"/>
        <item x="784"/>
        <item x="785"/>
        <item x="786"/>
        <item x="787"/>
        <item x="788"/>
        <item x="789"/>
        <item x="790"/>
        <item x="792"/>
        <item x="794"/>
        <item x="795"/>
        <item x="797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80"/>
        <item x="582"/>
        <item x="583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m="1" x="893"/>
        <item m="1" x="894"/>
        <item m="1" x="895"/>
        <item m="1" x="897"/>
        <item m="1" x="899"/>
        <item m="1" x="900"/>
        <item m="1" x="901"/>
        <item m="1" x="902"/>
        <item m="1" x="903"/>
        <item m="1" x="904"/>
        <item m="1" x="905"/>
        <item m="1" x="906"/>
        <item m="1" x="908"/>
        <item m="1" x="909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x="860"/>
        <item x="861"/>
        <item x="862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x="884"/>
        <item x="885"/>
        <item x="886"/>
        <item m="1" x="960"/>
        <item x="147"/>
        <item x="162"/>
        <item x="163"/>
        <item x="167"/>
        <item x="332"/>
        <item x="341"/>
        <item x="603"/>
        <item x="604"/>
        <item x="605"/>
        <item x="606"/>
        <item x="607"/>
        <item x="608"/>
        <item x="610"/>
        <item x="611"/>
        <item x="612"/>
        <item x="613"/>
        <item x="614"/>
        <item x="617"/>
        <item x="619"/>
        <item x="620"/>
        <item x="638"/>
        <item x="677"/>
        <item x="685"/>
        <item x="696"/>
        <item x="782"/>
        <item x="817"/>
        <item x="832"/>
        <item x="833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7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99">
        <item x="0"/>
        <item m="1" x="69"/>
        <item m="1" x="170"/>
        <item x="4"/>
        <item m="1" x="188"/>
        <item m="1" x="107"/>
        <item m="1" x="180"/>
        <item m="1" x="115"/>
        <item m="1" x="148"/>
        <item x="22"/>
        <item m="1" x="163"/>
        <item m="1" x="197"/>
        <item m="1" x="143"/>
        <item m="1" x="81"/>
        <item x="29"/>
        <item m="1" x="155"/>
        <item x="37"/>
        <item m="1" x="65"/>
        <item m="1" x="146"/>
        <item m="1" x="157"/>
        <item m="1" x="176"/>
        <item m="1" x="168"/>
        <item x="24"/>
        <item m="1" x="150"/>
        <item m="1" x="182"/>
        <item m="1" x="124"/>
        <item m="1" x="97"/>
        <item x="28"/>
        <item m="1" x="137"/>
        <item m="1" x="172"/>
        <item m="1" x="178"/>
        <item m="1" x="73"/>
        <item m="1" x="162"/>
        <item m="1" x="82"/>
        <item m="1" x="133"/>
        <item m="1" x="134"/>
        <item m="1" x="106"/>
        <item m="1" x="129"/>
        <item m="1" x="100"/>
        <item m="1" x="179"/>
        <item m="1" x="105"/>
        <item m="1" x="125"/>
        <item x="43"/>
        <item m="1" x="54"/>
        <item m="1" x="70"/>
        <item x="47"/>
        <item m="1" x="183"/>
        <item m="1" x="165"/>
        <item m="1" x="192"/>
        <item m="1" x="83"/>
        <item m="1" x="193"/>
        <item m="1" x="119"/>
        <item x="38"/>
        <item m="1" x="169"/>
        <item m="1" x="138"/>
        <item m="1" x="166"/>
        <item m="1" x="57"/>
        <item m="1" x="93"/>
        <item x="9"/>
        <item m="1" x="196"/>
        <item x="18"/>
        <item m="1" x="191"/>
        <item m="1" x="118"/>
        <item m="1" x="140"/>
        <item m="1" x="175"/>
        <item m="1" x="164"/>
        <item m="1" x="132"/>
        <item m="1" x="112"/>
        <item m="1" x="78"/>
        <item m="1" x="79"/>
        <item x="30"/>
        <item m="1" x="154"/>
        <item m="1" x="174"/>
        <item x="19"/>
        <item m="1" x="89"/>
        <item m="1" x="130"/>
        <item m="1" x="123"/>
        <item x="5"/>
        <item m="1" x="194"/>
        <item m="1" x="94"/>
        <item m="1" x="99"/>
        <item m="1" x="190"/>
        <item m="1" x="75"/>
        <item m="1" x="96"/>
        <item m="1" x="67"/>
        <item m="1" x="53"/>
        <item m="1" x="131"/>
        <item x="20"/>
        <item x="12"/>
        <item m="1" x="101"/>
        <item m="1" x="68"/>
        <item m="1" x="92"/>
        <item m="1" x="108"/>
        <item m="1" x="87"/>
        <item m="1" x="64"/>
        <item m="1" x="159"/>
        <item m="1" x="74"/>
        <item m="1" x="122"/>
        <item m="1" x="181"/>
        <item m="1" x="110"/>
        <item m="1" x="161"/>
        <item m="1" x="62"/>
        <item m="1" x="60"/>
        <item m="1" x="72"/>
        <item m="1" x="120"/>
        <item m="1" x="121"/>
        <item m="1" x="113"/>
        <item m="1" x="104"/>
        <item m="1" x="90"/>
        <item m="1" x="151"/>
        <item m="1" x="102"/>
        <item m="1" x="128"/>
        <item m="1" x="117"/>
        <item m="1" x="184"/>
        <item m="1" x="177"/>
        <item m="1" x="156"/>
        <item m="1" x="142"/>
        <item m="1" x="80"/>
        <item m="1" x="145"/>
        <item m="1" x="63"/>
        <item m="1" x="144"/>
        <item x="44"/>
        <item m="1" x="77"/>
        <item m="1" x="160"/>
        <item m="1" x="185"/>
        <item m="1" x="136"/>
        <item m="1" x="109"/>
        <item x="25"/>
        <item x="3"/>
        <item m="1" x="195"/>
        <item m="1" x="126"/>
        <item m="1" x="84"/>
        <item m="1" x="186"/>
        <item m="1" x="149"/>
        <item m="1" x="141"/>
        <item m="1" x="187"/>
        <item m="1" x="98"/>
        <item m="1" x="198"/>
        <item m="1" x="58"/>
        <item m="1" x="91"/>
        <item m="1" x="135"/>
        <item m="1" x="56"/>
        <item m="1" x="114"/>
        <item m="1" x="88"/>
        <item m="1" x="167"/>
        <item m="1" x="116"/>
        <item m="1" x="55"/>
        <item m="1" x="103"/>
        <item m="1" x="173"/>
        <item m="1" x="152"/>
        <item m="1" x="171"/>
        <item m="1" x="85"/>
        <item m="1" x="111"/>
        <item m="1" x="71"/>
        <item m="1" x="76"/>
        <item m="1" x="61"/>
        <item m="1" x="95"/>
        <item m="1" x="59"/>
        <item m="1" x="127"/>
        <item m="1" x="158"/>
        <item m="1" x="86"/>
        <item m="1" x="139"/>
        <item m="1" x="66"/>
        <item m="1" x="189"/>
        <item m="1" x="147"/>
        <item m="1" x="153"/>
        <item x="1"/>
        <item x="2"/>
        <item x="6"/>
        <item x="7"/>
        <item x="8"/>
        <item x="10"/>
        <item x="11"/>
        <item x="13"/>
        <item x="14"/>
        <item x="15"/>
        <item x="16"/>
        <item x="17"/>
        <item x="21"/>
        <item x="23"/>
        <item x="26"/>
        <item x="27"/>
        <item x="31"/>
        <item x="32"/>
        <item x="33"/>
        <item x="34"/>
        <item x="35"/>
        <item x="36"/>
        <item x="39"/>
        <item x="40"/>
        <item x="41"/>
        <item x="42"/>
        <item x="45"/>
        <item x="46"/>
        <item x="48"/>
        <item x="49"/>
        <item x="50"/>
        <item x="51"/>
        <item x="52"/>
      </items>
    </pivotField>
    <pivotField axis="axisRow" compact="0" outline="0" subtotalTop="0" showAll="0" includeNewItemsInFilter="1" defaultSubtotal="0">
      <items count="861">
        <item x="5"/>
        <item x="41"/>
        <item m="1" x="715"/>
        <item m="1" x="690"/>
        <item m="1" x="636"/>
        <item x="32"/>
        <item m="1" x="843"/>
        <item m="1" x="430"/>
        <item m="1" x="466"/>
        <item m="1" x="551"/>
        <item x="137"/>
        <item m="1" x="719"/>
        <item m="1" x="423"/>
        <item m="1" x="849"/>
        <item m="1" x="255"/>
        <item m="1" x="574"/>
        <item m="1" x="342"/>
        <item m="1" x="240"/>
        <item m="1" x="224"/>
        <item m="1" x="555"/>
        <item m="1" x="689"/>
        <item m="1" x="442"/>
        <item m="1" x="607"/>
        <item m="1" x="539"/>
        <item m="1" x="746"/>
        <item m="1" x="771"/>
        <item m="1" x="230"/>
        <item m="1" x="465"/>
        <item m="1" x="664"/>
        <item m="1" x="720"/>
        <item m="1" x="372"/>
        <item m="1" x="239"/>
        <item m="1" x="763"/>
        <item m="1" x="216"/>
        <item m="1" x="586"/>
        <item m="1" x="468"/>
        <item m="1" x="422"/>
        <item m="1" x="225"/>
        <item m="1" x="370"/>
        <item m="1" x="241"/>
        <item m="1" x="622"/>
        <item m="1" x="504"/>
        <item m="1" x="324"/>
        <item m="1" x="222"/>
        <item m="1" x="760"/>
        <item m="1" x="295"/>
        <item m="1" x="854"/>
        <item m="1" x="247"/>
        <item m="1" x="836"/>
        <item m="1" x="232"/>
        <item m="1" x="263"/>
        <item m="1" x="366"/>
        <item m="1" x="480"/>
        <item m="1" x="581"/>
        <item m="1" x="413"/>
        <item m="1" x="596"/>
        <item x="42"/>
        <item m="1" x="644"/>
        <item m="1" x="319"/>
        <item m="1" x="656"/>
        <item m="1" x="778"/>
        <item m="1" x="253"/>
        <item m="1" x="768"/>
        <item m="1" x="546"/>
        <item m="1" x="711"/>
        <item m="1" x="291"/>
        <item m="1" x="745"/>
        <item m="1" x="298"/>
        <item m="1" x="365"/>
        <item m="1" x="777"/>
        <item m="1" x="573"/>
        <item m="1" x="231"/>
        <item m="1" x="697"/>
        <item m="1" x="827"/>
        <item m="1" x="661"/>
        <item m="1" x="642"/>
        <item m="1" x="410"/>
        <item m="1" x="340"/>
        <item m="1" x="603"/>
        <item m="1" x="435"/>
        <item x="154"/>
        <item m="1" x="783"/>
        <item m="1" x="337"/>
        <item m="1" x="519"/>
        <item m="1" x="741"/>
        <item m="1" x="566"/>
        <item m="1" x="758"/>
        <item m="1" x="360"/>
        <item m="1" x="548"/>
        <item m="1" x="469"/>
        <item m="1" x="380"/>
        <item m="1" x="393"/>
        <item m="1" x="670"/>
        <item m="1" x="496"/>
        <item m="1" x="259"/>
        <item m="1" x="395"/>
        <item m="1" x="347"/>
        <item x="18"/>
        <item x="117"/>
        <item m="1" x="835"/>
        <item x="63"/>
        <item m="1" x="398"/>
        <item m="1" x="707"/>
        <item m="1" x="706"/>
        <item m="1" x="838"/>
        <item m="1" x="485"/>
        <item m="1" x="530"/>
        <item m="1" x="665"/>
        <item x="56"/>
        <item m="1" x="514"/>
        <item m="1" x="358"/>
        <item x="136"/>
        <item m="1" x="748"/>
        <item x="72"/>
        <item m="1" x="394"/>
        <item m="1" x="249"/>
        <item m="1" x="580"/>
        <item m="1" x="472"/>
        <item m="1" x="330"/>
        <item x="140"/>
        <item x="110"/>
        <item m="1" x="601"/>
        <item m="1" x="743"/>
        <item x="109"/>
        <item x="51"/>
        <item m="1" x="402"/>
        <item m="1" x="846"/>
        <item x="153"/>
        <item m="1" x="344"/>
        <item x="187"/>
        <item m="1" x="587"/>
        <item m="1" x="379"/>
        <item m="1" x="686"/>
        <item m="1" x="825"/>
        <item m="1" x="386"/>
        <item m="1" x="834"/>
        <item m="1" x="456"/>
        <item m="1" x="390"/>
        <item m="1" x="629"/>
        <item m="1" x="356"/>
        <item m="1" x="753"/>
        <item m="1" x="584"/>
        <item m="1" x="765"/>
        <item m="1" x="723"/>
        <item m="1" x="602"/>
        <item m="1" x="564"/>
        <item m="1" x="415"/>
        <item x="57"/>
        <item m="1" x="283"/>
        <item m="1" x="352"/>
        <item m="1" x="740"/>
        <item m="1" x="384"/>
        <item m="1" x="512"/>
        <item m="1" x="785"/>
        <item m="1" x="400"/>
        <item m="1" x="310"/>
        <item m="1" x="671"/>
        <item m="1" x="292"/>
        <item m="1" x="588"/>
        <item m="1" x="786"/>
        <item m="1" x="212"/>
        <item m="1" x="293"/>
        <item m="1" x="446"/>
        <item m="1" x="695"/>
        <item m="1" x="829"/>
        <item m="1" x="461"/>
        <item m="1" x="733"/>
        <item x="81"/>
        <item m="1" x="299"/>
        <item x="87"/>
        <item m="1" x="335"/>
        <item m="1" x="684"/>
        <item m="1" x="700"/>
        <item m="1" x="813"/>
        <item m="1" x="529"/>
        <item m="1" x="303"/>
        <item m="1" x="844"/>
        <item m="1" x="623"/>
        <item m="1" x="774"/>
        <item m="1" x="518"/>
        <item m="1" x="787"/>
        <item m="1" x="254"/>
        <item m="1" x="577"/>
        <item m="1" x="738"/>
        <item m="1" x="483"/>
        <item m="1" x="312"/>
        <item m="1" x="645"/>
        <item m="1" x="516"/>
        <item x="46"/>
        <item m="1" x="484"/>
        <item m="1" x="604"/>
        <item m="1" x="534"/>
        <item x="101"/>
        <item m="1" x="488"/>
        <item m="1" x="676"/>
        <item m="1" x="692"/>
        <item m="1" x="307"/>
        <item m="1" x="694"/>
        <item m="1" x="237"/>
        <item m="1" x="830"/>
        <item m="1" x="691"/>
        <item m="1" x="726"/>
        <item m="1" x="478"/>
        <item m="1" x="674"/>
        <item m="1" x="578"/>
        <item m="1" x="276"/>
        <item m="1" x="455"/>
        <item m="1" x="526"/>
        <item m="1" x="795"/>
        <item m="1" x="375"/>
        <item m="1" x="327"/>
        <item m="1" x="470"/>
        <item m="1" x="282"/>
        <item m="1" x="287"/>
        <item m="1" x="284"/>
        <item m="1" x="260"/>
        <item m="1" x="489"/>
        <item m="1" x="750"/>
        <item m="1" x="731"/>
        <item m="1" x="801"/>
        <item m="1" x="532"/>
        <item m="1" x="630"/>
        <item m="1" x="653"/>
        <item m="1" x="638"/>
        <item m="1" x="554"/>
        <item m="1" x="439"/>
        <item m="1" x="668"/>
        <item m="1" x="721"/>
        <item m="1" x="624"/>
        <item m="1" x="325"/>
        <item m="1" x="781"/>
        <item m="1" x="214"/>
        <item m="1" x="637"/>
        <item m="1" x="316"/>
        <item m="1" x="762"/>
        <item m="1" x="492"/>
        <item m="1" x="725"/>
        <item m="1" x="658"/>
        <item m="1" x="659"/>
        <item x="98"/>
        <item m="1" x="481"/>
        <item m="1" x="860"/>
        <item x="49"/>
        <item m="1" x="806"/>
        <item m="1" x="450"/>
        <item m="1" x="613"/>
        <item m="1" x="421"/>
        <item m="1" x="858"/>
        <item m="1" x="388"/>
        <item m="1" x="681"/>
        <item m="1" x="317"/>
        <item m="1" x="417"/>
        <item m="1" x="339"/>
        <item m="1" x="826"/>
        <item m="1" x="769"/>
        <item m="1" x="328"/>
        <item m="1" x="693"/>
        <item m="1" x="520"/>
        <item m="1" x="808"/>
        <item m="1" x="434"/>
        <item m="1" x="617"/>
        <item m="1" x="355"/>
        <item m="1" x="281"/>
        <item m="1" x="803"/>
        <item m="1" x="649"/>
        <item m="1" x="377"/>
        <item m="1" x="374"/>
        <item m="1" x="812"/>
        <item m="1" x="464"/>
        <item x="50"/>
        <item x="139"/>
        <item m="1" x="585"/>
        <item m="1" x="248"/>
        <item m="1" x="454"/>
        <item m="1" x="842"/>
        <item m="1" x="698"/>
        <item x="89"/>
        <item m="1" x="265"/>
        <item m="1" x="597"/>
        <item m="1" x="418"/>
        <item m="1" x="837"/>
        <item m="1" x="449"/>
        <item m="1" x="592"/>
        <item m="1" x="662"/>
        <item m="1" x="494"/>
        <item m="1" x="522"/>
        <item m="1" x="383"/>
        <item m="1" x="270"/>
        <item m="1" x="582"/>
        <item m="1" x="525"/>
        <item m="1" x="737"/>
        <item m="1" x="215"/>
        <item m="1" x="562"/>
        <item m="1" x="290"/>
        <item m="1" x="331"/>
        <item m="1" x="756"/>
        <item m="1" x="673"/>
        <item m="1" x="567"/>
        <item m="1" x="775"/>
        <item m="1" x="508"/>
        <item m="1" x="300"/>
        <item m="1" x="409"/>
        <item m="1" x="820"/>
        <item m="1" x="353"/>
        <item m="1" x="755"/>
        <item m="1" x="796"/>
        <item m="1" x="471"/>
        <item m="1" x="314"/>
        <item m="1" x="438"/>
        <item m="1" x="280"/>
        <item m="1" x="590"/>
        <item m="1" x="572"/>
        <item m="1" x="332"/>
        <item m="1" x="563"/>
        <item m="1" x="565"/>
        <item m="1" x="764"/>
        <item m="1" x="278"/>
        <item m="1" x="561"/>
        <item x="58"/>
        <item m="1" x="823"/>
        <item m="1" x="788"/>
        <item m="1" x="315"/>
        <item m="1" x="696"/>
        <item m="1" x="552"/>
        <item m="1" x="257"/>
        <item m="1" x="600"/>
        <item m="1" x="382"/>
        <item m="1" x="839"/>
        <item m="1" x="807"/>
        <item m="1" x="620"/>
        <item m="1" x="559"/>
        <item m="1" x="403"/>
        <item m="1" x="479"/>
        <item x="92"/>
        <item m="1" x="213"/>
        <item m="1" x="499"/>
        <item m="1" x="704"/>
        <item x="99"/>
        <item m="1" x="627"/>
        <item m="1" x="476"/>
        <item m="1" x="618"/>
        <item m="1" x="313"/>
        <item m="1" x="391"/>
        <item m="1" x="716"/>
        <item m="1" x="495"/>
        <item m="1" x="536"/>
        <item m="1" x="724"/>
        <item m="1" x="378"/>
        <item m="1" x="619"/>
        <item m="1" x="855"/>
        <item m="1" x="432"/>
        <item m="1" x="453"/>
        <item m="1" x="614"/>
        <item x="24"/>
        <item m="1" x="294"/>
        <item m="1" x="734"/>
        <item m="1" x="593"/>
        <item x="144"/>
        <item m="1" x="502"/>
        <item m="1" x="575"/>
        <item m="1" x="672"/>
        <item m="1" x="626"/>
        <item m="1" x="718"/>
        <item m="1" x="678"/>
        <item m="1" x="444"/>
        <item m="1" x="709"/>
        <item m="1" x="412"/>
        <item m="1" x="802"/>
        <item m="1" x="289"/>
        <item m="1" x="362"/>
        <item m="1" x="850"/>
        <item m="1" x="651"/>
        <item m="1" x="669"/>
        <item m="1" x="728"/>
        <item m="1" x="810"/>
        <item m="1" x="333"/>
        <item m="1" x="789"/>
        <item m="1" x="411"/>
        <item m="1" x="542"/>
        <item m="1" x="648"/>
        <item m="1" x="641"/>
        <item m="1" x="436"/>
        <item m="1" x="621"/>
        <item x="146"/>
        <item m="1" x="687"/>
        <item m="1" x="323"/>
        <item m="1" x="427"/>
        <item m="1" x="501"/>
        <item m="1" x="486"/>
        <item m="1" x="219"/>
        <item m="1" x="428"/>
        <item m="1" x="570"/>
        <item m="1" x="701"/>
        <item m="1" x="460"/>
        <item m="1" x="848"/>
        <item m="1" x="722"/>
        <item m="1" x="605"/>
        <item m="1" x="440"/>
        <item m="1" x="677"/>
        <item m="1" x="805"/>
        <item m="1" x="297"/>
        <item m="1" x="341"/>
        <item m="1" x="407"/>
        <item m="1" x="277"/>
        <item m="1" x="475"/>
        <item m="1" x="821"/>
        <item m="1" x="320"/>
        <item m="1" x="767"/>
        <item m="1" x="334"/>
        <item m="1" x="817"/>
        <item m="1" x="364"/>
        <item m="1" x="387"/>
        <item m="1" x="498"/>
        <item m="1" x="713"/>
        <item m="1" x="655"/>
        <item x="68"/>
        <item m="1" x="790"/>
        <item x="105"/>
        <item m="1" x="576"/>
        <item x="52"/>
        <item m="1" x="361"/>
        <item m="1" x="770"/>
        <item m="1" x="392"/>
        <item x="145"/>
        <item x="47"/>
        <item m="1" x="712"/>
        <item m="1" x="490"/>
        <item m="1" x="675"/>
        <item x="53"/>
        <item x="43"/>
        <item m="1" x="218"/>
        <item m="1" x="452"/>
        <item m="1" x="705"/>
        <item m="1" x="346"/>
        <item x="96"/>
        <item m="1" x="717"/>
        <item m="1" x="739"/>
        <item m="1" x="856"/>
        <item m="1" x="794"/>
        <item m="1" x="535"/>
        <item m="1" x="515"/>
        <item m="1" x="267"/>
        <item m="1" x="828"/>
        <item m="1" x="338"/>
        <item m="1" x="279"/>
        <item m="1" x="236"/>
        <item m="1" x="793"/>
        <item m="1" x="666"/>
        <item m="1" x="782"/>
        <item m="1" x="833"/>
        <item m="1" x="660"/>
        <item m="1" x="220"/>
        <item m="1" x="343"/>
        <item m="1" x="462"/>
        <item m="1" x="354"/>
        <item m="1" x="847"/>
        <item m="1" x="841"/>
        <item m="1" x="729"/>
        <item m="1" x="256"/>
        <item m="1" x="685"/>
        <item m="1" x="643"/>
        <item m="1" x="594"/>
        <item m="1" x="373"/>
        <item m="1" x="376"/>
        <item m="1" x="663"/>
        <item m="1" x="625"/>
        <item m="1" x="683"/>
        <item m="1" x="509"/>
        <item m="1" x="285"/>
        <item m="1" x="447"/>
        <item m="1" x="650"/>
        <item m="1" x="217"/>
        <item m="1" x="773"/>
        <item m="1" x="431"/>
        <item m="1" x="571"/>
        <item m="1" x="780"/>
        <item m="1" x="583"/>
        <item m="1" x="491"/>
        <item m="1" x="852"/>
        <item m="1" x="233"/>
        <item m="1" x="250"/>
        <item m="1" x="757"/>
        <item m="1" x="244"/>
        <item m="1" x="443"/>
        <item m="1" x="451"/>
        <item m="1" x="459"/>
        <item m="1" x="840"/>
        <item m="1" x="634"/>
        <item m="1" x="258"/>
        <item m="1" x="544"/>
        <item m="1" x="558"/>
        <item m="1" x="853"/>
        <item m="1" x="226"/>
        <item m="1" x="235"/>
        <item m="1" x="408"/>
        <item m="1" x="832"/>
        <item x="107"/>
        <item m="1" x="612"/>
        <item m="1" x="549"/>
        <item m="1" x="401"/>
        <item m="1" x="349"/>
        <item m="1" x="273"/>
        <item m="1" x="288"/>
        <item m="1" x="811"/>
        <item m="1" x="800"/>
        <item m="1" x="557"/>
        <item m="1" x="336"/>
        <item m="1" x="521"/>
        <item m="1" x="799"/>
        <item m="1" x="396"/>
        <item x="64"/>
        <item m="1" x="824"/>
        <item m="1" x="598"/>
        <item m="1" x="463"/>
        <item m="1" x="608"/>
        <item m="1" x="791"/>
        <item m="1" x="487"/>
        <item m="1" x="296"/>
        <item m="1" x="611"/>
        <item m="1" x="599"/>
        <item m="1" x="348"/>
        <item m="1" x="682"/>
        <item m="1" x="553"/>
        <item m="1" x="345"/>
        <item m="1" x="441"/>
        <item m="1" x="272"/>
        <item m="1" x="234"/>
        <item m="1" x="632"/>
        <item m="1" x="246"/>
        <item m="1" x="416"/>
        <item m="1" x="702"/>
        <item m="1" x="262"/>
        <item m="1" x="482"/>
        <item m="1" x="528"/>
        <item m="1" x="776"/>
        <item m="1" x="831"/>
        <item x="25"/>
        <item m="1" x="329"/>
        <item m="1" x="818"/>
        <item m="1" x="302"/>
        <item m="1" x="305"/>
        <item m="1" x="242"/>
        <item m="1" x="744"/>
        <item m="1" x="531"/>
        <item m="1" x="359"/>
        <item m="1" x="591"/>
        <item m="1" x="556"/>
        <item m="1" x="322"/>
        <item m="1" x="710"/>
        <item m="1" x="474"/>
        <item m="1" x="424"/>
        <item m="1" x="311"/>
        <item x="20"/>
        <item m="1" x="510"/>
        <item m="1" x="646"/>
        <item m="1" x="822"/>
        <item m="1" x="268"/>
        <item m="1" x="798"/>
        <item m="1" x="367"/>
        <item m="1" x="809"/>
        <item m="1" x="714"/>
        <item m="1" x="437"/>
        <item m="1" x="369"/>
        <item m="1" x="657"/>
        <item m="1" x="792"/>
        <item m="1" x="229"/>
        <item m="1" x="318"/>
        <item m="1" x="545"/>
        <item m="1" x="606"/>
        <item m="1" x="517"/>
        <item m="1" x="759"/>
        <item m="1" x="615"/>
        <item m="1" x="527"/>
        <item m="1" x="569"/>
        <item m="1" x="385"/>
        <item m="1" x="533"/>
        <item m="1" x="819"/>
        <item m="1" x="243"/>
        <item m="1" x="772"/>
        <item m="1" x="628"/>
        <item m="1" x="448"/>
        <item m="1" x="736"/>
        <item m="1" x="680"/>
        <item m="1" x="523"/>
        <item m="1" x="814"/>
        <item m="1" x="730"/>
        <item m="1" x="309"/>
        <item m="1" x="223"/>
        <item x="165"/>
        <item m="1" x="406"/>
        <item m="1" x="405"/>
        <item m="1" x="351"/>
        <item m="1" x="506"/>
        <item m="1" x="647"/>
        <item m="1" x="381"/>
        <item m="1" x="275"/>
        <item m="1" x="579"/>
        <item m="1" x="761"/>
        <item m="1" x="568"/>
        <item m="1" x="699"/>
        <item m="1" x="754"/>
        <item x="100"/>
        <item m="1" x="859"/>
        <item m="1" x="703"/>
        <item m="1" x="414"/>
        <item m="1" x="550"/>
        <item m="1" x="589"/>
        <item m="1" x="547"/>
        <item m="1" x="363"/>
        <item m="1" x="688"/>
        <item m="1" x="457"/>
        <item m="1" x="493"/>
        <item m="1" x="420"/>
        <item m="1" x="609"/>
        <item m="1" x="321"/>
        <item m="1" x="433"/>
        <item x="157"/>
        <item m="1" x="524"/>
        <item m="1" x="261"/>
        <item m="1" x="851"/>
        <item m="1" x="538"/>
        <item m="1" x="815"/>
        <item m="1" x="266"/>
        <item m="1" x="732"/>
        <item m="1" x="540"/>
        <item m="1" x="816"/>
        <item m="1" x="419"/>
        <item m="1" x="507"/>
        <item m="1" x="238"/>
        <item m="1" x="429"/>
        <item m="1" x="797"/>
        <item m="1" x="371"/>
        <item m="1" x="595"/>
        <item x="40"/>
        <item m="1" x="616"/>
        <item m="1" x="541"/>
        <item m="1" x="784"/>
        <item m="1" x="505"/>
        <item m="1" x="301"/>
        <item m="1" x="404"/>
        <item m="1" x="779"/>
        <item m="1" x="857"/>
        <item m="1" x="227"/>
        <item m="1" x="752"/>
        <item m="1" x="274"/>
        <item x="125"/>
        <item m="1" x="350"/>
        <item m="1" x="727"/>
        <item m="1" x="467"/>
        <item m="1" x="228"/>
        <item m="1" x="742"/>
        <item m="1" x="766"/>
        <item m="1" x="473"/>
        <item m="1" x="804"/>
        <item x="44"/>
        <item m="1" x="264"/>
        <item m="1" x="497"/>
        <item m="1" x="640"/>
        <item m="1" x="304"/>
        <item m="1" x="537"/>
        <item m="1" x="667"/>
        <item m="1" x="399"/>
        <item m="1" x="610"/>
        <item m="1" x="271"/>
        <item m="1" x="654"/>
        <item m="1" x="308"/>
        <item m="1" x="368"/>
        <item m="1" x="735"/>
        <item m="1" x="708"/>
        <item m="1" x="560"/>
        <item m="1" x="503"/>
        <item m="1" x="425"/>
        <item m="1" x="389"/>
        <item m="1" x="426"/>
        <item m="1" x="252"/>
        <item m="1" x="679"/>
        <item m="1" x="458"/>
        <item m="1" x="543"/>
        <item m="1" x="357"/>
        <item m="1" x="635"/>
        <item m="1" x="500"/>
        <item m="1" x="513"/>
        <item m="1" x="511"/>
        <item m="1" x="326"/>
        <item m="1" x="445"/>
        <item m="1" x="245"/>
        <item m="1" x="845"/>
        <item m="1" x="286"/>
        <item m="1" x="639"/>
        <item m="1" x="251"/>
        <item m="1" x="631"/>
        <item m="1" x="221"/>
        <item m="1" x="269"/>
        <item m="1" x="751"/>
        <item m="1" x="397"/>
        <item m="1" x="477"/>
        <item m="1" x="749"/>
        <item m="1" x="306"/>
        <item m="1" x="652"/>
        <item m="1" x="633"/>
        <item m="1" x="74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1"/>
        <item x="22"/>
        <item x="23"/>
        <item x="2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5"/>
        <item x="48"/>
        <item x="54"/>
        <item x="55"/>
        <item x="59"/>
        <item x="60"/>
        <item x="61"/>
        <item x="62"/>
        <item x="65"/>
        <item x="66"/>
        <item x="67"/>
        <item x="69"/>
        <item x="70"/>
        <item x="71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8"/>
        <item x="90"/>
        <item x="91"/>
        <item x="93"/>
        <item x="94"/>
        <item x="95"/>
        <item x="97"/>
        <item x="102"/>
        <item x="103"/>
        <item x="104"/>
        <item x="106"/>
        <item x="108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8"/>
        <item x="141"/>
        <item x="142"/>
        <item x="143"/>
        <item x="147"/>
        <item x="148"/>
        <item x="149"/>
        <item x="150"/>
        <item x="151"/>
        <item x="152"/>
        <item x="155"/>
        <item x="156"/>
        <item x="158"/>
        <item x="159"/>
        <item x="160"/>
        <item x="161"/>
        <item x="162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63"/>
        <item x="164"/>
        <item x="166"/>
        <item x="167"/>
        <item x="168"/>
        <item x="184"/>
        <item x="185"/>
        <item x="186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</items>
    </pivotField>
    <pivotField axis="axisRow" compact="0" outline="0" subtotalTop="0" showAll="0" includeNewItemsInFilter="1" defaultSubtotal="0">
      <items count="893">
        <item x="5"/>
        <item x="40"/>
        <item m="1" x="733"/>
        <item m="1" x="708"/>
        <item m="1" x="650"/>
        <item x="31"/>
        <item m="1" x="877"/>
        <item m="1" x="423"/>
        <item m="1" x="461"/>
        <item x="170"/>
        <item x="138"/>
        <item m="1" x="740"/>
        <item m="1" x="416"/>
        <item m="1" x="881"/>
        <item m="1" x="253"/>
        <item m="1" x="590"/>
        <item m="1" x="333"/>
        <item m="1" x="241"/>
        <item m="1" x="231"/>
        <item m="1" x="565"/>
        <item m="1" x="707"/>
        <item m="1" x="435"/>
        <item m="1" x="624"/>
        <item m="1" x="546"/>
        <item m="1" x="778"/>
        <item m="1" x="654"/>
        <item m="1" x="628"/>
        <item m="1" x="869"/>
        <item m="1" x="723"/>
        <item m="1" x="331"/>
        <item m="1" x="366"/>
        <item m="1" x="239"/>
        <item m="1" x="791"/>
        <item m="1" x="372"/>
        <item m="1" x="535"/>
        <item m="1" x="645"/>
        <item m="1" x="796"/>
        <item m="1" x="611"/>
        <item m="1" x="364"/>
        <item m="1" x="243"/>
        <item m="1" x="635"/>
        <item m="1" x="509"/>
        <item m="1" x="315"/>
        <item m="1" x="229"/>
        <item m="1" x="789"/>
        <item m="1" x="289"/>
        <item m="1" x="884"/>
        <item m="1" x="248"/>
        <item m="1" x="873"/>
        <item m="1" x="237"/>
        <item m="1" x="258"/>
        <item m="1" x="516"/>
        <item m="1" x="783"/>
        <item m="1" x="862"/>
        <item m="1" x="406"/>
        <item m="1" x="876"/>
        <item x="41"/>
        <item m="1" x="660"/>
        <item m="1" x="318"/>
        <item m="1" x="684"/>
        <item m="1" x="812"/>
        <item m="1" x="263"/>
        <item x="97"/>
        <item m="1" x="553"/>
        <item m="1" x="729"/>
        <item m="1" x="283"/>
        <item m="1" x="776"/>
        <item m="1" x="292"/>
        <item m="1" x="358"/>
        <item m="1" x="803"/>
        <item m="1" x="589"/>
        <item m="1" x="236"/>
        <item m="1" x="713"/>
        <item m="1" x="863"/>
        <item m="1" x="569"/>
        <item m="1" x="304"/>
        <item m="1" x="786"/>
        <item m="1" x="327"/>
        <item m="1" x="278"/>
        <item m="1" x="427"/>
        <item x="155"/>
        <item m="1" x="813"/>
        <item m="1" x="326"/>
        <item m="1" x="520"/>
        <item m="1" x="769"/>
        <item m="1" x="582"/>
        <item m="1" x="661"/>
        <item m="1" x="739"/>
        <item m="1" x="557"/>
        <item m="1" x="467"/>
        <item m="1" x="371"/>
        <item m="1" x="422"/>
        <item m="1" x="702"/>
        <item m="1" x="250"/>
        <item m="1" x="452"/>
        <item m="1" x="392"/>
        <item m="1" x="338"/>
        <item m="1" x="419"/>
        <item x="118"/>
        <item m="1" x="872"/>
        <item x="62"/>
        <item m="1" x="395"/>
        <item m="1" x="724"/>
        <item m="1" x="875"/>
        <item m="1" x="486"/>
        <item m="1" x="531"/>
        <item m="1" x="502"/>
        <item m="1" x="499"/>
        <item m="1" x="514"/>
        <item m="1" x="350"/>
        <item x="137"/>
        <item m="1" x="779"/>
        <item x="71"/>
        <item m="1" x="391"/>
        <item m="1" x="251"/>
        <item m="1" x="595"/>
        <item m="1" x="469"/>
        <item m="1" x="337"/>
        <item m="1" x="657"/>
        <item m="1" x="753"/>
        <item m="1" x="618"/>
        <item m="1" x="810"/>
        <item m="1" x="519"/>
        <item x="50"/>
        <item m="1" x="281"/>
        <item m="1" x="879"/>
        <item x="154"/>
        <item m="1" x="579"/>
        <item m="1" x="766"/>
        <item m="1" x="625"/>
        <item m="1" x="222"/>
        <item m="1" x="704"/>
        <item m="1" x="382"/>
        <item m="1" x="870"/>
        <item m="1" x="449"/>
        <item m="1" x="388"/>
        <item m="1" x="643"/>
        <item m="1" x="349"/>
        <item x="100"/>
        <item m="1" x="598"/>
        <item m="1" x="793"/>
        <item m="1" x="743"/>
        <item m="1" x="619"/>
        <item m="1" x="581"/>
        <item m="1" x="410"/>
        <item x="56"/>
        <item m="1" x="276"/>
        <item m="1" x="347"/>
        <item m="1" x="768"/>
        <item m="1" x="771"/>
        <item m="1" x="376"/>
        <item m="1" x="513"/>
        <item m="1" x="817"/>
        <item m="1" x="396"/>
        <item m="1" x="296"/>
        <item m="1" x="692"/>
        <item m="1" x="285"/>
        <item m="1" x="604"/>
        <item m="1" x="820"/>
        <item m="1" x="216"/>
        <item m="1" x="287"/>
        <item m="1" x="439"/>
        <item m="1" x="710"/>
        <item m="1" x="865"/>
        <item m="1" x="455"/>
        <item m="1" x="755"/>
        <item x="80"/>
        <item m="1" x="293"/>
        <item m="1" x="360"/>
        <item m="1" x="324"/>
        <item m="1" x="703"/>
        <item m="1" x="715"/>
        <item m="1" x="844"/>
        <item m="1" x="529"/>
        <item m="1" x="294"/>
        <item m="1" x="878"/>
        <item m="1" x="636"/>
        <item m="1" x="799"/>
        <item m="1" x="821"/>
        <item m="1" x="252"/>
        <item m="1" x="594"/>
        <item m="1" x="763"/>
        <item m="1" x="484"/>
        <item m="1" x="298"/>
        <item m="1" x="662"/>
        <item x="110"/>
        <item m="1" x="460"/>
        <item m="1" x="454"/>
        <item x="140"/>
        <item m="1" x="757"/>
        <item x="19"/>
        <item m="1" x="465"/>
        <item m="1" x="517"/>
        <item x="45"/>
        <item m="1" x="485"/>
        <item m="1" x="620"/>
        <item m="1" x="305"/>
        <item m="1" x="307"/>
        <item m="1" x="541"/>
        <item m="1" x="849"/>
        <item m="1" x="489"/>
        <item m="1" x="458"/>
        <item m="1" x="492"/>
        <item m="1" x="805"/>
        <item m="1" x="342"/>
        <item m="1" x="734"/>
        <item m="1" x="868"/>
        <item m="1" x="709"/>
        <item m="1" x="746"/>
        <item m="1" x="228"/>
        <item m="1" x="267"/>
        <item m="1" x="748"/>
        <item m="1" x="491"/>
        <item m="1" x="383"/>
        <item m="1" x="319"/>
        <item m="1" x="853"/>
        <item m="1" x="404"/>
        <item m="1" x="329"/>
        <item m="1" x="538"/>
        <item m="1" x="275"/>
        <item m="1" x="756"/>
        <item m="1" x="495"/>
        <item m="1" x="846"/>
        <item m="1" x="737"/>
        <item m="1" x="808"/>
        <item m="1" x="752"/>
        <item m="1" x="834"/>
        <item m="1" x="536"/>
        <item m="1" x="644"/>
        <item m="1" x="671"/>
        <item m="1" x="652"/>
        <item m="1" x="564"/>
        <item m="1" x="433"/>
        <item m="1" x="689"/>
        <item m="1" x="741"/>
        <item m="1" x="637"/>
        <item m="1" x="317"/>
        <item m="1" x="218"/>
        <item m="1" x="651"/>
        <item m="1" x="790"/>
        <item m="1" x="497"/>
        <item m="1" x="745"/>
        <item m="1" x="677"/>
        <item m="1" x="678"/>
        <item x="98"/>
        <item m="1" x="481"/>
        <item m="1" x="890"/>
        <item x="48"/>
        <item m="1" x="639"/>
        <item m="1" x="475"/>
        <item m="1" x="666"/>
        <item m="1" x="426"/>
        <item m="1" x="262"/>
        <item m="1" x="386"/>
        <item m="1" x="699"/>
        <item m="1" x="308"/>
        <item m="1" x="227"/>
        <item m="1" x="571"/>
        <item m="1" x="781"/>
        <item m="1" x="306"/>
        <item m="1" x="343"/>
        <item m="1" x="698"/>
        <item m="1" x="602"/>
        <item m="1" x="220"/>
        <item m="1" x="450"/>
        <item m="1" x="754"/>
        <item m="1" x="348"/>
        <item m="1" x="274"/>
        <item m="1" x="838"/>
        <item m="1" x="574"/>
        <item m="1" x="403"/>
        <item m="1" x="407"/>
        <item m="1" x="381"/>
        <item m="1" x="554"/>
        <item x="49"/>
        <item m="1" x="599"/>
        <item x="91"/>
        <item x="111"/>
        <item m="1" x="249"/>
        <item m="1" x="674"/>
        <item m="1" x="242"/>
        <item m="1" x="797"/>
        <item m="1" x="302"/>
        <item m="1" x="681"/>
        <item m="1" x="616"/>
        <item m="1" x="412"/>
        <item m="1" x="874"/>
        <item m="1" x="441"/>
        <item m="1" x="610"/>
        <item m="1" x="679"/>
        <item m="1" x="500"/>
        <item m="1" x="576"/>
        <item m="1" x="375"/>
        <item m="1" x="264"/>
        <item m="1" x="596"/>
        <item m="1" x="525"/>
        <item m="1" x="762"/>
        <item m="1" x="219"/>
        <item m="1" x="577"/>
        <item m="1" x="282"/>
        <item m="1" x="320"/>
        <item m="1" x="785"/>
        <item m="1" x="694"/>
        <item m="1" x="583"/>
        <item m="1" x="256"/>
        <item m="1" x="303"/>
        <item m="1" x="784"/>
        <item m="1" x="418"/>
        <item m="1" x="822"/>
        <item m="1" x="522"/>
        <item m="1" x="855"/>
        <item x="171"/>
        <item m="1" x="774"/>
        <item m="1" x="751"/>
        <item m="1" x="468"/>
        <item m="1" x="301"/>
        <item m="1" x="431"/>
        <item m="1" x="273"/>
        <item m="1" x="607"/>
        <item m="1" x="588"/>
        <item m="1" x="321"/>
        <item m="1" x="580"/>
        <item x="164"/>
        <item m="1" x="792"/>
        <item m="1" x="269"/>
        <item m="1" x="575"/>
        <item x="57"/>
        <item m="1" x="859"/>
        <item m="1" x="378"/>
        <item m="1" x="351"/>
        <item m="1" x="886"/>
        <item m="1" x="363"/>
        <item m="1" x="387"/>
        <item m="1" x="673"/>
        <item m="1" x="561"/>
        <item m="1" x="254"/>
        <item m="1" x="727"/>
        <item m="1" x="384"/>
        <item m="1" x="550"/>
        <item m="1" x="480"/>
        <item m="1" x="854"/>
        <item m="1" x="570"/>
        <item m="1" x="398"/>
        <item m="1" x="478"/>
        <item x="92"/>
        <item m="1" x="217"/>
        <item m="1" x="505"/>
        <item m="1" x="720"/>
        <item m="1" x="563"/>
        <item m="1" x="641"/>
        <item m="1" x="476"/>
        <item m="1" x="827"/>
        <item m="1" x="300"/>
        <item m="1" x="389"/>
        <item m="1" x="735"/>
        <item m="1" x="501"/>
        <item m="1" x="544"/>
        <item m="1" x="744"/>
        <item m="1" x="463"/>
        <item m="1" x="323"/>
        <item m="1" x="530"/>
        <item m="1" x="712"/>
        <item m="1" x="446"/>
        <item m="1" x="629"/>
        <item m="1" x="885"/>
        <item m="1" x="288"/>
        <item m="1" x="612"/>
        <item x="145"/>
        <item m="1" x="508"/>
        <item m="1" x="591"/>
        <item m="1" x="693"/>
        <item m="1" x="640"/>
        <item m="1" x="738"/>
        <item m="1" x="696"/>
        <item m="1" x="437"/>
        <item m="1" x="728"/>
        <item m="1" x="405"/>
        <item m="1" x="836"/>
        <item m="1" x="280"/>
        <item m="1" x="355"/>
        <item m="1" x="882"/>
        <item m="1" x="670"/>
        <item m="1" x="690"/>
        <item m="1" x="265"/>
        <item m="1" x="749"/>
        <item m="1" x="843"/>
        <item m="1" x="322"/>
        <item m="1" x="448"/>
        <item m="1" x="566"/>
        <item m="1" x="864"/>
        <item m="1" x="815"/>
        <item m="1" x="669"/>
        <item m="1" x="658"/>
        <item m="1" x="428"/>
        <item m="1" x="634"/>
        <item x="147"/>
        <item m="1" x="705"/>
        <item m="1" x="314"/>
        <item m="1" x="800"/>
        <item m="1" x="507"/>
        <item m="1" x="487"/>
        <item m="1" x="225"/>
        <item m="1" x="421"/>
        <item m="1" x="586"/>
        <item m="1" x="716"/>
        <item m="1" x="453"/>
        <item m="1" x="880"/>
        <item m="1" x="742"/>
        <item m="1" x="622"/>
        <item m="1" x="482"/>
        <item m="1" x="695"/>
        <item m="1" x="840"/>
        <item m="1" x="291"/>
        <item m="1" x="328"/>
        <item m="1" x="402"/>
        <item m="1" x="268"/>
        <item m="1" x="474"/>
        <item m="1" x="856"/>
        <item m="1" x="310"/>
        <item m="1" x="795"/>
        <item m="1" x="851"/>
        <item m="1" x="357"/>
        <item m="1" x="385"/>
        <item m="1" x="504"/>
        <item m="1" x="731"/>
        <item m="1" x="672"/>
        <item x="67"/>
        <item m="1" x="823"/>
        <item x="106"/>
        <item x="149"/>
        <item x="51"/>
        <item m="1" x="354"/>
        <item m="1" x="390"/>
        <item x="55"/>
        <item x="146"/>
        <item x="46"/>
        <item m="1" x="332"/>
        <item m="1" x="750"/>
        <item m="1" x="493"/>
        <item x="112"/>
        <item m="1" x="621"/>
        <item x="42"/>
        <item m="1" x="224"/>
        <item m="1" x="444"/>
        <item m="1" x="722"/>
        <item m="1" x="336"/>
        <item x="96"/>
        <item m="1" x="736"/>
        <item m="1" x="764"/>
        <item m="1" x="887"/>
        <item m="1" x="829"/>
        <item m="1" x="543"/>
        <item m="1" x="515"/>
        <item m="1" x="667"/>
        <item m="1" x="633"/>
        <item m="1" x="802"/>
        <item m="1" x="806"/>
        <item m="1" x="393"/>
        <item m="1" x="826"/>
        <item m="1" x="688"/>
        <item m="1" x="811"/>
        <item m="1" x="871"/>
        <item m="1" x="601"/>
        <item m="1" x="568"/>
        <item m="1" x="479"/>
        <item m="1" x="714"/>
        <item m="1" x="603"/>
        <item m="1" x="664"/>
        <item m="1" x="578"/>
        <item m="1" x="409"/>
        <item m="1" x="299"/>
        <item m="1" x="857"/>
        <item m="1" x="659"/>
        <item m="1" x="613"/>
        <item m="1" x="368"/>
        <item m="1" x="833"/>
        <item m="1" x="551"/>
        <item m="1" x="532"/>
        <item m="1" x="686"/>
        <item m="1" x="277"/>
        <item m="1" x="721"/>
        <item m="1" x="430"/>
        <item m="1" x="284"/>
        <item m="1" x="860"/>
        <item m="1" x="447"/>
        <item m="1" x="615"/>
        <item m="1" x="807"/>
        <item m="1" x="597"/>
        <item m="1" x="496"/>
        <item m="1" x="772"/>
        <item m="1" x="835"/>
        <item m="1" x="542"/>
        <item m="1" x="533"/>
        <item m="1" x="346"/>
        <item m="1" x="436"/>
        <item m="1" x="585"/>
        <item m="1" x="312"/>
        <item m="1" x="271"/>
        <item m="1" x="560"/>
        <item m="1" x="648"/>
        <item m="1" x="494"/>
        <item m="1" x="255"/>
        <item m="1" x="457"/>
        <item m="1" x="631"/>
        <item m="1" x="718"/>
        <item m="1" x="819"/>
        <item m="1" x="593"/>
        <item m="1" x="380"/>
        <item m="1" x="233"/>
        <item m="1" x="600"/>
        <item m="1" x="760"/>
        <item m="1" x="717"/>
        <item m="1" x="340"/>
        <item m="1" x="240"/>
        <item m="1" x="558"/>
        <item m="1" x="397"/>
        <item m="1" x="341"/>
        <item m="1" x="266"/>
        <item m="1" x="456"/>
        <item m="1" x="832"/>
        <item m="1" x="567"/>
        <item m="1" x="325"/>
        <item m="1" x="521"/>
        <item m="1" x="831"/>
        <item m="1" x="394"/>
        <item x="63"/>
        <item m="1" x="861"/>
        <item m="1" x="617"/>
        <item m="1" x="459"/>
        <item m="1" x="626"/>
        <item m="1" x="824"/>
        <item m="1" x="361"/>
        <item m="1" x="244"/>
        <item m="1" x="472"/>
        <item m="1" x="506"/>
        <item m="1" x="339"/>
        <item m="1" x="700"/>
        <item m="1" x="562"/>
        <item m="1" x="814"/>
        <item m="1" x="434"/>
        <item m="1" x="238"/>
        <item m="1" x="646"/>
        <item m="1" x="609"/>
        <item m="1" x="411"/>
        <item m="1" x="691"/>
        <item m="1" x="443"/>
        <item m="1" x="483"/>
        <item m="1" x="527"/>
        <item m="1" x="801"/>
        <item m="1" x="442"/>
        <item m="1" x="537"/>
        <item m="1" x="432"/>
        <item m="1" x="335"/>
        <item m="1" x="470"/>
        <item m="1" x="462"/>
        <item m="1" x="528"/>
        <item m="1" x="245"/>
        <item m="1" x="773"/>
        <item m="1" x="232"/>
        <item m="1" x="534"/>
        <item m="1" x="353"/>
        <item m="1" x="539"/>
        <item m="1" x="587"/>
        <item m="1" x="818"/>
        <item m="1" x="649"/>
        <item m="1" x="656"/>
        <item m="1" x="841"/>
        <item m="1" x="313"/>
        <item m="1" x="888"/>
        <item m="1" x="473"/>
        <item m="1" x="417"/>
        <item m="1" x="297"/>
        <item m="1" x="512"/>
        <item m="1" x="663"/>
        <item m="1" x="858"/>
        <item m="1" x="261"/>
        <item m="1" x="867"/>
        <item m="1" x="359"/>
        <item m="1" x="842"/>
        <item m="1" x="732"/>
        <item m="1" x="429"/>
        <item m="1" x="362"/>
        <item m="1" x="676"/>
        <item m="1" x="825"/>
        <item m="1" x="235"/>
        <item m="1" x="309"/>
        <item m="1" x="552"/>
        <item m="1" x="623"/>
        <item m="1" x="518"/>
        <item m="1" x="415"/>
        <item m="1" x="788"/>
        <item m="1" x="630"/>
        <item m="1" x="526"/>
        <item m="1" x="584"/>
        <item m="1" x="379"/>
        <item m="1" x="540"/>
        <item m="1" x="852"/>
        <item m="1" x="247"/>
        <item m="1" x="798"/>
        <item m="1" x="642"/>
        <item m="1" x="440"/>
        <item m="1" x="759"/>
        <item x="52"/>
        <item m="1" x="697"/>
        <item m="1" x="523"/>
        <item m="1" x="845"/>
        <item m="1" x="295"/>
        <item m="1" x="230"/>
        <item x="166"/>
        <item m="1" x="401"/>
        <item m="1" x="400"/>
        <item m="1" x="344"/>
        <item m="1" x="683"/>
        <item m="1" x="270"/>
        <item m="1" x="373"/>
        <item m="1" x="573"/>
        <item m="1" x="685"/>
        <item m="1" x="226"/>
        <item m="1" x="665"/>
        <item m="1" x="765"/>
        <item m="1" x="780"/>
        <item m="1" x="374"/>
        <item m="1" x="889"/>
        <item m="1" x="719"/>
        <item m="1" x="408"/>
        <item m="1" x="559"/>
        <item m="1" x="606"/>
        <item m="1" x="555"/>
        <item m="1" x="356"/>
        <item m="1" x="706"/>
        <item m="1" x="451"/>
        <item m="1" x="498"/>
        <item m="1" x="414"/>
        <item m="1" x="627"/>
        <item m="1" x="311"/>
        <item m="1" x="425"/>
        <item x="158"/>
        <item m="1" x="524"/>
        <item m="1" x="257"/>
        <item m="1" x="883"/>
        <item m="1" x="545"/>
        <item m="1" x="847"/>
        <item m="1" x="260"/>
        <item m="1" x="547"/>
        <item m="1" x="848"/>
        <item m="1" x="413"/>
        <item m="1" x="511"/>
        <item m="1" x="466"/>
        <item m="1" x="334"/>
        <item m="1" x="272"/>
        <item m="1" x="345"/>
        <item m="1" x="438"/>
        <item m="1" x="221"/>
        <item m="1" x="680"/>
        <item m="1" x="556"/>
        <item x="144"/>
        <item m="1" x="687"/>
        <item m="1" x="725"/>
        <item m="1" x="365"/>
        <item m="1" x="614"/>
        <item x="39"/>
        <item m="1" x="632"/>
        <item m="1" x="549"/>
        <item m="1" x="816"/>
        <item m="1" x="510"/>
        <item m="1" x="367"/>
        <item m="1" x="572"/>
        <item m="1" x="809"/>
        <item m="1" x="804"/>
        <item m="1" x="399"/>
        <item m="1" x="761"/>
        <item m="1" x="782"/>
        <item m="1" x="352"/>
        <item m="1" x="747"/>
        <item m="1" x="464"/>
        <item m="1" x="234"/>
        <item m="1" x="770"/>
        <item m="1" x="794"/>
        <item m="1" x="471"/>
        <item m="1" x="839"/>
        <item x="43"/>
        <item m="1" x="259"/>
        <item m="1" x="503"/>
        <item m="1" x="608"/>
        <item m="1" x="850"/>
        <item m="1" x="592"/>
        <item m="1" x="223"/>
        <item m="1" x="330"/>
        <item m="1" x="653"/>
        <item m="1" x="279"/>
        <item m="1" x="701"/>
        <item m="1" x="548"/>
        <item m="1" x="787"/>
        <item m="1" x="668"/>
        <item m="1" x="246"/>
        <item m="1" x="377"/>
        <item m="1" x="866"/>
        <item m="1" x="775"/>
        <item m="1" x="891"/>
        <item m="1" x="830"/>
        <item m="1" x="638"/>
        <item m="1" x="726"/>
        <item m="1" x="777"/>
        <item x="14"/>
        <item m="1" x="477"/>
        <item m="1" x="369"/>
        <item m="1" x="316"/>
        <item m="1" x="420"/>
        <item m="1" x="655"/>
        <item m="1" x="445"/>
        <item m="1" x="605"/>
        <item m="1" x="286"/>
        <item m="1" x="647"/>
        <item m="1" x="758"/>
        <item m="1" x="767"/>
        <item m="1" x="730"/>
        <item m="1" x="682"/>
        <item m="1" x="370"/>
        <item m="1" x="424"/>
        <item m="1" x="488"/>
        <item m="1" x="892"/>
        <item m="1" x="828"/>
        <item m="1" x="290"/>
        <item m="1" x="837"/>
        <item m="1" x="711"/>
        <item m="1" x="490"/>
        <item m="1" x="67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44"/>
        <item x="47"/>
        <item x="53"/>
        <item x="54"/>
        <item x="58"/>
        <item x="59"/>
        <item x="60"/>
        <item x="61"/>
        <item x="64"/>
        <item x="65"/>
        <item x="66"/>
        <item x="68"/>
        <item x="69"/>
        <item x="70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3"/>
        <item x="94"/>
        <item x="95"/>
        <item x="99"/>
        <item x="101"/>
        <item x="102"/>
        <item x="103"/>
        <item x="104"/>
        <item x="105"/>
        <item x="107"/>
        <item x="108"/>
        <item x="109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9"/>
        <item x="141"/>
        <item x="142"/>
        <item x="143"/>
        <item x="148"/>
        <item x="150"/>
        <item x="151"/>
        <item x="152"/>
        <item x="153"/>
        <item x="156"/>
        <item x="157"/>
        <item x="159"/>
        <item x="160"/>
        <item x="161"/>
        <item x="162"/>
        <item x="163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65"/>
        <item x="167"/>
        <item x="168"/>
        <item x="169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6"/>
        <item m="1" x="1153"/>
        <item m="1" x="784"/>
        <item m="1" x="1682"/>
        <item m="1" x="3771"/>
        <item m="1" x="6034"/>
        <item m="1" x="2358"/>
        <item m="1" x="7131"/>
        <item m="1" x="6648"/>
        <item m="1" x="1116"/>
        <item m="1" x="1732"/>
        <item m="1" x="6186"/>
        <item m="1" x="7048"/>
        <item m="1" x="3298"/>
        <item m="1" x="1048"/>
        <item m="1" x="7985"/>
        <item m="1" x="2056"/>
        <item m="1" x="7156"/>
        <item m="1" x="6285"/>
        <item m="1" x="1811"/>
        <item m="1" x="4815"/>
        <item m="1" x="7931"/>
        <item m="1" x="4145"/>
        <item m="1" x="2289"/>
        <item m="1" x="2217"/>
        <item m="1" x="4532"/>
        <item m="1" x="2171"/>
        <item m="1" x="3359"/>
        <item m="1" x="7403"/>
        <item m="1" x="6291"/>
        <item m="1" x="7387"/>
        <item m="1" x="975"/>
        <item m="1" x="7049"/>
        <item m="1" x="6975"/>
        <item m="1" x="1175"/>
        <item m="1" x="7134"/>
        <item m="1" x="5565"/>
        <item m="1" x="3021"/>
        <item m="1" x="1091"/>
        <item m="1" x="7183"/>
        <item m="1" x="4338"/>
        <item m="1" x="2915"/>
        <item m="1" x="7411"/>
        <item m="1" x="1805"/>
        <item m="1" x="3790"/>
        <item m="1" x="7474"/>
        <item m="1" x="5732"/>
        <item m="1" x="1081"/>
        <item m="1" x="5938"/>
        <item m="1" x="6617"/>
        <item m="1" x="1574"/>
        <item m="1" x="3041"/>
        <item m="1" x="1130"/>
        <item m="1" x="7727"/>
        <item m="1" x="3102"/>
        <item m="1" x="3449"/>
        <item m="1" x="868"/>
        <item m="1" x="6653"/>
        <item m="1" x="4585"/>
        <item m="1" x="4543"/>
        <item m="1" x="1859"/>
        <item m="1" x="4191"/>
        <item m="1" x="6105"/>
        <item m="1" x="7940"/>
        <item m="1" x="5640"/>
        <item m="1" x="5898"/>
        <item m="1" x="762"/>
        <item m="1" x="5047"/>
        <item m="1" x="6533"/>
        <item m="1" x="3765"/>
        <item m="1" x="2144"/>
        <item m="1" x="5450"/>
        <item m="1" x="3875"/>
        <item m="1" x="7306"/>
        <item m="1" x="1778"/>
        <item m="1" x="1898"/>
        <item m="1" x="7825"/>
        <item m="1" x="4527"/>
        <item m="1" x="5985"/>
        <item m="1" x="3906"/>
        <item m="1" x="772"/>
        <item m="1" x="1194"/>
        <item m="1" x="6209"/>
        <item m="1" x="5511"/>
        <item m="1" x="1052"/>
        <item m="1" x="7679"/>
        <item m="1" x="804"/>
        <item m="1" x="4922"/>
        <item m="1" x="5658"/>
        <item m="1" x="5558"/>
        <item m="1" x="5078"/>
        <item m="1" x="3509"/>
        <item m="1" x="2315"/>
        <item m="1" x="1988"/>
        <item m="1" x="6460"/>
        <item m="1" x="1526"/>
        <item m="1" x="1026"/>
        <item m="1" x="6575"/>
        <item m="1" x="1644"/>
        <item m="1" x="1891"/>
        <item m="1" x="2818"/>
        <item m="1" x="4053"/>
        <item m="1" x="2579"/>
        <item m="1" x="6888"/>
        <item m="1" x="6497"/>
        <item m="1" x="3317"/>
        <item m="1" x="875"/>
        <item m="1" x="6102"/>
        <item m="1" x="3681"/>
        <item m="1" x="6339"/>
        <item m="1" x="2308"/>
        <item m="1" x="7363"/>
        <item m="1" x="3846"/>
        <item m="1" x="3878"/>
        <item m="1" x="2440"/>
        <item m="1" x="7860"/>
        <item m="1" x="5556"/>
        <item m="1" x="1420"/>
        <item m="1" x="2655"/>
        <item m="1" x="2808"/>
        <item m="1" x="3230"/>
        <item m="1" x="779"/>
        <item m="1" x="1881"/>
        <item m="1" x="5259"/>
        <item m="1" x="1632"/>
        <item m="1" x="1041"/>
        <item m="1" x="3527"/>
        <item m="1" x="847"/>
        <item m="1" x="3976"/>
        <item m="1" x="5317"/>
        <item m="1" x="2052"/>
        <item m="1" x="4259"/>
        <item m="1" x="1176"/>
        <item m="1" x="2221"/>
        <item m="1" x="5758"/>
        <item m="1" x="7259"/>
        <item m="1" x="1522"/>
        <item m="1" x="6390"/>
        <item m="1" x="6895"/>
        <item m="1" x="1371"/>
        <item m="1" x="4741"/>
        <item m="1" x="1984"/>
        <item m="1" x="806"/>
        <item m="1" x="7211"/>
        <item m="1" x="6595"/>
        <item m="1" x="3899"/>
        <item m="1" x="3934"/>
        <item m="1" x="4246"/>
        <item m="1" x="6536"/>
        <item m="1" x="3925"/>
        <item m="1" x="4624"/>
        <item m="1" x="2017"/>
        <item m="1" x="5179"/>
        <item m="1" x="4529"/>
        <item m="1" x="863"/>
        <item m="1" x="7382"/>
        <item m="1" x="5074"/>
        <item m="1" x="6848"/>
        <item m="1" x="3150"/>
        <item m="1" x="4388"/>
        <item m="1" x="3724"/>
        <item m="1" x="3799"/>
        <item m="1" x="7298"/>
        <item m="1" x="2563"/>
        <item m="1" x="2180"/>
        <item m="1" x="7594"/>
        <item m="1" x="7285"/>
        <item m="1" x="3628"/>
        <item m="1" x="7445"/>
        <item m="1" x="3251"/>
        <item m="1" x="7963"/>
        <item m="1" x="6634"/>
        <item m="1" x="3588"/>
        <item m="1" x="3499"/>
        <item m="1" x="1147"/>
        <item m="1" x="5152"/>
        <item m="1" x="3714"/>
        <item m="1" x="7968"/>
        <item m="1" x="6788"/>
        <item m="1" x="4127"/>
        <item m="1" x="1605"/>
        <item m="1" x="7674"/>
        <item m="1" x="7329"/>
        <item m="1" x="3193"/>
        <item m="1" x="5133"/>
        <item m="1" x="5234"/>
        <item m="1" x="5586"/>
        <item m="1" x="985"/>
        <item m="1" x="5735"/>
        <item m="1" x="4955"/>
        <item m="1" x="2205"/>
        <item m="1" x="4099"/>
        <item m="1" x="6709"/>
        <item m="1" x="7895"/>
        <item m="1" x="2216"/>
        <item m="1" x="4079"/>
        <item m="1" x="5654"/>
        <item m="1" x="1696"/>
        <item m="1" x="1655"/>
        <item m="1" x="3338"/>
        <item m="1" x="1570"/>
        <item m="1" x="5746"/>
        <item m="1" x="5592"/>
        <item m="1" x="5310"/>
        <item m="1" x="1637"/>
        <item m="1" x="4220"/>
        <item m="1" x="4012"/>
        <item m="1" x="5235"/>
        <item m="1" x="2543"/>
        <item m="1" x="2802"/>
        <item m="1" x="2743"/>
        <item m="1" x="3074"/>
        <item m="1" x="7116"/>
        <item m="1" x="1134"/>
        <item m="1" x="6916"/>
        <item m="1" x="5394"/>
        <item m="1" x="7625"/>
        <item m="1" x="2086"/>
        <item m="1" x="5665"/>
        <item m="1" x="3173"/>
        <item m="1" x="2806"/>
        <item m="1" x="4424"/>
        <item m="1" x="6003"/>
        <item m="1" x="7472"/>
        <item m="1" x="2723"/>
        <item m="1" x="1310"/>
        <item m="1" x="4501"/>
        <item m="1" x="1824"/>
        <item m="1" x="2976"/>
        <item m="1" x="1345"/>
        <item m="1" x="1386"/>
        <item m="1" x="7601"/>
        <item m="1" x="5461"/>
        <item m="1" x="6489"/>
        <item m="1" x="4981"/>
        <item m="1" x="7174"/>
        <item m="1" x="4918"/>
        <item m="1" x="4416"/>
        <item m="1" x="6721"/>
        <item m="1" x="6837"/>
        <item m="1" x="6422"/>
        <item m="1" x="2102"/>
        <item m="1" x="7031"/>
        <item m="1" x="6995"/>
        <item m="1" x="2679"/>
        <item m="1" x="3024"/>
        <item m="1" x="6815"/>
        <item m="1" x="4930"/>
        <item m="1" x="3689"/>
        <item m="1" x="6792"/>
        <item m="1" x="4504"/>
        <item m="1" x="1313"/>
        <item m="1" x="4152"/>
        <item m="1" x="5083"/>
        <item m="1" x="2929"/>
        <item m="1" x="1908"/>
        <item m="1" x="4352"/>
        <item m="1" x="3694"/>
        <item m="1" x="4082"/>
        <item m="1" x="7773"/>
        <item m="1" x="3762"/>
        <item m="1" x="2788"/>
        <item m="1" x="7141"/>
        <item m="1" x="4704"/>
        <item m="1" x="6603"/>
        <item m="1" x="2493"/>
        <item m="1" x="2506"/>
        <item m="1" x="4083"/>
        <item m="1" x="6467"/>
        <item m="1" x="6229"/>
        <item m="1" x="3788"/>
        <item m="1" x="2451"/>
        <item m="1" x="4802"/>
        <item m="1" x="1229"/>
        <item m="1" x="1538"/>
        <item m="1" x="5328"/>
        <item m="1" x="1512"/>
        <item m="1" x="1281"/>
        <item m="1" x="3489"/>
        <item m="1" x="2727"/>
        <item m="1" x="2816"/>
        <item m="1" x="6730"/>
        <item m="1" x="3598"/>
        <item m="1" x="6574"/>
        <item m="1" x="1791"/>
        <item m="1" x="4292"/>
        <item m="1" x="5944"/>
        <item m="1" x="3265"/>
        <item m="1" x="4538"/>
        <item m="1" x="3122"/>
        <item m="1" x="7969"/>
        <item m="1" x="2263"/>
        <item m="1" x="6565"/>
        <item m="1" x="3203"/>
        <item m="1" x="1308"/>
        <item m="1" x="5242"/>
        <item m="1" x="7862"/>
        <item m="1" x="1936"/>
        <item m="1" x="3146"/>
        <item m="1" x="5306"/>
        <item m="1" x="5276"/>
        <item m="1" x="2569"/>
        <item m="1" x="5577"/>
        <item m="1" x="2938"/>
        <item m="1" x="6956"/>
        <item m="1" x="2729"/>
        <item m="1" x="3313"/>
        <item m="1" x="3577"/>
        <item m="1" x="2983"/>
        <item m="1" x="5593"/>
        <item m="1" x="5608"/>
        <item m="1" x="6585"/>
        <item m="1" x="1803"/>
        <item m="1" x="5274"/>
        <item m="1" x="2324"/>
        <item m="1" x="5895"/>
        <item m="1" x="5089"/>
        <item m="1" x="2559"/>
        <item m="1" x="4735"/>
        <item m="1" x="7437"/>
        <item m="1" x="1377"/>
        <item m="1" x="2871"/>
        <item m="1" x="2219"/>
        <item m="1" x="7854"/>
        <item m="1" x="3713"/>
        <item m="1" x="6834"/>
        <item m="1" x="2174"/>
        <item m="1" x="6661"/>
        <item m="1" x="6123"/>
        <item m="1" x="1315"/>
        <item m="1" x="2175"/>
        <item m="1" x="7097"/>
        <item m="1" x="6417"/>
        <item m="1" x="3517"/>
        <item m="1" x="1146"/>
        <item m="1" x="6972"/>
        <item m="1" x="7305"/>
        <item m="1" x="5571"/>
        <item m="1" x="7868"/>
        <item m="1" x="4876"/>
        <item m="1" x="2359"/>
        <item m="1" x="2039"/>
        <item m="1" x="7690"/>
        <item m="1" x="1132"/>
        <item m="1" x="6520"/>
        <item m="1" x="3858"/>
        <item m="1" x="5435"/>
        <item m="1" x="7486"/>
        <item m="1" x="5221"/>
        <item m="1" x="5745"/>
        <item m="1" x="6912"/>
        <item m="1" x="4853"/>
        <item m="1" x="7137"/>
        <item m="1" x="4983"/>
        <item m="1" x="1969"/>
        <item m="1" x="6810"/>
        <item m="1" x="1896"/>
        <item m="1" x="2356"/>
        <item m="1" x="4911"/>
        <item m="1" x="7864"/>
        <item m="1" x="3953"/>
        <item m="1" x="2279"/>
        <item m="1" x="4734"/>
        <item m="1" x="4738"/>
        <item m="1" x="1577"/>
        <item m="1" x="1189"/>
        <item m="1" x="2594"/>
        <item m="1" x="2797"/>
        <item m="1" x="2944"/>
        <item m="1" x="7300"/>
        <item m="1" x="2716"/>
        <item m="1" x="2208"/>
        <item m="1" x="5303"/>
        <item m="1" x="7903"/>
        <item m="1" x="1079"/>
        <item m="1" x="5065"/>
        <item m="1" x="841"/>
        <item m="1" x="1314"/>
        <item m="1" x="4592"/>
        <item m="1" x="3242"/>
        <item m="1" x="2113"/>
        <item m="1" x="4462"/>
        <item m="1" x="1465"/>
        <item m="1" x="6365"/>
        <item m="1" x="2019"/>
        <item m="1" x="834"/>
        <item m="1" x="1968"/>
        <item m="1" x="3988"/>
        <item m="1" x="878"/>
        <item m="1" x="3948"/>
        <item m="1" x="7242"/>
        <item m="1" x="5585"/>
        <item m="1" x="4209"/>
        <item m="1" x="959"/>
        <item m="1" x="3947"/>
        <item m="1" x="1693"/>
        <item m="1" x="4236"/>
        <item m="1" x="3301"/>
        <item m="1" x="4897"/>
        <item m="1" x="3782"/>
        <item m="1" x="4967"/>
        <item m="1" x="1415"/>
        <item m="1" x="7362"/>
        <item m="1" x="3171"/>
        <item m="1" x="1725"/>
        <item m="1" x="3457"/>
        <item m="1" x="5811"/>
        <item m="1" x="1702"/>
        <item m="1" x="5896"/>
        <item m="1" x="7838"/>
        <item m="1" x="7603"/>
        <item m="1" x="2341"/>
        <item m="1" x="5755"/>
        <item m="1" x="7856"/>
        <item m="1" x="1987"/>
        <item m="1" x="7354"/>
        <item m="1" x="6498"/>
        <item m="1" x="5229"/>
        <item m="1" x="5223"/>
        <item m="1" x="5050"/>
        <item m="1" x="2194"/>
        <item m="1" x="5530"/>
        <item m="1" x="6341"/>
        <item m="1" x="7905"/>
        <item m="1" x="2099"/>
        <item m="1" x="2332"/>
        <item m="1" x="3367"/>
        <item m="1" x="2417"/>
        <item m="1" x="5852"/>
        <item m="1" x="2096"/>
        <item m="1" x="5022"/>
        <item m="1" x="4971"/>
        <item m="1" x="5376"/>
        <item m="1" x="7952"/>
        <item m="1" x="3830"/>
        <item m="1" x="1126"/>
        <item m="1" x="4030"/>
        <item m="1" x="2190"/>
        <item m="1" x="5204"/>
        <item m="1" x="6160"/>
        <item m="1" x="3672"/>
        <item m="1" x="5921"/>
        <item m="1" x="3755"/>
        <item m="1" x="2476"/>
        <item m="1" x="7110"/>
        <item m="1" x="4780"/>
        <item m="1" x="4994"/>
        <item m="1" x="3179"/>
        <item m="1" x="3712"/>
        <item m="1" x="5950"/>
        <item m="1" x="2135"/>
        <item m="1" x="6359"/>
        <item m="1" x="5314"/>
        <item m="1" x="6099"/>
        <item m="1" x="4183"/>
        <item m="1" x="6128"/>
        <item m="1" x="901"/>
        <item m="1" x="2825"/>
        <item m="1" x="1240"/>
        <item m="1" x="5657"/>
        <item m="1" x="2842"/>
        <item m="1" x="6641"/>
        <item m="1" x="1810"/>
        <item m="1" x="1508"/>
        <item m="1" x="1492"/>
        <item m="1" x="856"/>
        <item m="1" x="7662"/>
        <item m="1" x="7139"/>
        <item m="1" x="7634"/>
        <item m="1" x="4807"/>
        <item m="1" x="5085"/>
        <item m="1" x="2173"/>
        <item m="1" x="3695"/>
        <item m="1" x="4394"/>
        <item m="1" x="4093"/>
        <item m="1" x="2410"/>
        <item m="1" x="3793"/>
        <item m="1" x="2829"/>
        <item m="1" x="6537"/>
        <item m="1" x="6121"/>
        <item m="1" x="2772"/>
        <item m="1" x="7865"/>
        <item m="1" x="6140"/>
        <item m="1" x="5063"/>
        <item m="1" x="3831"/>
        <item m="1" x="5446"/>
        <item m="1" x="5213"/>
        <item m="1" x="4925"/>
        <item m="1" x="788"/>
        <item m="1" x="7431"/>
        <item m="1" x="1651"/>
        <item m="1" x="4522"/>
        <item m="1" x="4411"/>
        <item m="1" x="6660"/>
        <item m="1" x="1929"/>
        <item m="1" x="2928"/>
        <item m="1" x="3046"/>
        <item x="4"/>
        <item m="1" x="7554"/>
        <item m="1" x="3446"/>
        <item m="1" x="2204"/>
        <item m="1" x="939"/>
        <item m="1" x="5214"/>
        <item m="1" x="2193"/>
        <item m="1" x="2799"/>
        <item m="1" x="3644"/>
        <item m="1" x="1513"/>
        <item m="1" x="5617"/>
        <item m="1" x="2638"/>
        <item m="1" x="2203"/>
        <item m="1" x="7714"/>
        <item m="1" x="3671"/>
        <item m="1" x="3081"/>
        <item m="1" x="2134"/>
        <item m="1" x="3159"/>
        <item m="1" x="2339"/>
        <item m="1" x="2321"/>
        <item m="1" x="2074"/>
        <item m="1" x="3341"/>
        <item m="1" x="6802"/>
        <item m="1" x="2025"/>
        <item m="1" x="5408"/>
        <item m="1" x="1885"/>
        <item m="1" x="6107"/>
        <item m="1" x="2879"/>
        <item m="1" x="5810"/>
        <item m="1" x="4192"/>
        <item m="1" x="4612"/>
        <item m="1" x="1746"/>
        <item m="1" x="6980"/>
        <item m="1" x="6125"/>
        <item m="1" x="7532"/>
        <item m="1" x="3127"/>
        <item m="1" x="6809"/>
        <item m="1" x="964"/>
        <item m="1" x="5339"/>
        <item m="1" x="3757"/>
        <item m="1" x="1701"/>
        <item m="1" x="5525"/>
        <item m="1" x="6413"/>
        <item m="1" x="3669"/>
        <item m="1" x="1951"/>
        <item m="1" x="7103"/>
        <item m="1" x="5856"/>
        <item m="1" x="2152"/>
        <item m="1" x="3889"/>
        <item m="1" x="7520"/>
        <item m="1" x="6182"/>
        <item m="1" x="4261"/>
        <item m="1" x="2828"/>
        <item m="1" x="7989"/>
        <item m="1" x="6055"/>
        <item m="1" x="4341"/>
        <item m="1" x="4362"/>
        <item m="1" x="7273"/>
        <item m="1" x="2847"/>
        <item m="1" x="7359"/>
        <item m="1" x="3392"/>
        <item m="1" x="7774"/>
        <item m="1" x="5162"/>
        <item m="1" x="3616"/>
        <item m="1" x="812"/>
        <item m="1" x="7565"/>
        <item m="1" x="5170"/>
        <item m="1" x="3451"/>
        <item m="1" x="5861"/>
        <item m="1" x="2453"/>
        <item m="1" x="5000"/>
        <item m="1" x="4664"/>
        <item m="1" x="6400"/>
        <item m="1" x="5718"/>
        <item m="1" x="2139"/>
        <item m="1" x="7249"/>
        <item m="1" x="5757"/>
        <item m="1" x="1093"/>
        <item m="1" x="7779"/>
        <item m="1" x="7422"/>
        <item m="1" x="7698"/>
        <item m="1" x="4418"/>
        <item m="1" x="1428"/>
        <item m="1" x="4264"/>
        <item m="1" x="3331"/>
        <item m="1" x="7731"/>
        <item m="1" x="6831"/>
        <item m="1" x="2465"/>
        <item m="1" x="3568"/>
        <item m="1" x="1177"/>
        <item m="1" x="7352"/>
        <item m="1" x="5520"/>
        <item m="1" x="1320"/>
        <item m="1" x="4449"/>
        <item m="1" x="7802"/>
        <item m="1" x="4096"/>
        <item m="1" x="4273"/>
        <item m="1" x="5537"/>
        <item m="1" x="2068"/>
        <item m="1" x="1458"/>
        <item m="1" x="6755"/>
        <item m="1" x="4965"/>
        <item m="1" x="2570"/>
        <item m="1" x="1280"/>
        <item m="1" x="7166"/>
        <item m="1" x="1755"/>
        <item m="1" x="782"/>
        <item m="1" x="6513"/>
        <item m="1" x="4166"/>
        <item m="1" x="3481"/>
        <item m="1" x="1854"/>
        <item m="1" x="4772"/>
        <item m="1" x="5751"/>
        <item m="1" x="1703"/>
        <item m="1" x="4907"/>
        <item m="1" x="6970"/>
        <item m="1" x="6568"/>
        <item m="1" x="3378"/>
        <item m="1" x="4392"/>
        <item m="1" x="1098"/>
        <item m="1" x="2796"/>
        <item m="1" x="3829"/>
        <item m="1" x="843"/>
        <item m="1" x="5632"/>
        <item m="1" x="1514"/>
        <item m="1" x="3487"/>
        <item m="1" x="7954"/>
        <item m="1" x="7766"/>
        <item m="1" x="1700"/>
        <item m="1" x="4923"/>
        <item m="1" x="3471"/>
        <item m="1" x="4334"/>
        <item m="1" x="7705"/>
        <item m="1" x="813"/>
        <item m="1" x="3200"/>
        <item m="1" x="2374"/>
        <item m="1" x="4549"/>
        <item m="1" x="1779"/>
        <item m="1" x="7475"/>
        <item m="1" x="4507"/>
        <item m="1" x="4814"/>
        <item m="1" x="3866"/>
        <item m="1" x="4094"/>
        <item m="1" x="7907"/>
        <item m="1" x="2010"/>
        <item m="1" x="5271"/>
        <item m="1" x="2586"/>
        <item m="1" x="7088"/>
        <item m="1" x="4214"/>
        <item m="1" x="903"/>
        <item m="1" x="5104"/>
        <item m="1" x="6032"/>
        <item m="1" x="7425"/>
        <item m="1" x="2421"/>
        <item m="1" x="4084"/>
        <item m="1" x="5627"/>
        <item m="1" x="7725"/>
        <item m="1" x="3635"/>
        <item m="1" x="5880"/>
        <item m="1" x="5191"/>
        <item m="1" x="5363"/>
        <item m="1" x="2676"/>
        <item m="1" x="7436"/>
        <item m="1" x="3107"/>
        <item m="1" x="5769"/>
        <item m="1" x="3357"/>
        <item m="1" x="1148"/>
        <item m="1" x="1727"/>
        <item m="1" x="6530"/>
        <item m="1" x="1331"/>
        <item m="1" x="3478"/>
        <item m="1" x="5239"/>
        <item m="1" x="5724"/>
        <item m="1" x="7072"/>
        <item m="1" x="5327"/>
        <item m="1" x="4950"/>
        <item m="1" x="6384"/>
        <item m="1" x="3429"/>
        <item m="1" x="6543"/>
        <item m="1" x="7861"/>
        <item m="1" x="2104"/>
        <item m="1" x="3104"/>
        <item m="1" x="5224"/>
        <item m="1" x="861"/>
        <item m="1" x="1208"/>
        <item m="1" x="4698"/>
        <item m="1" x="6518"/>
        <item m="1" x="3859"/>
        <item m="1" x="4531"/>
        <item m="1" x="2182"/>
        <item m="1" x="6176"/>
        <item m="1" x="1713"/>
        <item m="1" x="7892"/>
        <item m="1" x="1380"/>
        <item m="1" x="1361"/>
        <item m="1" x="3371"/>
        <item m="1" x="3601"/>
        <item m="1" x="4726"/>
        <item m="1" x="1911"/>
        <item m="1" x="3591"/>
        <item m="1" x="2591"/>
        <item m="1" x="780"/>
        <item m="1" x="4513"/>
        <item m="1" x="6066"/>
        <item m="1" x="4758"/>
        <item m="1" x="905"/>
        <item m="1" x="5798"/>
        <item m="1" x="7669"/>
        <item m="1" x="3703"/>
        <item m="1" x="7383"/>
        <item m="1" x="1030"/>
        <item m="1" x="7191"/>
        <item m="1" x="1814"/>
        <item m="1" x="3285"/>
        <item m="1" x="2120"/>
        <item m="1" x="7095"/>
        <item m="1" x="3879"/>
        <item m="1" x="963"/>
        <item m="1" x="2640"/>
        <item m="1" x="5978"/>
        <item m="1" x="4340"/>
        <item m="1" x="7997"/>
        <item m="1" x="2787"/>
        <item m="1" x="2048"/>
        <item m="1" x="5384"/>
        <item m="1" x="7186"/>
        <item m="1" x="6507"/>
        <item m="1" x="4489"/>
        <item m="1" x="4718"/>
        <item m="1" x="6388"/>
        <item m="1" x="6264"/>
        <item m="1" x="6326"/>
        <item m="1" x="7507"/>
        <item m="1" x="7089"/>
        <item m="1" x="4228"/>
        <item m="1" x="4788"/>
        <item m="1" x="5901"/>
        <item m="1" x="7361"/>
        <item m="1" x="4324"/>
        <item m="1" x="3498"/>
        <item m="1" x="5009"/>
        <item m="1" x="3538"/>
        <item m="1" x="2899"/>
        <item m="1" x="3237"/>
        <item m="1" x="1926"/>
        <item m="1" x="961"/>
        <item m="1" x="4842"/>
        <item m="1" x="1376"/>
        <item m="1" x="5908"/>
        <item m="1" x="1956"/>
        <item m="1" x="2776"/>
        <item m="1" x="3407"/>
        <item m="1" x="1454"/>
        <item m="1" x="6207"/>
        <item m="1" x="1005"/>
        <item m="1" x="1738"/>
        <item m="1" x="5830"/>
        <item m="1" x="3299"/>
        <item m="1" x="5379"/>
        <item m="1" x="7138"/>
        <item m="1" x="7790"/>
        <item m="1" x="2746"/>
        <item m="1" x="4454"/>
        <item m="1" x="2712"/>
        <item m="1" x="1238"/>
        <item m="1" x="6310"/>
        <item m="1" x="4821"/>
        <item m="1" x="2177"/>
        <item m="1" x="1510"/>
        <item m="1" x="7135"/>
        <item m="1" x="1845"/>
        <item m="1" x="844"/>
        <item m="1" x="4577"/>
        <item m="1" x="7262"/>
        <item m="1" x="857"/>
        <item m="1" x="1554"/>
        <item m="1" x="5883"/>
        <item m="1" x="3075"/>
        <item m="1" x="4254"/>
        <item m="1" x="2948"/>
        <item m="1" x="6707"/>
        <item m="1" x="4211"/>
        <item m="1" x="6964"/>
        <item m="1" x="3556"/>
        <item m="1" x="5048"/>
        <item m="1" x="4889"/>
        <item m="1" x="3908"/>
        <item m="1" x="6672"/>
        <item m="1" x="3141"/>
        <item m="1" x="809"/>
        <item m="1" x="7463"/>
        <item m="1" x="2172"/>
        <item m="1" x="6527"/>
        <item m="1" x="7064"/>
        <item m="1" x="6823"/>
        <item m="1" x="2852"/>
        <item m="1" x="4601"/>
        <item m="1" x="7848"/>
        <item m="1" x="3270"/>
        <item m="1" x="7982"/>
        <item m="1" x="6120"/>
        <item m="1" x="2707"/>
        <item m="1" x="4969"/>
        <item m="1" x="6780"/>
        <item m="1" x="2923"/>
        <item m="1" x="4705"/>
        <item m="1" x="3632"/>
        <item m="1" x="4260"/>
        <item m="1" x="3708"/>
        <item m="1" x="4782"/>
        <item m="1" x="6737"/>
        <item m="1" x="6239"/>
        <item m="1" x="7330"/>
        <item m="1" x="5548"/>
        <item m="1" x="6407"/>
        <item m="1" x="5965"/>
        <item m="1" x="3630"/>
        <item m="1" x="7391"/>
        <item m="1" x="1841"/>
        <item m="1" x="6938"/>
        <item m="1" x="5873"/>
        <item m="1" x="6628"/>
        <item m="1" x="4863"/>
        <item m="1" x="6703"/>
        <item m="1" x="6874"/>
        <item m="1" x="3849"/>
        <item m="1" x="5424"/>
        <item m="1" x="1868"/>
        <item m="1" x="4783"/>
        <item m="1" x="5441"/>
        <item m="1" x="894"/>
        <item m="1" x="3776"/>
        <item m="1" x="2377"/>
        <item m="1" x="5858"/>
        <item m="1" x="6019"/>
        <item m="1" x="6773"/>
        <item m="1" x="4156"/>
        <item m="1" x="7797"/>
        <item m="1" x="6839"/>
        <item m="1" x="6093"/>
        <item m="1" x="6854"/>
        <item m="1" x="1612"/>
        <item m="1" x="7012"/>
        <item m="1" x="5730"/>
        <item m="1" x="3497"/>
        <item m="1" x="2137"/>
        <item m="1" x="3783"/>
        <item m="1" x="6569"/>
        <item m="1" x="5866"/>
        <item m="1" x="1084"/>
        <item m="1" x="4439"/>
        <item m="1" x="5206"/>
        <item m="1" x="1157"/>
        <item m="1" x="5976"/>
        <item m="1" x="2146"/>
        <item m="1" x="5719"/>
        <item m="1" x="5038"/>
        <item m="1" x="5288"/>
        <item m="1" x="941"/>
        <item m="1" x="6701"/>
        <item m="1" x="6474"/>
        <item m="1" x="7803"/>
        <item m="1" x="5136"/>
        <item m="1" x="3636"/>
        <item m="1" x="6830"/>
        <item m="1" x="4210"/>
        <item m="1" x="7746"/>
        <item m="1" x="921"/>
        <item m="1" x="4935"/>
        <item m="1" x="6981"/>
        <item m="1" x="3473"/>
        <item m="1" x="4488"/>
        <item m="1" x="7651"/>
        <item m="1" x="4882"/>
        <item m="1" x="6553"/>
        <item m="1" x="5817"/>
        <item m="1" x="1924"/>
        <item m="1" x="5261"/>
        <item m="1" x="6950"/>
        <item m="1" x="2116"/>
        <item m="1" x="3862"/>
        <item m="1" x="4149"/>
        <item m="1" x="7700"/>
        <item m="1" x="3745"/>
        <item m="1" x="2240"/>
        <item m="1" x="4151"/>
        <item m="1" x="6931"/>
        <item m="1" x="5419"/>
        <item m="1" x="1031"/>
        <item m="1" x="6164"/>
        <item m="1" x="1027"/>
        <item m="1" x="7924"/>
        <item m="1" x="1865"/>
        <item m="1" x="6998"/>
        <item m="1" x="873"/>
        <item m="1" x="6257"/>
        <item m="1" x="6029"/>
        <item m="1" x="5816"/>
        <item m="1" x="3748"/>
        <item m="1" x="2342"/>
        <item m="1" x="2371"/>
        <item m="1" x="887"/>
        <item m="1" x="2426"/>
        <item m="1" x="2662"/>
        <item m="1" x="7519"/>
        <item m="1" x="5086"/>
        <item m="1" x="6555"/>
        <item m="1" x="1520"/>
        <item m="1" x="1100"/>
        <item m="1" x="3706"/>
        <item m="1" x="6317"/>
        <item m="1" x="6759"/>
        <item m="1" x="801"/>
        <item m="1" x="1166"/>
        <item m="1" x="1179"/>
        <item m="1" x="2809"/>
        <item m="1" x="5661"/>
        <item m="1" x="1800"/>
        <item m="1" x="7071"/>
        <item m="1" x="7479"/>
        <item m="1" x="1615"/>
        <item m="1" x="7482"/>
        <item m="1" x="7772"/>
        <item m="1" x="3697"/>
        <item m="1" x="2880"/>
        <item m="1" x="1200"/>
        <item m="1" x="2963"/>
        <item m="1" x="823"/>
        <item m="1" x="1686"/>
        <item m="1" x="3277"/>
        <item m="1" x="6502"/>
        <item m="1" x="777"/>
        <item m="1" x="1193"/>
        <item m="1" x="5231"/>
        <item m="1" x="6876"/>
        <item m="1" x="2970"/>
        <item m="1" x="1061"/>
        <item m="1" x="7944"/>
        <item m="1" x="1284"/>
        <item m="1" x="6181"/>
        <item m="1" x="1550"/>
        <item m="1" x="4669"/>
        <item m="1" x="919"/>
        <item m="1" x="3532"/>
        <item m="1" x="7473"/>
        <item m="1" x="3099"/>
        <item m="1" x="3990"/>
        <item m="1" x="3865"/>
        <item m="1" x="4691"/>
        <item m="1" x="5889"/>
        <item m="1" x="3563"/>
        <item m="1" x="1895"/>
        <item m="1" x="3197"/>
        <item m="1" x="3524"/>
        <item m="1" x="7392"/>
        <item m="1" x="7397"/>
        <item m="1" x="4208"/>
        <item m="1" x="3288"/>
        <item m="1" x="3699"/>
        <item m="1" x="5124"/>
        <item m="1" x="6500"/>
        <item m="1" x="2109"/>
        <item m="1" x="1150"/>
        <item m="1" x="6812"/>
        <item m="1" x="3784"/>
        <item m="1" x="4144"/>
        <item m="1" x="3558"/>
        <item m="1" x="6657"/>
        <item m="1" x="1432"/>
        <item m="1" x="2660"/>
        <item m="1" x="3741"/>
        <item m="1" x="4223"/>
        <item m="1" x="2460"/>
        <item m="1" x="1551"/>
        <item m="1" x="2316"/>
        <item m="1" x="4295"/>
        <item m="1" x="1463"/>
        <item m="1" x="1275"/>
        <item m="1" x="7981"/>
        <item m="1" x="2789"/>
        <item m="1" x="1776"/>
        <item m="1" x="5211"/>
        <item m="1" x="6522"/>
        <item m="1" x="6256"/>
        <item m="1" x="3816"/>
        <item m="1" x="6821"/>
        <item m="1" x="1847"/>
        <item m="1" x="5819"/>
        <item m="1" x="955"/>
        <item m="1" x="1627"/>
        <item m="1" x="1623"/>
        <item m="1" x="6806"/>
        <item m="1" x="1267"/>
        <item m="1" x="4126"/>
        <item m="1" x="871"/>
        <item m="1" x="5621"/>
        <item m="1" x="6663"/>
        <item m="1" x="7842"/>
        <item m="1" x="4733"/>
        <item m="1" x="6893"/>
        <item m="1" x="5024"/>
        <item m="1" x="5832"/>
        <item m="1" x="1046"/>
        <item m="1" x="2024"/>
        <item m="1" x="6692"/>
        <item m="1" x="5029"/>
        <item m="1" x="7424"/>
        <item m="1" x="4702"/>
        <item m="1" x="826"/>
        <item m="1" x="5319"/>
        <item m="1" x="2725"/>
        <item m="1" x="983"/>
        <item m="1" x="1957"/>
        <item m="1" x="6485"/>
        <item m="1" x="2901"/>
        <item m="1" x="5925"/>
        <item m="1" x="984"/>
        <item m="1" x="5270"/>
        <item m="1" x="6953"/>
        <item m="1" x="3536"/>
        <item m="1" x="5715"/>
        <item m="1" x="5090"/>
        <item m="1" x="4898"/>
        <item m="1" x="1619"/>
        <item m="1" x="7180"/>
        <item m="1" x="7960"/>
        <item m="1" x="3808"/>
        <item m="1" x="4290"/>
        <item m="1" x="4002"/>
        <item m="1" x="6787"/>
        <item m="1" x="7681"/>
        <item m="1" x="1171"/>
        <item m="1" x="1826"/>
        <item m="1" x="5244"/>
        <item m="1" x="2626"/>
        <item m="1" x="1784"/>
        <item m="1" x="2737"/>
        <item m="1" x="3172"/>
        <item m="1" x="3482"/>
        <item m="1" x="1641"/>
        <item m="1" x="5754"/>
        <item m="1" x="5941"/>
        <item m="1" x="4464"/>
        <item m="1" x="1133"/>
        <item m="1" x="6572"/>
        <item m="1" x="6241"/>
        <item m="1" x="1231"/>
        <item m="1" x="6276"/>
        <item m="1" x="4010"/>
        <item m="1" x="4899"/>
        <item m="1" x="7449"/>
        <item m="1" x="6404"/>
        <item m="1" x="2554"/>
        <item m="1" x="1557"/>
        <item m="1" x="6935"/>
        <item m="1" x="1504"/>
        <item m="1" x="7320"/>
        <item m="1" x="1940"/>
        <item m="1" x="7957"/>
        <item m="1" x="6053"/>
        <item m="1" x="4130"/>
        <item m="1" x="3683"/>
        <item m="1" x="3139"/>
        <item m="1" x="5033"/>
        <item m="1" x="987"/>
        <item m="1" x="4071"/>
        <item m="1" x="6150"/>
        <item m="1" x="1871"/>
        <item m="1" x="3070"/>
        <item m="1" x="1808"/>
        <item m="1" x="5117"/>
        <item m="1" x="7664"/>
        <item m="1" x="2436"/>
        <item m="1" x="2294"/>
        <item m="1" x="3609"/>
        <item m="1" x="2667"/>
        <item m="1" x="2516"/>
        <item m="1" x="2400"/>
        <item m="1" x="4836"/>
        <item m="1" x="2759"/>
        <item m="1" x="2812"/>
        <item m="1" x="7658"/>
        <item m="1" x="1090"/>
        <item m="1" x="3679"/>
        <item m="1" x="4016"/>
        <item m="1" x="2222"/>
        <item m="1" x="2782"/>
        <item m="1" x="3655"/>
        <item m="1" x="1444"/>
        <item m="1" x="7310"/>
        <item m="1" x="3684"/>
        <item m="1" x="3580"/>
        <item m="1" x="2774"/>
        <item m="1" x="7187"/>
        <item m="1" x="1813"/>
        <item m="1" x="7439"/>
        <item m="1" x="3336"/>
        <item m="1" x="2103"/>
        <item m="1" x="4385"/>
        <item m="1" x="7430"/>
        <item m="1" x="3700"/>
        <item m="1" x="7645"/>
        <item m="1" x="3464"/>
        <item m="1" x="3937"/>
        <item m="1" x="3872"/>
        <item m="1" x="3614"/>
        <item m="1" x="7857"/>
        <item m="1" x="5258"/>
        <item m="1" x="2574"/>
        <item m="1" x="4286"/>
        <item m="1" x="7732"/>
        <item m="1" x="7884"/>
        <item m="1" x="853"/>
        <item m="1" x="5427"/>
        <item m="1" x="7591"/>
        <item m="1" x="7721"/>
        <item m="1" x="4399"/>
        <item m="1" x="5484"/>
        <item m="1" x="4701"/>
        <item m="1" x="7633"/>
        <item m="1" x="5316"/>
        <item m="1" x="2452"/>
        <item m="1" x="5744"/>
        <item m="1" x="3962"/>
        <item m="1" x="6465"/>
        <item m="1" x="3960"/>
        <item m="1" x="7206"/>
        <item m="1" x="5264"/>
        <item m="1" x="1518"/>
        <item m="1" x="2724"/>
        <item m="1" x="852"/>
        <item m="1" x="3387"/>
        <item m="1" x="4113"/>
        <item m="1" x="5105"/>
        <item m="1" x="4995"/>
        <item m="1" x="4546"/>
        <item m="1" x="1580"/>
        <item m="1" x="2531"/>
        <item m="1" x="3128"/>
        <item m="1" x="6768"/>
        <item m="1" x="3226"/>
        <item m="1" x="5977"/>
        <item m="1" x="956"/>
        <item m="1" x="5646"/>
        <item m="1" x="4137"/>
        <item m="1" x="1017"/>
        <item m="1" x="2913"/>
        <item m="1" x="7213"/>
        <item m="1" x="4204"/>
        <item m="1" x="5957"/>
        <item m="1" x="1121"/>
        <item m="1" x="7450"/>
        <item m="1" x="6057"/>
        <item m="1" x="1359"/>
        <item m="1" x="2189"/>
        <item m="1" x="6747"/>
        <item m="1" x="1366"/>
        <item m="1" x="4991"/>
        <item m="1" x="1625"/>
        <item m="1" x="2040"/>
        <item m="1" x="2241"/>
        <item m="1" x="1666"/>
        <item m="1" x="7295"/>
        <item m="1" x="2592"/>
        <item m="1" x="7342"/>
        <item m="1" x="1182"/>
        <item m="1" x="5217"/>
        <item m="1" x="4284"/>
        <item m="1" x="5681"/>
        <item m="1" x="3084"/>
        <item m="1" x="1207"/>
        <item m="1" x="6556"/>
        <item m="1" x="2258"/>
        <item m="1" x="5130"/>
        <item m="1" x="5034"/>
        <item m="1" x="791"/>
        <item m="1" x="7282"/>
        <item m="1" x="5756"/>
        <item m="1" x="2295"/>
        <item m="1" x="3942"/>
        <item m="1" x="5005"/>
        <item m="1" x="4608"/>
        <item m="1" x="3294"/>
        <item m="1" x="4469"/>
        <item m="1" x="3600"/>
        <item m="1" x="3678"/>
        <item m="1" x="5766"/>
        <item m="1" x="1914"/>
        <item m="1" x="2696"/>
        <item m="1" x="2538"/>
        <item m="1" x="2612"/>
        <item m="1" x="4799"/>
        <item m="1" x="7398"/>
        <item m="1" x="1018"/>
        <item m="1" x="7082"/>
        <item m="1" x="3205"/>
        <item m="1" x="5839"/>
        <item m="1" x="998"/>
        <item m="1" x="5655"/>
        <item m="1" x="7384"/>
        <item m="1" x="7225"/>
        <item m="1" x="6662"/>
        <item m="1" x="1092"/>
        <item m="1" x="7266"/>
        <item m="1" x="7562"/>
        <item m="1" x="7167"/>
        <item m="1" x="5551"/>
        <item m="1" x="7350"/>
        <item m="1" x="5468"/>
        <item m="1" x="3602"/>
        <item m="1" x="4310"/>
        <item m="1" x="6651"/>
        <item m="1" x="3238"/>
        <item m="1" x="1602"/>
        <item m="1" x="2366"/>
        <item m="1" x="2487"/>
        <item m="1" x="3716"/>
        <item m="1" x="6436"/>
        <item m="1" x="4559"/>
        <item m="1" x="4088"/>
        <item m="1" x="1983"/>
        <item m="1" x="4888"/>
        <item m="1" x="2990"/>
        <item m="1" x="3998"/>
        <item m="1" x="4599"/>
        <item m="1" x="5359"/>
        <item m="1" x="1265"/>
        <item m="1" x="2319"/>
        <item m="1" x="6113"/>
        <item m="1" x="3736"/>
        <item m="1" x="7233"/>
        <item m="1" x="6044"/>
        <item m="1" x="6149"/>
        <item m="1" x="4846"/>
        <item m="1" x="2690"/>
        <item m="1" x="7407"/>
        <item m="1" x="7030"/>
        <item m="1" x="2200"/>
        <item m="1" x="1252"/>
        <item m="1" x="3928"/>
        <item m="1" x="1089"/>
        <item m="1" x="3297"/>
        <item m="1" x="3564"/>
        <item m="1" x="4960"/>
        <item m="1" x="6794"/>
        <item m="1" x="6745"/>
        <item m="1" x="7280"/>
        <item m="1" x="4728"/>
        <item m="1" x="1144"/>
        <item m="1" x="2582"/>
        <item m="1" x="5916"/>
        <item m="1" x="3129"/>
        <item m="1" x="4503"/>
        <item m="1" x="6796"/>
        <item m="1" x="7966"/>
        <item m="1" x="3443"/>
        <item m="1" x="5296"/>
        <item m="1" x="2552"/>
        <item m="1" x="3666"/>
        <item m="1" x="4027"/>
        <item m="1" x="1643"/>
        <item m="1" x="7758"/>
        <item m="1" x="6829"/>
        <item m="1" x="6800"/>
        <item m="1" x="5067"/>
        <item m="1" x="2041"/>
        <item m="1" x="5536"/>
        <item m="1" x="1478"/>
        <item m="1" x="5762"/>
        <item m="1" x="3913"/>
        <item m="1" x="2488"/>
        <item m="1" x="5144"/>
        <item m="1" x="3316"/>
        <item m="1" x="7534"/>
        <item m="1" x="4939"/>
        <item m="1" x="7205"/>
        <item m="1" x="4611"/>
        <item m="1" x="7828"/>
        <item m="1" x="4962"/>
        <item m="1" x="7643"/>
        <item m="1" x="5928"/>
        <item m="1" x="2463"/>
        <item m="1" x="4038"/>
        <item m="1" x="851"/>
        <item m="1" x="1867"/>
        <item m="1" x="1270"/>
        <item m="1" x="1115"/>
        <item m="1" x="7224"/>
        <item m="1" x="5961"/>
        <item m="1" x="3565"/>
        <item m="1" x="1097"/>
        <item m="1" x="800"/>
        <item m="1" x="5913"/>
        <item m="1" x="6711"/>
        <item m="1" x="2302"/>
        <item m="1" x="6303"/>
        <item m="1" x="5356"/>
        <item m="1" x="5876"/>
        <item m="1" x="4928"/>
        <item m="1" x="4041"/>
        <item m="1" x="4048"/>
        <item m="1" x="2350"/>
        <item m="1" x="4588"/>
        <item m="1" x="6305"/>
        <item m="1" x="4322"/>
        <item m="1" x="7204"/>
        <item m="1" x="5354"/>
        <item m="1" x="5479"/>
        <item m="1" x="5664"/>
        <item m="1" x="2629"/>
        <item m="1" x="7185"/>
        <item m="1" x="2303"/>
        <item m="1" x="3981"/>
        <item m="1" x="5583"/>
        <item m="1" x="5008"/>
        <item m="1" x="7652"/>
        <item m="1" x="3164"/>
        <item m="1" x="6940"/>
        <item m="1" x="7050"/>
        <item m="1" x="3860"/>
        <item m="1" x="5099"/>
        <item m="1" x="1078"/>
        <item m="1" x="1763"/>
        <item m="1" x="5969"/>
        <item m="1" x="6607"/>
        <item m="1" x="6621"/>
        <item m="1" x="6685"/>
        <item m="1" x="3994"/>
        <item m="1" x="4591"/>
        <item m="1" x="4361"/>
        <item m="1" x="2327"/>
        <item m="1" x="6907"/>
        <item m="1" x="1190"/>
        <item m="1" x="4851"/>
        <item m="1" x="6441"/>
        <item m="1" x="5897"/>
        <item m="1" x="2155"/>
        <item m="1" x="967"/>
        <item m="1" x="6443"/>
        <item m="1" x="4791"/>
        <item m="1" x="4540"/>
        <item m="1" x="7281"/>
        <item m="1" x="6781"/>
        <item m="1" x="7396"/>
        <item m="1" x="5233"/>
        <item m="1" x="5278"/>
        <item m="1" x="4902"/>
        <item m="1" x="2641"/>
        <item m="1" x="5974"/>
        <item m="1" x="4198"/>
        <item m="1" x="1722"/>
        <item m="1" x="4207"/>
        <item m="1" x="7109"/>
        <item m="1" x="7695"/>
        <item m="1" x="7900"/>
        <item m="1" x="1944"/>
        <item m="1" x="7484"/>
        <item m="1" x="4197"/>
        <item m="1" x="1183"/>
        <item m="1" x="4572"/>
        <item m="1" x="789"/>
        <item m="1" x="7716"/>
        <item m="1" x="5423"/>
        <item m="1" x="1113"/>
        <item m="1" x="3631"/>
        <item m="1" x="6231"/>
        <item m="1" x="3932"/>
        <item m="1" x="3548"/>
        <item m="1" x="6011"/>
        <item m="1" x="4752"/>
        <item m="1" x="5417"/>
        <item m="1" x="3385"/>
        <item m="1" x="4866"/>
        <item m="1" x="962"/>
        <item m="1" x="7335"/>
        <item m="1" x="2644"/>
        <item m="1" x="1534"/>
        <item m="1" x="1558"/>
        <item m="1" x="4746"/>
        <item m="1" x="7026"/>
        <item m="1" x="1715"/>
        <item m="1" x="1085"/>
        <item m="1" x="2067"/>
        <item m="1" x="1167"/>
        <item m="1" x="3027"/>
        <item m="1" x="3202"/>
        <item m="1" x="6511"/>
        <item m="1" x="7358"/>
        <item m="1" x="3026"/>
        <item m="1" x="7333"/>
        <item m="1" x="5257"/>
        <item m="1" x="6036"/>
        <item m="1" x="5398"/>
        <item m="1" x="3698"/>
        <item m="1" x="1549"/>
        <item m="1" x="7890"/>
        <item m="1" x="3186"/>
        <item m="1" x="7827"/>
        <item m="1" x="5331"/>
        <item m="1" x="5541"/>
        <item m="1" x="3283"/>
        <item m="1" x="1028"/>
        <item m="1" x="1341"/>
        <item m="1" x="1351"/>
        <item m="1" x="2850"/>
        <item m="1" x="1137"/>
        <item m="1" x="4569"/>
        <item m="1" x="4202"/>
        <item m="1" x="3667"/>
        <item m="1" x="6315"/>
        <item m="1" x="2815"/>
        <item m="1" x="7760"/>
        <item m="1" x="4241"/>
        <item m="1" x="7829"/>
        <item m="1" x="6072"/>
        <item m="1" x="5003"/>
        <item m="1" x="1588"/>
        <item m="1" x="2580"/>
        <item m="1" x="2128"/>
        <item m="1" x="6798"/>
        <item m="1" x="6324"/>
        <item m="1" x="7153"/>
        <item m="1" x="1481"/>
        <item m="1" x="5161"/>
        <item m="1" x="7589"/>
        <item m="1" x="1482"/>
        <item m="1" x="1293"/>
        <item m="1" x="2100"/>
        <item m="1" x="4316"/>
        <item m="1" x="2381"/>
        <item m="1" x="1185"/>
        <item m="1" x="6761"/>
        <item m="1" x="1138"/>
        <item m="1" x="3978"/>
        <item m="1" x="1379"/>
        <item m="1" x="6448"/>
        <item m="1" x="3349"/>
        <item m="1" x="3315"/>
        <item m="1" x="6065"/>
        <item m="1" x="7389"/>
        <item m="1" x="6259"/>
        <item m="1" x="7331"/>
        <item m="1" x="1906"/>
        <item m="1" x="1218"/>
        <item m="1" x="6346"/>
        <item m="1" x="3467"/>
        <item m="1" x="6881"/>
        <item m="1" x="1287"/>
        <item m="1" x="1346"/>
        <item m="1" x="2430"/>
        <item m="1" x="3001"/>
        <item m="1" x="872"/>
        <item m="1" x="2489"/>
        <item m="1" x="5864"/>
        <item m="1" x="5939"/>
        <item m="1" x="4616"/>
        <item m="1" x="7378"/>
        <item m="1" x="916"/>
        <item m="1" x="793"/>
        <item m="1" x="7922"/>
        <item m="1" x="6344"/>
        <item m="1" x="1011"/>
        <item m="1" x="7312"/>
        <item m="1" x="4978"/>
        <item m="1" x="3734"/>
        <item m="1" x="6772"/>
        <item m="1" x="776"/>
        <item m="1" x="2541"/>
        <item m="1" x="7148"/>
        <item m="1" x="7899"/>
        <item m="1" x="5599"/>
        <item m="1" x="4216"/>
        <item m="1" x="4579"/>
        <item m="1" x="5518"/>
        <item m="1" x="5528"/>
        <item m="1" x="3034"/>
        <item m="1" x="7399"/>
        <item m="1" x="2265"/>
        <item m="1" x="1765"/>
        <item m="1" x="4170"/>
        <item m="1" x="6281"/>
        <item m="1" x="5093"/>
        <item m="1" x="5173"/>
        <item m="1" x="1172"/>
        <item m="1" x="2860"/>
        <item m="1" x="3465"/>
        <item m="1" x="1636"/>
        <item m="1" x="1519"/>
        <item m="1" x="6496"/>
        <item m="1" x="2940"/>
        <item m="1" x="3651"/>
        <item m="1" x="6433"/>
        <item m="1" x="7671"/>
        <item m="1" x="4764"/>
        <item m="1" x="1290"/>
        <item m="1" x="5568"/>
        <item m="1" x="3304"/>
        <item m="1" x="2514"/>
        <item m="1" x="7535"/>
        <item m="1" x="1516"/>
        <item m="1" x="2184"/>
        <item m="1" x="6958"/>
        <item m="1" x="2765"/>
        <item m="1" x="4822"/>
        <item m="1" x="2500"/>
        <item m="1" x="4675"/>
        <item m="1" x="5936"/>
        <item m="1" x="4009"/>
        <item m="1" x="1804"/>
        <item m="1" x="7821"/>
        <item m="1" x="3539"/>
        <item m="1" x="5243"/>
        <item m="1" x="946"/>
        <item m="1" x="7111"/>
        <item m="1" x="7144"/>
        <item m="1" x="6132"/>
        <item m="1" x="7400"/>
        <item m="1" x="3715"/>
        <item m="1" x="4908"/>
        <item m="1" x="2080"/>
        <item m="1" x="7235"/>
        <item m="1" x="5495"/>
        <item m="1" x="6414"/>
        <item m="1" x="1835"/>
        <item m="1" x="4891"/>
        <item m="1" x="3646"/>
        <item m="1" x="7849"/>
        <item m="1" x="4035"/>
        <item m="1" x="836"/>
        <item m="1" x="2383"/>
        <item m="1" x="1856"/>
        <item m="1" x="7813"/>
        <item m="1" x="4719"/>
        <item m="1" x="2730"/>
        <item m="1" x="4856"/>
        <item m="1" x="2334"/>
        <item m="1" x="5298"/>
        <item m="1" x="3566"/>
        <item m="1" x="3363"/>
        <item m="1" x="3198"/>
        <item m="1" x="1816"/>
        <item m="1" x="5796"/>
        <item m="1" x="5659"/>
        <item m="1" x="7793"/>
        <item m="1" x="3339"/>
        <item m="1" x="7573"/>
        <item m="1" x="7762"/>
        <item m="1" x="3603"/>
        <item m="1" x="7697"/>
        <item m="1" x="7367"/>
        <item m="1" x="6130"/>
        <item m="1" x="1830"/>
        <item m="1" x="5135"/>
        <item m="1" x="3409"/>
        <item m="1" x="7631"/>
        <item m="1" x="7867"/>
        <item m="1" x="7062"/>
        <item m="1" x="3995"/>
        <item m="1" x="4756"/>
        <item m="1" x="6704"/>
        <item m="1" x="5668"/>
        <item m="1" x="3175"/>
        <item m="1" x="4331"/>
        <item m="1" x="3161"/>
        <item m="1" x="6754"/>
        <item m="1" x="4480"/>
        <item m="1" x="3930"/>
        <item m="1" x="6076"/>
        <item m="1" x="7177"/>
        <item m="1" x="5693"/>
        <item m="1" x="6817"/>
        <item m="1" x="4054"/>
        <item m="1" x="4796"/>
        <item m="1" x="2259"/>
        <item m="1" x="4620"/>
        <item m="1" x="5845"/>
        <item m="1" x="1839"/>
        <item m="1" x="3117"/>
        <item m="1" x="1233"/>
        <item m="1" x="2751"/>
        <item m="1" x="5166"/>
        <item m="1" x="7628"/>
        <item m="1" x="3476"/>
        <item m="1" x="6954"/>
        <item m="1" x="3822"/>
        <item m="1" x="5822"/>
        <item m="1" x="4642"/>
        <item m="1" x="4980"/>
        <item m="1" x="2030"/>
        <item m="1" x="4688"/>
        <item m="1" x="6991"/>
        <item m="1" x="5470"/>
        <item m="1" x="2598"/>
        <item m="1" x="7234"/>
        <item m="1" x="6920"/>
        <item m="1" x="2760"/>
        <item m="1" x="1817"/>
        <item m="1" x="4081"/>
        <item m="1" x="4174"/>
        <item m="1" x="1620"/>
        <item m="1" x="5143"/>
        <item m="1" x="1180"/>
        <item m="1" x="3342"/>
        <item m="1" x="5703"/>
        <item m="1" x="6416"/>
        <item m="1" x="4798"/>
        <item m="1" x="2863"/>
        <item m="1" x="6890"/>
        <item m="1" x="1609"/>
        <item m="1" x="3421"/>
        <item m="1" x="3100"/>
        <item m="1" x="6005"/>
        <item m="1" x="5414"/>
        <item m="1" x="2300"/>
        <item m="1" x="6748"/>
        <item m="1" x="3504"/>
        <item m="1" x="7092"/>
        <item m="1" x="6358"/>
        <item m="1" x="1499"/>
        <item m="1" x="5522"/>
        <item m="1" x="7090"/>
        <item m="1" x="5106"/>
        <item m="1" x="4433"/>
        <item m="1" x="7420"/>
        <item m="1" x="3379"/>
        <item m="1" x="7672"/>
        <item m="1" x="1263"/>
        <item m="1" x="2576"/>
        <item m="1" x="1767"/>
        <item m="1" x="6010"/>
        <item m="1" x="6094"/>
        <item m="1" x="4468"/>
        <item m="1" x="1996"/>
        <item m="1" x="7101"/>
        <item m="1" x="4550"/>
        <item m="1" x="7459"/>
        <item m="1" x="3645"/>
        <item m="1" x="6374"/>
        <item m="1" x="7199"/>
        <item m="1" x="5694"/>
        <item m="1" x="3329"/>
        <item m="1" x="2073"/>
        <item m="1" x="6104"/>
        <item m="1" x="5002"/>
        <item m="1" x="6425"/>
        <item m="1" x="5027"/>
        <item m="1" x="2471"/>
        <item m="1" x="6134"/>
        <item m="1" x="1903"/>
        <item m="1" x="7308"/>
        <item m="1" x="6669"/>
        <item m="1" x="2251"/>
        <item m="1" x="1228"/>
        <item m="1" x="1827"/>
        <item m="1" x="2907"/>
        <item m="1" x="5790"/>
        <item m="1" x="5899"/>
        <item m="1" x="4336"/>
        <item m="1" x="7457"/>
        <item m="1" x="1140"/>
        <item m="1" x="1670"/>
        <item m="1" x="4709"/>
        <item m="1" x="5061"/>
        <item m="1" x="7668"/>
        <item m="1" x="2396"/>
        <item m="1" x="4808"/>
        <item m="1" x="3354"/>
        <item m="1" x="5653"/>
        <item m="1" x="3503"/>
        <item m="1" x="4910"/>
        <item m="1" x="4485"/>
        <item m="1" x="6646"/>
        <item m="1" x="6523"/>
        <item m="1" x="2565"/>
        <item m="1" x="942"/>
        <item m="1" x="1850"/>
        <item m="1" x="7602"/>
        <item m="1" x="7701"/>
        <item m="1" x="7686"/>
        <item m="1" x="2616"/>
        <item m="1" x="7036"/>
        <item m="1" x="7260"/>
        <item m="1" x="5948"/>
        <item m="1" x="4830"/>
        <item m="1" x="4190"/>
        <item m="1" x="1460"/>
        <item m="1" x="1887"/>
        <item m="1" x="7719"/>
        <item m="1" x="3547"/>
        <item m="1" x="4684"/>
        <item m="1" x="5953"/>
        <item m="1" x="4215"/>
        <item m="1" x="5269"/>
        <item m="1" x="2075"/>
        <item m="1" x="5098"/>
        <item m="1" x="3302"/>
        <item m="1" x="2922"/>
        <item m="1" x="4303"/>
        <item m="1" x="2164"/>
        <item m="1" x="5874"/>
        <item m="1" x="6526"/>
        <item m="1" x="3709"/>
        <item m="1" x="1747"/>
        <item m="1" x="6170"/>
        <item m="1" x="5918"/>
        <item m="1" x="4946"/>
        <item m="1" x="6364"/>
        <item m="1" x="1297"/>
        <item m="1" x="5597"/>
        <item m="1" x="2009"/>
        <item m="1" x="6698"/>
        <item m="1" x="2877"/>
        <item m="1" x="1104"/>
        <item m="1" x="2379"/>
        <item m="1" x="6406"/>
        <item m="1" x="6675"/>
        <item m="1" x="4673"/>
        <item m="1" x="7393"/>
        <item m="1" x="2849"/>
        <item m="1" x="4905"/>
        <item m="1" x="2845"/>
        <item m="1" x="3887"/>
        <item m="1" x="6153"/>
        <item m="1" x="5805"/>
        <item m="1" x="6871"/>
        <item m="1" x="6394"/>
        <item m="1" x="1927"/>
        <item m="1" x="1424"/>
        <item m="1" x="3685"/>
        <item m="1" x="1141"/>
        <item m="1" x="5071"/>
        <item m="1" x="4092"/>
        <item m="1" x="4231"/>
        <item m="1" x="2701"/>
        <item m="1" x="4426"/>
        <item m="1" x="5159"/>
        <item m="1" x="3662"/>
        <item m="1" x="5576"/>
        <item m="1" x="1500"/>
        <item m="1" x="6633"/>
        <item m="1" x="5076"/>
        <item m="1" x="7735"/>
        <item m="1" x="6001"/>
        <item m="1" x="6196"/>
        <item m="1" x="4229"/>
        <item m="1" x="6771"/>
        <item m="1" x="1413"/>
        <item m="1" x="3938"/>
        <item m="1" x="2837"/>
        <item m="1" x="3293"/>
        <item m="1" x="4794"/>
        <item m="1" x="4874"/>
        <item m="1" x="4042"/>
        <item m="1" x="1136"/>
        <item m="1" x="6717"/>
        <item m="1" x="5531"/>
        <item m="1" x="2702"/>
        <item m="1" x="1256"/>
        <item m="1" x="6318"/>
        <item m="1" x="1003"/>
        <item m="1" x="1120"/>
        <item m="1" x="5680"/>
        <item m="1" x="2666"/>
        <item m="1" x="2079"/>
        <item m="1" x="3943"/>
        <item m="1" x="2210"/>
        <item m="1" x="3377"/>
        <item m="1" x="1681"/>
        <item m="1" x="6744"/>
        <item m="1" x="7874"/>
        <item m="1" x="5481"/>
        <item m="1" x="790"/>
        <item m="1" x="5669"/>
        <item m="1" x="4355"/>
        <item m="1" x="3727"/>
        <item m="1" x="5151"/>
        <item m="1" x="7100"/>
        <item m="1" x="7835"/>
        <item m="1" x="2542"/>
        <item m="1" x="6244"/>
        <item m="1" x="3391"/>
        <item m="1" x="4948"/>
        <item m="1" x="4521"/>
        <item m="1" x="2405"/>
        <item m="1" x="2423"/>
        <item m="1" x="3018"/>
        <item m="1" x="1618"/>
        <item m="1" x="5610"/>
        <item m="1" x="4498"/>
        <item m="1" x="4194"/>
        <item m="1" x="4465"/>
        <item m="1" x="6238"/>
        <item m="1" x="5673"/>
        <item m="1" x="7214"/>
        <item m="1" x="3318"/>
        <item m="1" x="1272"/>
        <item m="1" x="5725"/>
        <item m="1" x="3777"/>
        <item m="1" x="1328"/>
        <item m="1" x="1953"/>
        <item m="1" x="5894"/>
        <item m="1" x="4346"/>
        <item m="1" x="5626"/>
        <item m="1" x="4146"/>
        <item m="1" x="1289"/>
        <item m="1" x="2945"/>
        <item m="1" x="761"/>
        <item m="1" x="5915"/>
        <item m="1" x="6386"/>
        <item m="1" x="4330"/>
        <item m="1" x="7794"/>
        <item m="1" x="3147"/>
        <item m="1" x="3085"/>
        <item m="1" x="4350"/>
        <item m="1" x="3652"/>
        <item m="1" x="1422"/>
        <item m="1" x="4766"/>
        <item m="1" x="1905"/>
        <item m="1" x="6515"/>
        <item m="1" x="4049"/>
        <item m="1" x="1714"/>
        <item m="1" x="2560"/>
        <item m="1" x="7080"/>
        <item m="1" x="6139"/>
        <item m="1" x="6691"/>
        <item m="1" x="2989"/>
        <item m="1" x="4755"/>
        <item m="1" x="6028"/>
        <item m="1" x="6835"/>
        <item m="1" x="6613"/>
        <item m="1" x="2147"/>
        <item m="1" x="981"/>
        <item m="1" x="7478"/>
        <item m="1" x="1107"/>
        <item m="1" x="3279"/>
        <item m="1" x="1363"/>
        <item m="1" x="7244"/>
        <item m="1" x="4213"/>
        <item m="1" x="1158"/>
        <item m="1" x="3038"/>
        <item m="1" x="1103"/>
        <item m="1" x="5503"/>
        <item m="1" x="4867"/>
        <item m="1" x="2961"/>
        <item m="1" x="2965"/>
        <item m="1" x="7126"/>
        <item m="1" x="951"/>
        <item m="1" x="3505"/>
        <item m="1" x="3939"/>
        <item m="1" x="2678"/>
        <item m="1" x="5867"/>
        <item m="1" x="4875"/>
        <item m="1" x="3250"/>
        <item m="1" x="3219"/>
        <item m="1" x="6836"/>
        <item m="1" x="4104"/>
        <item m="1" x="5920"/>
        <item m="1" x="7814"/>
        <item m="1" x="1299"/>
        <item m="1" x="3982"/>
        <item m="1" x="3956"/>
        <item m="1" x="3828"/>
        <item m="1" x="3658"/>
        <item m="1" x="3854"/>
        <item m="1" x="7579"/>
        <item m="1" x="6508"/>
        <item m="1" x="1552"/>
        <item m="1" x="6491"/>
        <item m="1" x="4682"/>
        <item m="1" x="6049"/>
        <item m="1" x="5543"/>
        <item m="1" x="5052"/>
        <item m="1" x="7728"/>
        <item m="1" x="5055"/>
        <item m="1" x="5241"/>
        <item m="1" x="1411"/>
        <item m="1" x="3227"/>
        <item m="1" x="7485"/>
        <item m="1" x="6263"/>
        <item m="1" x="2438"/>
        <item m="1" x="7715"/>
        <item m="1" x="1601"/>
        <item m="1" x="6173"/>
        <item m="1" x="1268"/>
        <item m="1" x="6330"/>
        <item m="1" x="4959"/>
        <item m="1" x="6984"/>
        <item m="1" x="2026"/>
        <item m="1" x="1088"/>
        <item m="1" x="4463"/>
        <item m="1" x="2223"/>
        <item m="1" x="6367"/>
        <item m="1" x="5801"/>
        <item m="1" x="2713"/>
        <item m="1" x="6847"/>
        <item m="1" x="4534"/>
        <item m="1" x="7974"/>
        <item m="1" x="2982"/>
        <item m="1" x="7885"/>
        <item m="1" x="5218"/>
        <item m="1" x="5679"/>
        <item m="1" x="4848"/>
        <item m="1" x="6006"/>
        <item m="1" x="4548"/>
        <item m="1" x="5062"/>
        <item m="1" x="3157"/>
        <item m="1" x="6840"/>
        <item m="1" x="5821"/>
        <item m="1" x="7261"/>
        <item m="1" x="6024"/>
        <item m="1" x="6288"/>
        <item m="1" x="1349"/>
        <item m="1" x="4366"/>
        <item m="1" x="7569"/>
        <item m="1" x="7311"/>
        <item m="1" x="1838"/>
        <item m="1" x="2875"/>
        <item m="1" x="882"/>
        <item m="1" x="5855"/>
        <item m="1" x="7409"/>
        <item m="1" x="6018"/>
        <item m="1" x="7600"/>
        <item m="1" x="2783"/>
        <item m="1" x="2518"/>
        <item m="1" x="5662"/>
        <item m="1" x="4580"/>
        <item m="1" x="7743"/>
        <item m="1" x="7748"/>
        <item m="1" x="6482"/>
        <item m="1" x="6172"/>
        <item m="1" x="7992"/>
        <item m="1" x="4274"/>
        <item m="1" x="2330"/>
        <item m="1" x="5994"/>
        <item m="1" x="1385"/>
        <item m="1" x="7911"/>
        <item m="1" x="6857"/>
        <item m="1" x="1065"/>
        <item m="1" x="6098"/>
        <item m="1" x="7657"/>
        <item m="1" x="1094"/>
        <item m="1" x="4989"/>
        <item m="1" x="6687"/>
        <item m="1" x="5072"/>
        <item m="1" x="3917"/>
        <item m="1" x="3902"/>
        <item m="1" x="5455"/>
        <item m="1" x="3064"/>
        <item m="1" x="807"/>
        <item m="1" x="1883"/>
        <item m="1" x="7996"/>
        <item m="1" x="6214"/>
        <item m="1" x="2314"/>
        <item m="1" x="848"/>
        <item m="1" x="7106"/>
        <item m="1" x="6898"/>
        <item m="1" x="5196"/>
        <item m="1" x="2264"/>
        <item m="1" x="993"/>
        <item m="1" x="5091"/>
        <item m="1" x="6165"/>
        <item m="1" x="1963"/>
        <item m="1" x="6026"/>
        <item m="1" x="6137"/>
        <item m="1" x="4666"/>
        <item m="1" x="6280"/>
        <item m="1" x="1855"/>
        <item m="1" x="1149"/>
        <item m="1" x="7299"/>
        <item m="1" x="4076"/>
        <item m="1" x="3739"/>
        <item m="1" x="5449"/>
        <item m="1" x="5097"/>
        <item m="1" x="3750"/>
        <item m="1" x="3444"/>
        <item m="1" x="4483"/>
        <item m="1" x="2282"/>
        <item m="1" x="7548"/>
        <item m="1" x="1873"/>
        <item m="1" x="4172"/>
        <item m="1" x="2715"/>
        <item m="1" x="1943"/>
        <item m="1" x="2094"/>
        <item m="1" x="7203"/>
        <item m="1" x="7078"/>
        <item m="1" x="7702"/>
        <item m="1" x="1316"/>
        <item m="1" x="2057"/>
        <item m="1" x="4519"/>
        <item m="1" x="3877"/>
        <item m="1" x="5538"/>
        <item m="1" x="6752"/>
        <item m="1" x="1782"/>
        <item m="1" x="2149"/>
        <item m="1" x="6200"/>
        <item m="1" x="3688"/>
        <item m="1" x="7739"/>
        <item m="1" x="2064"/>
        <item m="1" x="6429"/>
        <item m="1" x="4717"/>
        <item m="1" x="881"/>
        <item m="1" x="4138"/>
        <item m="1" x="1245"/>
        <item m="1" x="5141"/>
        <item m="1" x="2494"/>
        <item m="1" x="1604"/>
        <item m="1" x="3032"/>
        <item m="1" x="1790"/>
        <item m="1" x="1330"/>
        <item m="1" x="7038"/>
        <item m="1" x="7614"/>
        <item m="1" x="860"/>
        <item m="1" x="2510"/>
        <item m="1" x="5508"/>
        <item m="1" x="5246"/>
        <item m="1" x="7753"/>
        <item m="1" x="7140"/>
        <item m="1" x="3241"/>
        <item m="1" x="4934"/>
        <item m="1" x="2145"/>
        <item m="1" x="821"/>
        <item m="1" x="6971"/>
        <item m="1" x="3214"/>
        <item m="1" x="6760"/>
        <item m="1" x="3229"/>
        <item m="1" x="6813"/>
        <item m="1" x="6686"/>
        <item m="1" x="6219"/>
        <item m="1" x="7304"/>
        <item m="1" x="3676"/>
        <item m="1" x="3013"/>
        <item m="1" x="1080"/>
        <item m="1" x="6161"/>
        <item m="1" x="6678"/>
        <item m="1" x="3470"/>
        <item m="1" x="3894"/>
        <item m="1" x="870"/>
        <item m="1" x="5301"/>
        <item m="1" x="6272"/>
        <item m="1" x="7866"/>
        <item m="1" x="4270"/>
        <item m="1" x="2950"/>
        <item m="1" x="2838"/>
        <item m="1" x="2748"/>
        <item m="1" x="5717"/>
        <item m="1" x="1742"/>
        <item m="1" x="6342"/>
        <item m="1" x="2270"/>
        <item m="1" x="5066"/>
        <item m="1" x="1475"/>
        <item m="1" x="7443"/>
        <item m="1" x="5145"/>
        <item m="1" x="7769"/>
        <item m="1" x="4818"/>
        <item m="1" x="4176"/>
        <item m="1" x="6576"/>
        <item m="1" x="2773"/>
        <item m="1" x="4615"/>
        <item m="1" x="5140"/>
        <item m="1" x="3747"/>
        <item m="1" x="6016"/>
        <item m="1" x="7287"/>
        <item m="1" x="1981"/>
        <item m="1" x="3273"/>
        <item m="1" x="7937"/>
        <item m="1" x="5996"/>
        <item m="1" x="5739"/>
        <item m="1" x="2309"/>
        <item m="1" x="2668"/>
        <item m="1" x="1264"/>
        <item m="1" x="820"/>
        <item m="1" x="7590"/>
        <item m="1" x="2562"/>
        <item m="1" x="7836"/>
        <item m="1" x="2226"/>
        <item m="1" x="5287"/>
        <item m="1" x="783"/>
        <item m="1" x="1333"/>
        <item m="1" x="5031"/>
        <item m="1" x="3807"/>
        <item m="1" x="1066"/>
        <item m="1" x="4646"/>
        <item m="1" x="1741"/>
        <item m="1" x="6450"/>
        <item m="1" x="6902"/>
        <item m="1" x="4809"/>
        <item m="1" x="5750"/>
        <item m="1" x="2407"/>
        <item m="1" x="1433"/>
        <item m="1" x="3364"/>
        <item m="1" x="3494"/>
        <item m="1" x="6951"/>
        <item m="1" x="5197"/>
        <item m="1" x="3264"/>
        <item m="1" x="2005"/>
        <item m="1" x="1690"/>
        <item m="1" x="6753"/>
        <item m="1" x="5582"/>
        <item m="1" x="4026"/>
        <item m="1" x="2738"/>
        <item m="1" x="7577"/>
        <item m="1" x="996"/>
        <item m="1" x="5184"/>
        <item m="1" x="4495"/>
        <item m="1" x="3787"/>
        <item m="1" x="5069"/>
        <item m="1" x="5966"/>
        <item m="1" x="1576"/>
        <item m="1" x="3220"/>
        <item m="1" x="1525"/>
        <item m="1" x="3529"/>
        <item m="1" x="1542"/>
        <item m="1" x="4298"/>
        <item m="1" x="3480"/>
        <item m="1" x="6930"/>
        <item m="1" x="6030"/>
        <item m="1" x="4653"/>
        <item m="1" x="1676"/>
        <item m="1" x="4293"/>
        <item m="1" x="7993"/>
        <item m="1" x="792"/>
        <item m="1" x="3874"/>
        <item m="1" x="4022"/>
        <item m="1" x="4206"/>
        <item m="1" x="6085"/>
        <item m="1" x="5158"/>
        <item m="1" x="6642"/>
        <item m="1" x="7688"/>
        <item m="1" x="7871"/>
        <item m="1" x="4700"/>
        <item m="1" x="6969"/>
        <item m="1" x="2299"/>
        <item m="1" x="4100"/>
        <item m="1" x="1685"/>
        <item m="1" x="5747"/>
        <item m="1" x="2911"/>
        <item m="1" x="3239"/>
        <item m="1" x="1900"/>
        <item m="1" x="1145"/>
        <item m="1" x="1439"/>
        <item m="1" x="1751"/>
        <item m="1" x="1527"/>
        <item m="1" x="1719"/>
        <item m="1" x="1298"/>
        <item m="1" x="7294"/>
        <item m="1" x="4268"/>
        <item m="1" x="6471"/>
        <item m="1" x="5498"/>
        <item m="1" x="6255"/>
        <item m="1" x="5761"/>
        <item m="1" x="2946"/>
        <item m="1" x="2032"/>
        <item m="1" x="1959"/>
        <item m="1" x="7318"/>
        <item m="1" x="1823"/>
        <item m="1" x="6000"/>
        <item m="1" x="7584"/>
        <item m="1" x="6437"/>
        <item m="1" x="3053"/>
        <item m="1" x="7125"/>
        <item m="1" x="4769"/>
        <item m="1" x="5879"/>
        <item m="1" x="7878"/>
        <item m="1" x="5575"/>
        <item m="1" x="6375"/>
        <item m="1" x="4835"/>
        <item m="1" x="7468"/>
        <item m="1" x="6111"/>
        <item m="1" x="3677"/>
        <item m="1" x="4068"/>
        <item m="1" x="5709"/>
        <item m="1" x="2912"/>
        <item m="1" x="3324"/>
        <item m="1" x="6626"/>
        <item m="1" x="4069"/>
        <item m="1" x="2394"/>
        <item m="1" x="4307"/>
        <item m="1" x="4706"/>
        <item m="1" x="3827"/>
        <item m="1" x="5292"/>
        <item m="1" x="1825"/>
        <item m="1" x="3430"/>
        <item m="1" x="7913"/>
        <item m="1" x="5923"/>
        <item m="1" x="2087"/>
        <item m="1" x="2732"/>
        <item m="1" x="3627"/>
        <item m="1" x="4623"/>
        <item m="1" x="3795"/>
        <item m="1" x="3535"/>
        <item m="1" x="6941"/>
        <item m="1" x="7353"/>
        <item m="1" x="3174"/>
        <item m="1" x="6643"/>
        <item m="1" x="7158"/>
        <item m="1" x="4124"/>
        <item m="1" x="7193"/>
        <item m="1" x="6887"/>
        <item m="1" x="6608"/>
        <item m="1" x="3661"/>
        <item m="1" x="2435"/>
        <item m="1" x="2826"/>
        <item m="1" x="3005"/>
        <item m="1" x="7709"/>
        <item m="1" x="3176"/>
        <item m="1" x="7377"/>
        <item m="1" x="3891"/>
        <item m="1" x="5674"/>
        <item m="1" x="6258"/>
        <item m="1" x="7680"/>
        <item m="1" x="2497"/>
        <item m="1" x="1599"/>
        <item m="1" x="4638"/>
        <item m="1" x="5454"/>
        <item m="1" x="846"/>
        <item m="1" x="2721"/>
        <item m="1" x="4742"/>
        <item m="1" x="1402"/>
        <item m="1" x="2373"/>
        <item m="1" x="1852"/>
        <item m="1" x="2811"/>
        <item m="1" x="3014"/>
        <item m="1" x="4622"/>
        <item m="1" x="4116"/>
        <item m="1" x="4973"/>
        <item m="1" x="4255"/>
        <item m="1" x="1517"/>
        <item m="1" x="1853"/>
        <item m="1" x="4849"/>
        <item m="1" x="4278"/>
        <item m="1" x="3255"/>
        <item m="1" x="785"/>
        <item m="1" x="1375"/>
        <item m="1" x="7023"/>
        <item m="1" x="5598"/>
        <item m="1" x="6031"/>
        <item m="1" x="5561"/>
        <item m="1" x="3717"/>
        <item m="1" x="1304"/>
        <item m="1" x="4371"/>
        <item m="1" x="4325"/>
        <item m="1" x="4349"/>
        <item m="1" x="7059"/>
        <item m="1" x="5806"/>
        <item m="1" x="2942"/>
        <item m="1" x="1683"/>
        <item m="1" x="5194"/>
        <item m="1" x="3526"/>
        <item m="1" x="1843"/>
        <item m="1" x="4378"/>
        <item m="1" x="1021"/>
        <item m="1" x="3905"/>
        <item m="1" x="4943"/>
        <item m="1" x="5946"/>
        <item m="1" x="1863"/>
        <item m="1" x="3946"/>
        <item m="1" x="3401"/>
        <item m="1" x="2575"/>
        <item m="1" x="1886"/>
        <item m="1" x="1807"/>
        <item m="1" x="1795"/>
        <item m="1" x="6106"/>
        <item m="1" x="7240"/>
        <item m="1" x="7061"/>
        <item m="1" x="1095"/>
        <item m="1" x="7458"/>
        <item m="1" x="6087"/>
        <item m="1" x="2891"/>
        <item m="1" x="7839"/>
        <item m="1" x="1748"/>
        <item m="1" x="5651"/>
        <item m="1" x="6851"/>
        <item m="1" x="6178"/>
        <item m="1" x="2445"/>
        <item m="1" x="4593"/>
        <item m="1" x="6475"/>
        <item m="1" x="3044"/>
        <item m="1" x="1168"/>
        <item m="1" x="6885"/>
        <item m="1" x="3428"/>
        <item m="1" x="5212"/>
        <item m="1" x="4239"/>
        <item m="1" x="1848"/>
        <item m="1" x="7442"/>
        <item m="1" x="5228"/>
        <item m="1" x="3188"/>
        <item m="1" x="3311"/>
        <item m="1" x="5502"/>
        <item m="1" x="6583"/>
        <item m="1" x="5329"/>
        <item m="1" x="5341"/>
        <item m="1" x="830"/>
        <item m="1" x="6564"/>
        <item m="1" x="2474"/>
        <item m="1" x="5284"/>
        <item m="1" x="829"/>
        <item m="1" x="2947"/>
        <item m="1" x="7339"/>
        <item m="1" x="2168"/>
        <item m="1" x="4154"/>
        <item m="1" x="1170"/>
        <item m="1" x="7691"/>
        <item m="1" x="2239"/>
        <item m="1" x="3093"/>
        <item m="1" x="6325"/>
        <item m="1" x="1434"/>
        <item m="1" x="6904"/>
        <item m="1" x="6252"/>
        <item m="1" x="5365"/>
        <item m="1" x="3597"/>
        <item m="1" x="4359"/>
        <item m="1" x="914"/>
        <item m="1" x="2555"/>
        <item m="1" x="6827"/>
        <item m="1" x="3842"/>
        <item m="1" x="2614"/>
        <item m="1" x="4685"/>
        <item m="1" x="6355"/>
        <item m="1" x="3094"/>
        <item m="1" x="7128"/>
        <item m="1" x="4837"/>
        <item m="1" x="7356"/>
        <item m="1" x="4427"/>
        <item m="1" x="4869"/>
        <item m="1" x="4993"/>
        <item m="1" x="3400"/>
        <item m="1" x="2858"/>
        <item m="1" x="3345"/>
        <item m="1" x="7228"/>
        <item m="1" x="2154"/>
        <item m="1" x="2800"/>
        <item m="1" x="7812"/>
        <item m="1" x="6702"/>
        <item m="1" x="1069"/>
        <item m="1" x="1347"/>
        <item m="1" x="6978"/>
        <item m="1" x="2499"/>
        <item m="1" x="3266"/>
        <item m="1" x="5795"/>
        <item m="1" x="3796"/>
        <item m="1" x="4158"/>
        <item m="1" x="4180"/>
        <item m="1" x="1060"/>
        <item m="1" x="1640"/>
        <item m="1" x="4339"/>
        <item m="1" x="3209"/>
        <item m="1" x="2148"/>
        <item m="1" x="4320"/>
        <item m="1" x="1319"/>
        <item m="1" x="6751"/>
        <item m="1" x="7638"/>
        <item m="1" x="6459"/>
        <item m="1" x="5175"/>
        <item m="1" x="6899"/>
        <item m="1" x="3656"/>
        <item m="1" x="4123"/>
        <item m="1" x="5056"/>
        <item m="1" x="7412"/>
        <item m="1" x="2130"/>
        <item m="1" x="3528"/>
        <item m="1" x="5588"/>
        <item m="1" x="3847"/>
        <item m="1" x="4031"/>
        <item m="1" x="5291"/>
        <item m="1" x="2661"/>
        <item m="1" x="4061"/>
        <item m="1" x="3274"/>
        <item m="1" x="6528"/>
        <item m="1" x="4686"/>
        <item m="1" x="3581"/>
        <item m="1" x="4034"/>
        <item m="1" x="1131"/>
        <item m="1" x="6174"/>
        <item m="1" x="5438"/>
        <item m="1" x="3365"/>
        <item m="1" x="6119"/>
        <item m="1" x="2124"/>
        <item m="1" x="1292"/>
        <item m="1" x="5780"/>
        <item m="1" x="4968"/>
        <item m="1" x="5804"/>
        <item m="1" x="7487"/>
        <item m="1" x="6282"/>
        <item m="1" x="5579"/>
        <item m="1" x="3534"/>
        <item m="1" x="4626"/>
        <item m="1" x="6563"/>
        <item m="1" x="6092"/>
        <item m="1" x="6959"/>
        <item m="1" x="6976"/>
        <item m="1" x="5342"/>
        <item m="1" x="3244"/>
        <item m="1" x="3101"/>
        <item m="1" x="6370"/>
        <item m="1" x="3439"/>
        <item m="1" x="5807"/>
        <item m="1" x="3735"/>
        <item m="1" x="2750"/>
        <item m="1" x="5691"/>
        <item m="1" x="7171"/>
        <item m="1" x="2873"/>
        <item m="1" x="5358"/>
        <item m="1" x="4862"/>
        <item m="1" x="6204"/>
        <item m="1" x="2709"/>
        <item m="1" x="7075"/>
        <item m="1" x="5183"/>
        <item m="1" x="7035"/>
        <item m="1" x="4373"/>
        <item m="1" x="4003"/>
        <item m="1" x="840"/>
        <item m="1" x="3578"/>
        <item m="1" x="1607"/>
        <item m="1" x="6599"/>
        <item m="1" x="7079"/>
        <item m="1" x="3131"/>
        <item m="1" x="2136"/>
        <item m="1" x="7654"/>
        <item m="1" x="4865"/>
        <item m="1" x="6849"/>
        <item m="1" x="2370"/>
        <item m="1" x="7742"/>
        <item m="1" x="6546"/>
        <item m="1" x="5702"/>
        <item m="1" x="5388"/>
        <item m="1" x="3696"/>
        <item m="1" x="2122"/>
        <item m="1" x="5053"/>
        <item m="1" x="1967"/>
        <item m="1" x="2457"/>
        <item m="1" x="1335"/>
        <item m="1" x="3372"/>
        <item m="1" x="7369"/>
        <item m="1" x="6351"/>
        <item m="1" x="7914"/>
        <item m="1" x="6718"/>
        <item m="1" x="3458"/>
        <item m="1" x="999"/>
        <item m="1" x="4990"/>
        <item m="1" x="1812"/>
        <item m="1" x="3300"/>
        <item m="1" x="6242"/>
        <item m="1" x="7570"/>
        <item m="1" x="4119"/>
        <item m="1" x="2063"/>
        <item m="1" x="7504"/>
        <item m="1" x="6329"/>
        <item m="1" x="6410"/>
        <item m="1" x="4710"/>
        <item m="1" x="4474"/>
        <item m="1" x="3350"/>
        <item m="1" x="5060"/>
        <item m="1" x="2363"/>
        <item m="1" x="2870"/>
        <item m="1" x="7646"/>
        <item m="1" x="1771"/>
        <item m="1" x="2245"/>
        <item m="1" x="6503"/>
        <item m="1" x="2756"/>
        <item m="1" x="5088"/>
        <item m="1" x="6816"/>
        <item m="1" x="4562"/>
        <item m="1" x="6399"/>
        <item m="1" x="6879"/>
        <item m="1" x="1654"/>
        <item m="1" x="1414"/>
        <item m="1" x="6516"/>
        <item m="1" x="3218"/>
        <item m="1" x="7001"/>
        <item m="1" x="7942"/>
        <item m="1" x="3168"/>
        <item m="1" x="6228"/>
        <item m="1" x="6937"/>
        <item m="1" x="6292"/>
        <item m="1" x="5595"/>
        <item m="1" x="2252"/>
        <item m="1" x="3731"/>
        <item m="1" x="3340"/>
        <item m="1" x="3743"/>
        <item m="1" x="2882"/>
        <item m="1" x="4670"/>
        <item m="1" x="1396"/>
        <item m="1" x="5129"/>
        <item m="1" x="2932"/>
        <item m="1" x="5409"/>
        <item m="1" x="5265"/>
        <item m="1" x="1822"/>
        <item m="1" x="1698"/>
        <item m="1" x="890"/>
        <item m="1" x="4541"/>
        <item m="1" x="7572"/>
        <item m="1" x="3077"/>
        <item m="1" x="6911"/>
        <item m="1" x="2581"/>
        <item m="1" x="5406"/>
        <item m="1" x="4073"/>
        <item m="1" x="1108"/>
        <item m="1" x="6047"/>
        <item m="1" x="6304"/>
        <item m="1" x="6201"/>
        <item m="1" x="6187"/>
        <item m="1" x="7888"/>
        <item m="1" x="3192"/>
        <item m="1" x="6708"/>
        <item m="1" x="6043"/>
        <item m="1" x="5018"/>
        <item m="1" x="6056"/>
        <item m="1" x="2604"/>
        <item m="1" x="3023"/>
        <item m="1" x="7297"/>
        <item m="1" x="6171"/>
        <item m="1" x="3000"/>
        <item m="1" x="2045"/>
        <item m="1" x="7217"/>
        <item m="1" x="4520"/>
        <item m="1" x="5763"/>
        <item m="1" x="5338"/>
        <item m="1" x="4689"/>
        <item m="1" x="7421"/>
        <item m="1" x="7301"/>
        <item m="1" x="6778"/>
        <item m="1" x="5671"/>
        <item m="1" x="7998"/>
        <item m="1" x="5477"/>
        <item m="1" x="3491"/>
        <item m="1" x="3573"/>
        <item m="1" x="1624"/>
        <item m="1" x="4412"/>
        <item m="1" x="787"/>
        <item m="1" x="1704"/>
        <item m="1" x="4023"/>
        <item m="1" x="1665"/>
        <item m="1" x="5227"/>
        <item m="1" x="3373"/>
        <item m="1" x="6301"/>
        <item m="1" x="4091"/>
        <item m="1" x="1283"/>
        <item m="1" x="2287"/>
        <item m="1" x="6750"/>
        <item m="1" x="2654"/>
        <item m="1" x="3844"/>
        <item m="1" x="1128"/>
        <item m="1" x="5847"/>
        <item m="1" x="6767"/>
        <item m="1" x="4927"/>
        <item m="1" x="3351"/>
        <item m="1" x="6334"/>
        <item m="1" x="4671"/>
        <item m="1" x="2475"/>
        <item m="1" x="4233"/>
        <item m="1" x="3819"/>
        <item m="1" x="7344"/>
        <item m="1" x="3792"/>
        <item m="1" x="3668"/>
        <item m="1" x="1849"/>
        <item m="1" x="1129"/>
        <item m="1" x="1907"/>
        <item m="1" x="3781"/>
        <item m="1" x="1173"/>
        <item m="1" x="1733"/>
        <item m="1" x="7215"/>
        <item m="1" x="2741"/>
        <item m="1" x="4364"/>
        <item m="1" x="7575"/>
        <item m="1" x="2247"/>
        <item m="1" x="3809"/>
        <item m="1" x="3330"/>
        <item m="1" x="917"/>
        <item m="1" x="1985"/>
        <item m="1" x="2590"/>
        <item m="1" x="3901"/>
        <item m="1" x="1745"/>
        <item m="1" x="1590"/>
        <item m="1" x="4824"/>
        <item m="1" x="5545"/>
        <item m="1" x="6915"/>
        <item m="1" x="1109"/>
        <item m="1" x="6619"/>
        <item m="1" x="2883"/>
        <item m="1" x="7712"/>
        <item m="1" x="6705"/>
        <item m="1" x="4178"/>
        <item m="1" x="7316"/>
        <item m="1" x="3438"/>
        <item m="1" x="2627"/>
        <item m="1" x="5236"/>
        <item m="1" x="4976"/>
        <item m="1" x="3756"/>
        <item m="1" x="4203"/>
        <item m="1" x="7593"/>
        <item m="1" x="7376"/>
        <item m="1" x="5937"/>
        <item m="1" x="2277"/>
        <item m="1" x="3347"/>
        <item m="1" x="6068"/>
        <item m="1" x="1364"/>
        <item m="1" x="3761"/>
        <item m="1" x="6444"/>
        <item m="1" x="1261"/>
        <item m="1" x="5516"/>
        <item m="1" x="3370"/>
        <item m="1" x="6534"/>
        <item m="1" x="4526"/>
        <item m="1" x="2199"/>
        <item m="1" x="1760"/>
        <item m="1" x="1266"/>
        <item m="1" x="884"/>
        <item m="1" x="2293"/>
        <item m="1" x="2537"/>
        <item m="1" x="2442"/>
        <item m="1" x="4694"/>
        <item m="1" x="2551"/>
        <item m="1" x="5012"/>
        <item m="1" x="4816"/>
        <item m="1" x="7859"/>
        <item m="1" x="2706"/>
        <item m="1" x="5372"/>
        <item m="1" x="7276"/>
        <item m="1" x="3462"/>
        <item m="1" x="6667"/>
        <item m="1" x="5192"/>
        <item m="1" x="1680"/>
        <item m="1" x="3184"/>
        <item m="1" x="4301"/>
        <item m="1" x="2243"/>
        <item m="1" x="6654"/>
        <item m="1" x="1082"/>
        <item m="1" x="4420"/>
        <item m="1" x="6274"/>
        <item m="1" x="2583"/>
        <item m="1" x="7527"/>
        <item m="1" x="2781"/>
        <item m="1" x="6453"/>
        <item m="1" x="7616"/>
        <item m="1" x="4621"/>
        <item m="1" x="4761"/>
        <item m="1" x="7618"/>
        <item m="1" x="3530"/>
        <item m="1" x="3961"/>
        <item m="1" x="5465"/>
        <item m="1" x="7826"/>
        <item m="1" x="6863"/>
        <item m="1" x="2165"/>
        <item m="1" x="4164"/>
        <item m="1" x="2568"/>
        <item m="1" x="6928"/>
        <item m="1" x="915"/>
        <item m="1" x="3800"/>
        <item m="1" x="7498"/>
        <item m="1" x="5777"/>
        <item m="1" x="5712"/>
        <item m="1" x="4484"/>
        <item m="1" x="6183"/>
        <item m="1" x="5325"/>
        <item m="1" x="6910"/>
        <item m="1" x="1392"/>
        <item m="1" x="5155"/>
        <item m="1" x="3914"/>
        <item m="1" x="1374"/>
        <item m="1" x="5378"/>
        <item m="1" x="4227"/>
        <item m="1" x="4687"/>
        <item m="1" x="4004"/>
        <item m="1" x="5380"/>
        <item m="1" x="1884"/>
        <item m="1" x="6649"/>
        <item m="1" x="3907"/>
        <item m="1" x="4641"/>
        <item m="1" x="3682"/>
        <item m="1" x="3031"/>
        <item m="1" x="3435"/>
        <item m="1" x="7181"/>
        <item m="1" x="6557"/>
        <item m="1" x="1122"/>
        <item m="1" x="2930"/>
        <item m="1" x="2404"/>
        <item m="1" x="6203"/>
        <item m="1" x="7375"/>
        <item m="1" x="7184"/>
        <item m="1" x="5205"/>
        <item m="1" x="1925"/>
        <item m="1" x="7789"/>
        <item m="1" x="1383"/>
        <item m="1" x="3275"/>
        <item m="1" x="3758"/>
        <item m="1" x="6277"/>
        <item m="1" x="3485"/>
        <item m="1" x="3545"/>
        <item m="1" x="6184"/>
        <item m="1" x="2384"/>
        <item m="1" x="3853"/>
        <item m="1" x="2632"/>
        <item m="1" x="5672"/>
        <item m="1" x="2674"/>
        <item m="1" x="1312"/>
        <item m="1" x="2710"/>
        <item m="1" x="6226"/>
        <item m="1" x="5368"/>
        <item m="1" x="4567"/>
        <item m="1" x="3773"/>
        <item m="1" x="1537"/>
        <item m="1" x="7516"/>
        <item m="1" x="6639"/>
        <item m="1" x="855"/>
        <item m="1" x="6547"/>
        <item m="1" x="2618"/>
        <item m="1" x="6629"/>
        <item m="1" x="3992"/>
        <item m="1" x="6237"/>
        <item m="1" x="6027"/>
        <item m="1" x="5731"/>
        <item m="1" x="2622"/>
        <item m="1" x="3888"/>
        <item m="1" x="2353"/>
        <item m="1" x="6071"/>
        <item m="1" x="6299"/>
        <item m="1" x="4221"/>
        <item m="1" x="4850"/>
        <item m="1" x="4318"/>
        <item m="1" x="4630"/>
        <item m="1" x="7747"/>
        <item m="1" x="1844"/>
        <item m="1" x="7056"/>
        <item m="1" x="1729"/>
        <item m="1" x="3880"/>
        <item m="1" x="7718"/>
        <item m="1" x="4384"/>
        <item m="1" x="4659"/>
        <item m="1" x="1579"/>
        <item m="1" x="1978"/>
        <item m="1" x="1449"/>
        <item m="1" x="6716"/>
        <item m="1" x="1933"/>
        <item m="1" x="1596"/>
        <item m="1" x="4297"/>
        <item m="1" x="7321"/>
        <item m="1" x="7972"/>
        <item m="1" x="4508"/>
        <item m="1" x="3280"/>
        <item m="1" x="6116"/>
        <item m="1" x="1794"/>
        <item m="1" x="3246"/>
        <item m="1" x="2218"/>
        <item m="1" x="5064"/>
        <item m="1" x="2763"/>
        <item m="1" x="1949"/>
        <item m="1" x="4225"/>
        <item m="1" x="6080"/>
        <item m="1" x="3286"/>
        <item m="1" x="2771"/>
        <item m="1" x="3726"/>
        <item m="1" x="2235"/>
        <item m="1" x="4936"/>
        <item m="1" x="3269"/>
        <item m="1" x="1480"/>
        <item m="1" x="5512"/>
        <item m="1" x="7882"/>
        <item m="1" x="1071"/>
        <item m="1" x="6296"/>
        <item m="1" x="5004"/>
        <item m="1" x="7768"/>
        <item m="1" x="4409"/>
        <item m="1" x="4052"/>
        <item m="1" x="6118"/>
        <item m="1" x="2060"/>
        <item m="1" x="4655"/>
        <item m="1" x="4858"/>
        <item m="1" x="2734"/>
        <item m="1" x="1832"/>
        <item m="1" x="2708"/>
        <item m="1" x="5167"/>
        <item m="1" x="5542"/>
        <item m="1" x="6069"/>
        <item m="1" x="3183"/>
        <item m="1" x="889"/>
        <item m="1" x="2856"/>
        <item m="1" x="1489"/>
        <item m="1" x="4661"/>
        <item m="1" x="1075"/>
        <item m="1" x="5753"/>
        <item m="1" x="6818"/>
        <item m="1" x="7083"/>
        <item m="1" x="2704"/>
        <item m="1" x="5345"/>
        <item m="1" x="7464"/>
        <item m="1" x="6905"/>
        <item m="1" x="2260"/>
        <item m="1" x="1044"/>
        <item m="1" x="2480"/>
        <item m="1" x="5134"/>
        <item m="1" x="3898"/>
        <item m="1" x="2344"/>
        <item m="1" x="6008"/>
        <item m="1" x="5793"/>
        <item m="1" x="3496"/>
        <item m="1" x="3933"/>
        <item m="1" x="5473"/>
        <item m="1" x="2999"/>
        <item m="1" x="4535"/>
        <item m="1" x="6519"/>
        <item m="1" x="2065"/>
        <item m="1" x="1220"/>
        <item m="1" x="6133"/>
        <item m="1" x="3135"/>
        <item m="1" x="5412"/>
        <item m="1" x="4434"/>
        <item m="1" x="1101"/>
        <item m="1" x="2051"/>
        <item m="1" x="6251"/>
        <item m="1" x="5563"/>
        <item m="1" x="2749"/>
        <item m="1" x="5410"/>
        <item m="1" x="6268"/>
        <item m="1" x="4914"/>
        <item m="1" x="7530"/>
        <item m="1" x="6197"/>
        <item m="1" x="6714"/>
        <item m="1" x="6081"/>
        <item m="1" x="4781"/>
        <item m="1" x="4613"/>
        <item m="1" x="1846"/>
        <item m="1" x="4915"/>
        <item m="1" x="5557"/>
        <item m="1" x="7190"/>
        <item m="1" x="5987"/>
        <item m="1" x="3922"/>
        <item m="1" x="4944"/>
        <item m="1" x="6266"/>
        <item m="1" x="2227"/>
        <item m="1" x="6807"/>
        <item m="1" x="5968"/>
        <item m="1" x="2902"/>
        <item m="1" x="2862"/>
        <item m="1" x="5752"/>
        <item m="1" x="5549"/>
        <item m="1" x="7965"/>
        <item m="1" x="7708"/>
        <item m="1" x="5200"/>
        <item m="1" x="2904"/>
        <item m="1" x="5036"/>
        <item m="1" x="1809"/>
        <item m="1" x="4801"/>
        <item m="1" x="7592"/>
        <item m="1" x="6986"/>
        <item m="1" x="5128"/>
        <item m="1" x="2230"/>
        <item m="1" x="3140"/>
        <item m="1" x="3213"/>
        <item m="1" x="6077"/>
        <item m="1" x="7619"/>
        <item m="1" x="1244"/>
        <item m="1" x="4695"/>
        <item m="1" x="6579"/>
        <item m="1" x="2699"/>
        <item m="1" x="2791"/>
        <item m="1" x="6468"/>
        <item m="1" x="2395"/>
        <item m="1" x="6844"/>
        <item m="1" x="7556"/>
        <item m="1" x="2502"/>
        <item m="1" x="5726"/>
        <item m="1" x="1756"/>
        <item m="1" x="2778"/>
        <item m="1" x="1033"/>
        <item m="1" x="4447"/>
        <item m="1" x="1043"/>
        <item m="1" x="5603"/>
        <item m="1" x="5057"/>
        <item m="1" x="5728"/>
        <item m="1" x="5743"/>
        <item m="1" x="5892"/>
        <item m="1" x="2266"/>
        <item m="1" x="3358"/>
        <item m="1" x="6573"/>
        <item m="1" x="7782"/>
        <item m="1" x="6765"/>
        <item m="1" x="5559"/>
        <item m="1" x="6350"/>
        <item m="1" x="1073"/>
        <item m="1" x="1358"/>
        <item m="1" x="2380"/>
        <item m="1" x="6722"/>
        <item m="1" x="2916"/>
        <item m="1" x="940"/>
        <item m="1" x="4135"/>
        <item m="1" x="2166"/>
        <item m="1" x="3086"/>
        <item m="1" x="7197"/>
        <item m="1" x="3969"/>
        <item m="1" x="6166"/>
        <item m="1" x="3958"/>
        <item m="1" x="4169"/>
        <item m="1" x="2888"/>
        <item m="1" x="2617"/>
        <item m="1" x="5652"/>
        <item m="1" x="2101"/>
        <item m="1" x="931"/>
        <item m="1" x="2419"/>
        <item m="1" x="7104"/>
        <item m="1" x="4382"/>
        <item m="1" x="1761"/>
        <item m="1" x="7722"/>
        <item m="1" x="7526"/>
        <item m="1" x="5382"/>
        <item m="1" x="3959"/>
        <item m="1" x="932"/>
        <item m="1" x="3158"/>
        <item m="1" x="4391"/>
        <item m="1" x="6783"/>
        <item m="1" x="7804"/>
        <item m="1" x="7441"/>
        <item m="1" x="6195"/>
        <item m="1" x="5148"/>
        <item m="1" x="3461"/>
        <item m="1" x="6943"/>
        <item m="1" x="5092"/>
        <item m="1" x="2846"/>
        <item m="1" x="4547"/>
        <item m="1" x="3893"/>
        <item m="1" x="6785"/>
        <item m="1" x="2588"/>
        <item m="1" x="1239"/>
        <item m="1" x="6973"/>
        <item m="1" x="900"/>
        <item m="1" x="6872"/>
        <item m="1" x="5321"/>
        <item m="1" x="4055"/>
        <item m="1" x="6955"/>
        <item m="1" x="3559"/>
        <item m="1" x="4417"/>
        <item m="1" x="7729"/>
        <item m="1" x="4786"/>
        <item m="1" x="4444"/>
        <item m="1" x="768"/>
        <item m="1" x="7830"/>
        <item m="1" x="2470"/>
        <item m="1" x="1598"/>
        <item m="1" x="6551"/>
        <item m="1" x="2813"/>
        <item m="1" x="3210"/>
        <item m="1" x="5187"/>
        <item m="1" x="2621"/>
        <item m="1" x="2466"/>
        <item m="1" x="2833"/>
        <item m="1" x="5442"/>
        <item m="1" x="2529"/>
        <item m="1" x="4987"/>
        <item m="1" x="6082"/>
        <item m="1" x="2331"/>
        <item m="1" x="5494"/>
        <item m="1" x="6126"/>
        <item m="1" x="5857"/>
        <item m="1" x="2018"/>
        <item m="1" x="7964"/>
        <item m="1" x="7597"/>
        <item m="1" x="3607"/>
        <item m="1" x="6194"/>
        <item m="1" x="3260"/>
        <item m="1" x="2066"/>
        <item m="1" x="2878"/>
        <item m="1" x="5924"/>
        <item m="1" x="2401"/>
        <item m="1" x="7452"/>
        <item m="1" x="7289"/>
        <item m="1" x="4477"/>
        <item m="1" x="2271"/>
        <item m="1" x="1878"/>
        <item m="1" x="7915"/>
        <item m="1" x="2515"/>
        <item m="1" x="7113"/>
        <item m="1" x="6729"/>
        <item m="1" x="7723"/>
        <item m="1" x="3569"/>
        <item m="1" x="5343"/>
        <item m="1" x="1055"/>
        <item m="1" x="2605"/>
        <item m="1" x="1012"/>
        <item m="1" x="7255"/>
        <item m="1" x="2906"/>
        <item m="1" x="4692"/>
        <item m="1" x="2692"/>
        <item m="1" x="3693"/>
        <item m="1" x="1532"/>
        <item m="1" x="2671"/>
        <item m="1" x="7613"/>
        <item m="1" x="3416"/>
        <item m="1" x="7756"/>
        <item m="1" x="1204"/>
        <item m="1" x="5501"/>
        <item m="1" x="6644"/>
        <item m="1" x="3744"/>
        <item m="1" x="6236"/>
        <item m="1" x="5959"/>
        <item m="1" x="2823"/>
        <item m="1" x="7440"/>
        <item m="1" x="2573"/>
        <item m="1" x="4075"/>
        <item m="1" x="3941"/>
        <item m="1" x="2742"/>
        <item m="1" x="1355"/>
        <item m="1" x="6021"/>
        <item m="1" x="6387"/>
        <item m="1" x="1506"/>
        <item m="1" x="6224"/>
        <item m="1" x="1013"/>
        <item m="1" x="7102"/>
        <item m="1" x="1476"/>
        <item m="1" x="1568"/>
        <item m="1" x="7604"/>
        <item m="1" x="4795"/>
        <item m="1" x="1456"/>
        <item m="1" x="3003"/>
        <item m="1" x="2002"/>
        <item m="1" x="6440"/>
        <item m="1" x="3111"/>
        <item m="1" x="6035"/>
        <item m="1" x="7977"/>
        <item m="1" x="7951"/>
        <item m="1" x="4819"/>
        <item m="1" x="6625"/>
        <item m="1" x="5439"/>
        <item m="1" x="4771"/>
        <item m="1" x="3924"/>
        <item m="1" x="2881"/>
        <item m="1" x="4313"/>
        <item m="1" x="4479"/>
        <item m="1" x="5079"/>
        <item m="1" x="965"/>
        <item m="1" x="775"/>
        <item m="1" x="3306"/>
        <item m="1" x="2481"/>
        <item m="1" x="5698"/>
        <item m="1" x="3974"/>
        <item m="1" x="5283"/>
        <item m="1" x="7934"/>
        <item m="1" x="2596"/>
        <item m="1" x="1022"/>
        <item m="1" x="7345"/>
        <item m="1" x="1223"/>
        <item m="1" x="1435"/>
        <item m="1" x="7785"/>
        <item m="1" x="3583"/>
        <item m="1" x="3691"/>
        <item m="1" x="2365"/>
        <item m="1" x="1553"/>
        <item m="1" x="2521"/>
        <item m="1" x="7182"/>
        <item m="1" x="6168"/>
        <item m="1" x="4956"/>
        <item m="1" x="7149"/>
        <item m="1" x="5846"/>
        <item m="1" x="1387"/>
        <item m="1" x="7057"/>
        <item m="1" x="6493"/>
        <item m="1" x="4195"/>
        <item m="1" x="1365"/>
        <item m="1" x="4656"/>
        <item m="1" x="7620"/>
        <item m="1" x="7192"/>
        <item m="1" x="6210"/>
        <item m="1" x="7749"/>
        <item m="1" x="1127"/>
        <item m="1" x="6423"/>
        <item m="1" x="5304"/>
        <item m="1" x="1711"/>
        <item m="1" x="5988"/>
        <item m="1" x="1300"/>
        <item m="1" x="3247"/>
        <item m="1" x="7232"/>
        <item m="1" x="4024"/>
        <item m="1" x="4770"/>
        <item m="1" x="2098"/>
        <item m="1" x="7995"/>
        <item m="1" x="7886"/>
        <item m="1" x="3851"/>
        <item m="1" x="760"/>
        <item m="1" x="4249"/>
        <item m="1" x="7949"/>
        <item m="1" x="4017"/>
        <item m="1" x="6822"/>
        <item m="1" x="7528"/>
        <item m="1" x="1448"/>
        <item m="1" x="5203"/>
        <item m="1" x="1660"/>
        <item m="1" x="2960"/>
        <item m="1" x="7349"/>
        <item m="1" x="6294"/>
        <item m="1" x="3839"/>
        <item m="1" x="4315"/>
        <item m="1" x="3450"/>
        <item m="1" x="6539"/>
        <item m="1" x="3674"/>
        <item m="1" x="1897"/>
        <item m="1" x="6084"/>
        <item m="1" x="2992"/>
        <item m="1" x="7521"/>
        <item m="1" x="6719"/>
        <item m="1" x="7043"/>
        <item m="1" x="7219"/>
        <item m="1" x="3413"/>
        <item m="1" x="3657"/>
        <item m="1" x="7343"/>
        <item m="1" x="6469"/>
        <item m="1" x="3039"/>
        <item m="1" x="2936"/>
        <item m="1" x="4581"/>
        <item m="1" x="2078"/>
        <item m="1" x="7132"/>
        <item m="1" x="991"/>
        <item m="1" x="4537"/>
        <item m="1" x="3886"/>
        <item m="1" x="3245"/>
        <item m="1" x="6655"/>
        <item m="1" x="2406"/>
        <item m="1" x="7663"/>
        <item m="1" x="4247"/>
        <item m="1" x="4112"/>
        <item m="1" x="5040"/>
        <item m="1" x="1783"/>
        <item m="1" x="5433"/>
        <item m="1" x="822"/>
        <item m="1" x="1674"/>
        <item m="1" x="3512"/>
        <item m="1" x="7506"/>
        <item m="1" x="2884"/>
        <item m="1" x="5615"/>
        <item m="1" x="6677"/>
        <item m="1" x="2657"/>
        <item m="1" x="7460"/>
        <item m="1" x="1154"/>
        <item m="1" x="7503"/>
        <item m="1" x="4553"/>
        <item m="1" x="7640"/>
        <item m="1" x="7045"/>
        <item m="1" x="5443"/>
        <item m="1" x="3388"/>
        <item m="1" x="1247"/>
        <item m="1" x="5432"/>
        <item m="1" x="7084"/>
        <item m="1" x="1125"/>
        <item m="1" x="1279"/>
        <item m="1" x="4917"/>
        <item m="1" x="2347"/>
        <item m="1" x="6945"/>
        <item m="1" x="1496"/>
        <item m="1" x="6442"/>
        <item m="1" x="7863"/>
        <item m="1" x="3087"/>
        <item m="1" x="759"/>
        <item m="1" x="1295"/>
        <item m="1" x="7465"/>
        <item m="1" x="5156"/>
        <item m="1" x="4637"/>
        <item m="1" x="2525"/>
        <item m="1" x="6749"/>
        <item m="1" x="5496"/>
        <item m="1" x="4558"/>
        <item m="1" x="1019"/>
        <item m="1" x="3235"/>
        <item m="1" x="2600"/>
        <item m="1" x="2090"/>
        <item m="1" x="786"/>
        <item m="1" x="1687"/>
        <item m="1" x="2428"/>
        <item m="1" x="4272"/>
        <item m="1" x="7245"/>
        <item m="1" x="4072"/>
        <item m="1" x="6566"/>
        <item m="1" x="3434"/>
        <item m="1" x="2397"/>
        <item m="1" x="5195"/>
        <item m="1" x="5010"/>
        <item m="1" x="5444"/>
        <item m="1" x="5633"/>
        <item m="1" x="3921"/>
        <item m="1" x="3521"/>
        <item m="1" x="2509"/>
        <item m="1" x="7239"/>
        <item m="1" x="5487"/>
        <item m="1" x="5219"/>
        <item m="1" x="3314"/>
        <item m="1" x="1230"/>
        <item m="1" x="2840"/>
        <item m="1" x="3555"/>
        <item m="1" x="4650"/>
        <item m="1" x="2985"/>
        <item m="1" x="4064"/>
        <item m="1" x="7326"/>
        <item m="1" x="6247"/>
        <item m="1" x="1404"/>
        <item m="1" x="2012"/>
        <item m="1" x="6967"/>
        <item m="1" x="6169"/>
        <item m="1" x="2876"/>
        <item m="1" x="4140"/>
        <item m="1" x="6473"/>
        <item m="1" x="1744"/>
        <item m="1" x="1254"/>
        <item m="1" x="6131"/>
        <item m="1" x="7016"/>
        <item m="1" x="2533"/>
        <item m="1" x="4267"/>
        <item m="1" x="6550"/>
        <item m="1" x="982"/>
        <item m="1" x="6356"/>
        <item m="1" x="4674"/>
        <item m="1" x="7627"/>
        <item m="1" x="6762"/>
        <item m="1" x="5392"/>
        <item m="1" x="3997"/>
        <item m="1" x="4437"/>
        <item m="1" x="5285"/>
        <item m="1" x="6426"/>
        <item m="1" x="5784"/>
        <item m="1" x="6403"/>
        <item m="1" x="2437"/>
        <item m="1" x="831"/>
        <item m="1" x="5676"/>
        <item m="1" x="6321"/>
        <item m="1" x="5109"/>
        <item m="1" x="7500"/>
        <item m="1" x="4810"/>
        <item m="1" x="1047"/>
        <item m="1" x="5760"/>
        <item m="1" x="1332"/>
        <item m="1" x="3633"/>
        <item m="1" x="4423"/>
        <item m="1" x="2973"/>
        <item m="1" x="4776"/>
        <item m="1" x="842"/>
        <item m="1" x="7267"/>
        <item m="1" x="7876"/>
        <item m="1" x="6159"/>
        <item m="1" x="7229"/>
        <item m="1" x="5260"/>
        <item m="1" x="7032"/>
        <item m="1" x="1417"/>
        <item m="1" x="1757"/>
        <item m="1" x="1340"/>
        <item m="1" x="4773"/>
        <item m="1" x="1403"/>
        <item m="1" x="3352"/>
        <item m="1" x="2133"/>
        <item m="1" x="4873"/>
        <item m="1" x="1495"/>
        <item m="1" x="7426"/>
        <item m="1" x="3506"/>
        <item m="1" x="7502"/>
        <item m="1" x="5906"/>
        <item m="1" x="4913"/>
        <item m="1" x="2490"/>
        <item m="1" x="5226"/>
        <item m="1" x="2528"/>
        <item m="1" x="1479"/>
        <item m="1" x="4435"/>
        <item m="1" x="1164"/>
        <item m="1" x="3746"/>
        <item m="1" x="906"/>
        <item m="1" x="7916"/>
        <item m="1" x="2186"/>
        <item m="1" x="5332"/>
        <item m="1" x="2670"/>
        <item m="1" x="2284"/>
        <item m="1" x="2338"/>
        <item m="1" x="3180"/>
        <item m="1" x="4173"/>
        <item m="1" x="2112"/>
        <item m="1" x="5686"/>
        <item m="1" x="5369"/>
        <item m="1" x="2393"/>
        <item m="1" x="4759"/>
        <item m="1" x="2807"/>
        <item m="1" x="2894"/>
        <item m="1" x="6766"/>
        <item m="1" x="6015"/>
        <item m="1" x="6381"/>
        <item m="1" x="6601"/>
        <item m="1" x="6361"/>
        <item m="1" x="845"/>
        <item m="1" x="2587"/>
        <item m="1" x="1642"/>
        <item m="1" x="7040"/>
        <item m="1" x="1930"/>
        <item m="1" x="4179"/>
        <item m="1" x="2361"/>
        <item m="1" x="7108"/>
        <item m="1" x="5687"/>
        <item m="1" x="4160"/>
        <item m="1" x="4951"/>
        <item m="1" x="7200"/>
        <item m="1" x="5349"/>
        <item m="1" x="7284"/>
        <item m="1" x="6409"/>
        <item m="1" x="5351"/>
        <item m="1" x="1117"/>
        <item m="1" x="5286"/>
        <item m="1" x="2131"/>
        <item m="1" x="5326"/>
        <item m="1" x="5383"/>
        <item m="1" x="6389"/>
        <item m="1" x="7094"/>
        <item m="1" x="6700"/>
        <item m="1" x="6784"/>
        <item m="1" x="3626"/>
        <item m="1" x="7018"/>
        <item m="1" x="3326"/>
        <item m="1" x="4448"/>
        <item m="1" x="7451"/>
        <item m="1" x="3040"/>
        <item m="1" x="1056"/>
        <item m="1" x="6560"/>
        <item m="1" x="5956"/>
        <item m="1" x="5823"/>
        <item m="1" x="7955"/>
        <item m="1" x="7611"/>
        <item m="1" x="4065"/>
        <item m="1" x="7999"/>
        <item m="1" x="2512"/>
        <item m="1" x="6673"/>
        <item m="1" x="1705"/>
        <item m="1" x="1546"/>
        <item m="1" x="1821"/>
        <item m="1" x="2323"/>
        <item m="1" x="6454"/>
        <item m="1" x="5547"/>
        <item m="1" x="7983"/>
        <item m="1" x="832"/>
        <item m="1" x="5248"/>
        <item m="1" x="944"/>
        <item m="1" x="1053"/>
        <item m="1" x="4108"/>
        <item m="1" x="7293"/>
        <item m="1" x="2693"/>
        <item m="1" x="4996"/>
        <item m="1" x="6302"/>
        <item m="1" x="3864"/>
        <item m="1" x="4598"/>
        <item m="1" x="7810"/>
        <item m="1" x="4354"/>
        <item m="1" x="7488"/>
        <item m="1" x="4118"/>
        <item m="1" x="6217"/>
        <item m="1" x="3592"/>
        <item m="1" x="2834"/>
        <item m="1" x="7037"/>
        <item m="1" x="2013"/>
        <item m="1" x="4089"/>
        <item m="1" x="7470"/>
        <item m="1" x="6681"/>
        <item m="1" x="7744"/>
        <item m="1" x="4988"/>
        <item m="1" x="1099"/>
        <item m="1" x="3624"/>
        <item m="1" x="6577"/>
        <item m="1" x="3369"/>
        <item m="1" x="3424"/>
        <item m="1" x="2486"/>
        <item m="1" x="4697"/>
        <item m="1" x="5504"/>
        <item m="1" x="2037"/>
        <item m="1" x="7557"/>
        <item m="1" x="3495"/>
        <item m="1" x="1740"/>
        <item m="1" x="6883"/>
        <item m="1" x="7512"/>
        <item m="1" x="5023"/>
        <item m="1" x="7374"/>
        <item m="1" x="2785"/>
        <item m="1" x="2416"/>
        <item m="1" x="6961"/>
        <item m="1" x="2664"/>
        <item m="1" x="3276"/>
        <item m="1" x="3263"/>
        <item m="1" x="4347"/>
        <item m="1" x="2389"/>
        <item m="1" x="5132"/>
        <item m="1" x="1917"/>
        <item m="1" x="2803"/>
        <item m="1" x="5587"/>
        <item m="1" x="4181"/>
        <item m="1" x="4654"/>
        <item m="1" x="6674"/>
        <item m="1" x="5357"/>
        <item m="1" x="6638"/>
        <item m="1" x="4421"/>
        <item m="1" x="7054"/>
        <item m="1" x="1020"/>
        <item m="1" x="5862"/>
        <item m="1" x="3240"/>
        <item m="1" x="1860"/>
        <item m="1" x="3895"/>
        <item m="1" x="1195"/>
        <item m="1" x="2966"/>
        <item m="1" x="2903"/>
        <item m="1" x="5110"/>
        <item m="1" x="6338"/>
        <item m="1" x="4059"/>
        <item m="1" x="6382"/>
        <item m="1" x="5277"/>
        <item m="1" x="5688"/>
        <item m="1" x="7776"/>
        <item m="1" x="5267"/>
        <item m="1" x="5555"/>
        <item m="1" x="797"/>
        <item m="1" x="1772"/>
        <item m="1" x="4482"/>
        <item m="1" x="4200"/>
        <item m="1" x="6192"/>
        <item m="1" x="4817"/>
        <item m="1" x="5634"/>
        <item m="1" x="7471"/>
        <item m="1" x="2924"/>
        <item m="1" x="7841"/>
        <item m="1" x="6284"/>
        <item m="1" x="6843"/>
        <item m="1" x="5127"/>
        <item m="1" x="2033"/>
        <item m="1" x="1045"/>
        <item m="1" x="7401"/>
        <item m="1" x="2711"/>
        <item m="1" x="2698"/>
        <item m="1" x="4920"/>
        <item m="1" x="6865"/>
        <item m="1" x="2673"/>
        <item m="1" x="5741"/>
        <item m="1" x="6040"/>
        <item m="1" x="2254"/>
        <item m="1" x="3412"/>
        <item m="1" x="4512"/>
        <item m="1" x="6923"/>
        <item m="1" x="3271"/>
        <item m="1" x="5049"/>
        <item m="1" x="7693"/>
        <item m="1" x="4136"/>
        <item m="1" x="7832"/>
        <item m="1" x="972"/>
        <item m="1" x="1836"/>
        <item m="1" x="5238"/>
        <item m="1" x="1692"/>
        <item m="1" x="7007"/>
        <item m="1" x="6393"/>
        <item m="1" x="6283"/>
        <item m="1" x="2546"/>
        <item m="1" x="5644"/>
        <item m="1" x="5440"/>
        <item m="1" x="5840"/>
        <item m="1" x="4894"/>
        <item m="1" x="7013"/>
        <item m="1" x="2754"/>
        <item m="1" x="4584"/>
        <item m="1" x="5472"/>
        <item m="1" x="2412"/>
        <item m="1" x="5131"/>
        <item m="1" x="2402"/>
        <item m="1" x="3786"/>
        <item m="1" x="1181"/>
        <item m="1" x="2469"/>
        <item m="1" x="7726"/>
        <item m="1" x="6163"/>
        <item m="1" x="4517"/>
        <item m="1" x="5886"/>
        <item m="1" x="3841"/>
        <item m="1" x="1543"/>
        <item m="1" x="6458"/>
        <item m="1" x="4029"/>
        <item m="1" x="5035"/>
        <item m="1" x="3080"/>
        <item m="1" x="5814"/>
        <item m="1" x="3838"/>
        <item m="1" x="5980"/>
        <item m="1" x="1466"/>
        <item m="1" x="5295"/>
        <item m="1" x="1613"/>
        <item m="1" x="4141"/>
        <item m="1" x="5422"/>
        <item m="1" x="4571"/>
        <item m="1" x="2841"/>
        <item m="1" x="6115"/>
        <item m="1" x="6593"/>
        <item m="1" x="2447"/>
        <item m="1" x="2176"/>
        <item m="1" x="7025"/>
        <item m="1" x="1437"/>
        <item m="1" x="2897"/>
        <item m="1" x="5714"/>
        <item m="1" x="7887"/>
        <item m="1" x="6615"/>
        <item m="1" x="3042"/>
        <item m="1" x="1689"/>
        <item m="1" x="6273"/>
        <item m="1" x="5102"/>
        <item m="1" x="5677"/>
        <item m="1" x="3414"/>
        <item m="1" x="7046"/>
        <item m="1" x="7571"/>
        <item m="1" x="3058"/>
        <item m="1" x="1934"/>
        <item m="1" x="6525"/>
        <item m="1" x="6880"/>
        <item m="1" x="4777"/>
        <item m="1" x="4436"/>
        <item m="1" x="3477"/>
        <item m="1" x="7170"/>
        <item m="1" x="2844"/>
        <item m="1" x="4727"/>
        <item m="1" x="4883"/>
        <item m="1" x="6335"/>
        <item m="1" x="6320"/>
        <item m="1" x="7000"/>
        <item m="1" x="811"/>
        <item m="1" x="7405"/>
        <item m="1" x="5478"/>
        <item m="1" x="3374"/>
        <item m="1" x="6582"/>
        <item m="1" x="4838"/>
        <item m="1" x="2008"/>
        <item m="1" x="2557"/>
        <item m="1" x="1187"/>
        <item m="1" x="1833"/>
        <item m="1" x="781"/>
        <item m="1" x="7820"/>
        <item m="1" x="6746"/>
        <item m="1" x="1102"/>
        <item m="1" x="1118"/>
        <item m="1" x="7872"/>
        <item m="1" x="5403"/>
        <item m="1" x="3090"/>
        <item m="1" x="4036"/>
        <item m="1" x="3549"/>
        <item m="1" x="2680"/>
        <item m="1" x="4576"/>
        <item m="1" x="3120"/>
        <item m="1" x="4168"/>
        <item m="1" x="1406"/>
        <item m="1" x="6946"/>
        <item m="1" x="7948"/>
        <item m="1" x="5560"/>
        <item m="1" x="3999"/>
        <item m="1" x="839"/>
        <item m="1" x="2926"/>
        <item m="1" x="3507"/>
        <item m="1" x="5524"/>
        <item m="1" x="3433"/>
        <item m="1" x="2768"/>
        <item m="1" x="2091"/>
        <item m="1" x="5193"/>
        <item m="1" x="4466"/>
        <item m="1" x="7540"/>
        <item m="1" x="6756"/>
        <item m="1" x="1671"/>
        <item m="1" x="5190"/>
        <item m="1" x="5629"/>
        <item m="1" x="4132"/>
        <item m="1" x="2458"/>
        <item m="1" x="1965"/>
        <item m="1" x="5146"/>
        <item m="1" x="7201"/>
        <item m="1" x="1470"/>
        <item m="1" x="6891"/>
        <item m="1" x="4187"/>
        <item m="1" x="4353"/>
        <item m="1" x="6541"/>
        <item m="1" x="6402"/>
        <item m="1" x="766"/>
        <item m="1" x="5919"/>
        <item m="1" x="2745"/>
        <item m="1" x="5330"/>
        <item m="1" x="3011"/>
        <item m="1" x="6007"/>
        <item m="1" x="2150"/>
        <item m="1" x="7808"/>
        <item m="1" x="5313"/>
        <item m="1" x="5945"/>
        <item m="1" x="1958"/>
        <item m="1" x="7220"/>
        <item m="1" x="4813"/>
        <item m="1" x="4107"/>
        <item m="1" x="7894"/>
        <item m="1" x="4906"/>
        <item m="1" x="2305"/>
        <item m="1" x="2861"/>
        <item m="1" x="5954"/>
        <item m="1" x="5789"/>
        <item m="1" x="3432"/>
        <item m="1" x="5584"/>
        <item m="1" x="3769"/>
        <item m="1" x="4528"/>
        <item m="1" x="4033"/>
        <item m="1" x="1529"/>
        <item m="1" x="3811"/>
        <item m="1" x="5982"/>
        <item m="1" x="5616"/>
        <item m="1" x="1431"/>
        <item m="1" x="2941"/>
        <item m="1" x="5471"/>
        <item m="1" x="755"/>
        <item m="1" x="4679"/>
        <item m="1" x="1621"/>
        <item m="1" x="4839"/>
        <item m="1" x="2854"/>
        <item m="1" x="4406"/>
        <item m="1" x="4133"/>
        <item m="1" x="1667"/>
        <item m="1" x="7980"/>
        <item m="1" x="6223"/>
        <item m="1" x="7891"/>
        <item m="1" x="4804"/>
        <item m="1" x="2206"/>
        <item m="1" x="7490"/>
        <item m="1" x="6624"/>
        <item m="1" x="5307"/>
        <item m="1" x="6917"/>
        <item m="1" x="7275"/>
        <item m="1" x="5121"/>
        <item m="1" x="2250"/>
        <item m="1" x="6901"/>
        <item m="1" x="4070"/>
        <item m="1" x="5230"/>
        <item m="1" x="2507"/>
        <item m="1" x="7541"/>
        <item m="1" x="4006"/>
        <item m="1" x="1409"/>
        <item m="1" x="1589"/>
        <item m="1" x="1198"/>
        <item m="1" x="3868"/>
        <item m="1" x="6805"/>
        <item m="1" x="2532"/>
        <item m="1" x="2909"/>
        <item m="1" x="5708"/>
        <item m="1" x="3718"/>
        <item m="1" x="3050"/>
        <item m="1" x="3760"/>
        <item m="1" x="7807"/>
        <item m="1" x="2920"/>
        <item m="1" x="3955"/>
        <item m="1" x="6418"/>
        <item m="1" x="1009"/>
        <item m="1" x="6656"/>
        <item m="1" x="6262"/>
        <item m="1" x="2820"/>
        <item m="1" x="5580"/>
        <item m="1" x="5324"/>
        <item m="1" x="3554"/>
        <item m="1" x="1708"/>
        <item m="1" x="4573"/>
        <item m="1" x="4453"/>
        <item m="1" x="6046"/>
        <item m="1" x="3836"/>
        <item m="1" x="769"/>
        <item m="1" x="7544"/>
        <item m="1" x="6799"/>
        <item m="1" x="2181"/>
        <item m="1" x="1058"/>
        <item m="1" x="5529"/>
        <item m="1" x="2053"/>
        <item m="1" x="5305"/>
        <item m="1" x="6793"/>
        <item m="1" x="2761"/>
        <item m="1" x="4723"/>
        <item m="1" x="4992"/>
        <item m="1" x="2830"/>
        <item m="1" x="2519"/>
        <item m="1" x="770"/>
        <item m="1" x="4037"/>
        <item m="1" x="2237"/>
        <item m="1" x="4644"/>
        <item m="1" x="4629"/>
        <item m="1" x="754"/>
        <item m="1" x="2955"/>
        <item m="1" x="862"/>
        <item m="1" x="1649"/>
        <item m="1" x="7910"/>
        <item m="1" x="1754"/>
        <item m="1" x="6127"/>
        <item m="1" x="6739"/>
        <item m="1" x="7466"/>
        <item m="1" x="3594"/>
        <item m="1" x="2496"/>
        <item m="1" x="2984"/>
        <item m="1" x="1932"/>
        <item m="1" x="2866"/>
        <item m="1" x="5710"/>
        <item m="1" x="6079"/>
        <item m="1" x="4677"/>
        <item m="1" x="3730"/>
        <item m="1" x="6710"/>
        <item m="1" x="1699"/>
        <item m="1" x="6112"/>
        <item m="1" x="5460"/>
        <item m="1" x="7019"/>
        <item m="1" x="970"/>
        <item m="1" x="828"/>
        <item m="1" x="4542"/>
        <item m="1" x="4275"/>
        <item m="1" x="3754"/>
        <item m="1" x="7227"/>
        <item m="1" x="2539"/>
        <item m="1" x="5335"/>
        <item m="1" x="7020"/>
        <item m="1" x="3447"/>
        <item m="1" x="7189"/>
        <item m="1" x="4887"/>
        <item m="1" x="5070"/>
        <item m="1" x="883"/>
        <item m="1" x="4387"/>
        <item m="1" x="2211"/>
        <item m="1" x="6510"/>
        <item m="1" x="6383"/>
        <item m="1" x="2115"/>
        <item m="1" x="2306"/>
        <item m="1" x="5165"/>
        <item m="1" x="1759"/>
        <item m="1" x="3479"/>
        <item m="1" x="3884"/>
        <item m="1" x="2633"/>
        <item m="1" x="4407"/>
        <item m="1" x="1196"/>
        <item m="1" x="5253"/>
        <item m="1" x="4175"/>
        <item m="1" x="7551"/>
        <item m="1" x="7694"/>
        <item m="1" x="1426"/>
        <item m="1" x="5851"/>
        <item m="1" x="2718"/>
        <item m="1" x="5391"/>
        <item m="1" x="3951"/>
        <item m="1" x="4852"/>
        <item m="1" x="3511"/>
        <item m="1" x="5696"/>
        <item m="1" x="2123"/>
        <item m="1" x="810"/>
        <item m="1" x="5299"/>
        <item m="1" x="6397"/>
        <item m="1" x="937"/>
        <item m="1" x="6434"/>
        <item m="1" x="7673"/>
        <item m="1" x="5017"/>
        <item m="1" x="5711"/>
        <item m="1" x="3098"/>
        <item m="1" x="866"/>
        <item m="1" x="5107"/>
        <item m="1" x="2700"/>
        <item m="1" x="2439"/>
        <item m="1" x="2084"/>
        <item m="1" x="4217"/>
        <item m="1" x="7752"/>
        <item m="1" x="3211"/>
        <item m="1" x="6337"/>
        <item m="1" x="6312"/>
        <item m="1" x="2545"/>
        <item m="1" x="6314"/>
        <item m="1" x="7296"/>
        <item m="1" x="3036"/>
        <item m="1" x="6271"/>
        <item m="1" x="6193"/>
        <item m="1" x="1259"/>
        <item m="1" x="7456"/>
        <item m="1" x="3648"/>
        <item m="1" x="2283"/>
        <item m="1" x="2307"/>
        <item m="1" x="7881"/>
        <item m="1" x="7238"/>
        <item m="1" x="2675"/>
        <item m="1" x="2739"/>
        <item m="1" x="893"/>
        <item m="1" x="7034"/>
        <item m="1" x="1999"/>
        <item m="1" x="936"/>
        <item m="1" x="6571"/>
        <item m="1" x="6151"/>
        <item m="1" x="5073"/>
        <item m="1" x="2346"/>
        <item m="1" x="1398"/>
        <item m="1" x="3964"/>
        <item m="1" x="6985"/>
        <item m="1" x="3321"/>
        <item m="1" x="4008"/>
        <item m="1" x="3154"/>
        <item m="1" x="4370"/>
        <item m="1" x="1922"/>
        <item m="1" x="3834"/>
        <item m="1" x="2167"/>
        <item m="1" x="1368"/>
        <item m="1" x="3281"/>
        <item m="1" x="3659"/>
        <item x="276"/>
        <item m="1" x="4829"/>
        <item m="1" x="2329"/>
        <item m="1" x="6108"/>
        <item m="1" x="6517"/>
        <item m="1" x="6679"/>
        <item m="1" x="1225"/>
        <item m="1" x="5890"/>
        <item m="1" x="6216"/>
        <item m="1" x="5373"/>
        <item m="1" x="4732"/>
        <item m="1" x="6114"/>
        <item m="1" x="5390"/>
        <item m="1" x="7196"/>
        <item m="1" x="4743"/>
        <item m="1" x="7009"/>
        <item m="1" x="5647"/>
        <item m="1" x="5992"/>
        <item m="1" x="4713"/>
        <item m="1" x="2234"/>
        <item m="1" x="5678"/>
        <item m="1" x="3092"/>
        <item m="1" x="6952"/>
        <item m="1" x="6647"/>
        <item m="1" x="6586"/>
        <item m="1" x="7751"/>
        <item m="1" x="3896"/>
        <item m="1" x="1397"/>
        <item m="1" x="1938"/>
        <item m="1" x="3190"/>
        <item m="1" x="6435"/>
        <item m="1" x="7278"/>
        <item m="1" x="1892"/>
        <item m="1" x="4403"/>
        <item m="1" x="7162"/>
        <item m="1" x="2191"/>
        <item m="1" x="3575"/>
        <item m="1" x="2648"/>
        <item m="1" x="1042"/>
        <item m="1" x="5834"/>
        <item m="1" x="3915"/>
        <item m="1" x="2651"/>
        <item m="1" x="3322"/>
        <item m="1" x="7063"/>
        <item m="1" x="6819"/>
        <item m="1" x="4367"/>
        <item m="1" x="4663"/>
        <item m="1" x="6944"/>
        <item m="1" x="3126"/>
        <item m="1" x="4545"/>
        <item m="1" x="7823"/>
        <item m="1" x="5138"/>
        <item m="1" x="7767"/>
        <item m="1" x="6504"/>
        <item m="1" x="1408"/>
        <item m="1" x="7432"/>
        <item m="1" x="6138"/>
        <item m="1" x="6307"/>
        <item m="1" x="2685"/>
        <item m="1" x="6990"/>
        <item m="1" x="5209"/>
        <item m="1" x="7163"/>
        <item m="1" x="7127"/>
        <item m="1" x="6179"/>
        <item m="1" x="2564"/>
        <item m="1" x="6983"/>
        <item m="1" x="5971"/>
        <item m="1" x="4574"/>
        <item m="1" x="3012"/>
        <item m="1" x="2927"/>
        <item m="1" x="2483"/>
        <item m="1" x="2959"/>
        <item m="1" x="7209"/>
        <item m="1" x="2348"/>
        <item m="1" x="4329"/>
        <item m="1" x="1647"/>
        <item m="1" x="5620"/>
        <item m="1" x="3861"/>
        <item m="1" x="4063"/>
        <item m="1" x="1450"/>
        <item m="1" x="6689"/>
        <item m="1" x="2831"/>
        <item m="1" x="5125"/>
        <item m="1" x="3463"/>
        <item m="1" x="2088"/>
        <item m="1" x="997"/>
        <item m="1" x="758"/>
        <item m="1" x="4393"/>
        <item m="1" x="3160"/>
        <item m="1" x="2268"/>
        <item m="1" x="4365"/>
        <item m="1" x="5535"/>
        <item m="1" x="1214"/>
        <item m="1" x="5006"/>
        <item m="1" x="3068"/>
        <item m="1" x="4586"/>
        <item m="1" x="3550"/>
        <item m="1" x="6483"/>
        <item m="1" x="1306"/>
        <item m="1" x="7288"/>
        <item m="1" x="4947"/>
        <item m="1" x="3029"/>
        <item m="1" x="5787"/>
        <item m="1" x="3474"/>
        <item m="1" x="1399"/>
        <item m="1" x="2804"/>
        <item m="1" x="4473"/>
        <item m="1" x="6845"/>
        <item m="1" x="6604"/>
        <item m="1" x="6992"/>
        <item m="1" x="4077"/>
        <item m="1" x="5387"/>
        <item m="1" x="4657"/>
        <item m="1" x="6452"/>
        <item m="1" x="5489"/>
        <item m="1" x="7065"/>
        <item m="1" x="904"/>
        <item m="1" x="6048"/>
        <item m="1" x="2255"/>
        <item m="1" x="3611"/>
        <item m="1" x="1638"/>
        <item m="1" x="3396"/>
        <item m="1" x="4730"/>
        <item m="1" x="7394"/>
        <item m="1" x="4218"/>
        <item m="1" x="4289"/>
        <item m="1" x="1155"/>
        <item m="1" x="7976"/>
        <item m="1" x="953"/>
        <item m="1" x="3333"/>
        <item m="1" x="5367"/>
        <item m="1" x="1986"/>
        <item m="1" x="864"/>
        <item m="1" x="943"/>
        <item m="1" x="2822"/>
        <item m="1" x="1246"/>
        <item m="1" x="1688"/>
        <item m="1" x="6177"/>
        <item m="1" x="6391"/>
        <item m="1" x="4039"/>
        <item m="1" x="7757"/>
        <item m="1" x="6736"/>
        <item m="1" x="2196"/>
        <item m="1" x="1562"/>
        <item m="1" x="1966"/>
        <item m="1" x="6996"/>
        <item m="1" x="4568"/>
        <item m="1" x="2491"/>
        <item m="1" x="4544"/>
        <item m="1" x="2719"/>
        <item m="1" x="5904"/>
        <item m="1" x="4256"/>
        <item m="1" x="3033"/>
        <item m="1" x="4263"/>
        <item m="1" x="7315"/>
        <item m="1" x="5624"/>
        <item m="1" x="4056"/>
        <item m="1" x="3195"/>
        <item m="1" x="4582"/>
        <item m="1" x="3929"/>
        <item m="1" x="2119"/>
        <item m="1" x="1203"/>
        <item m="1" x="5095"/>
        <item m="1" x="4966"/>
        <item m="1" x="6731"/>
        <item m="1" x="5042"/>
        <item m="1" x="6357"/>
        <item m="1" x="2624"/>
        <item m="1" x="6842"/>
        <item m="1" x="4131"/>
        <item m="1" x="3206"/>
        <item m="1" x="3812"/>
        <item m="1" x="4678"/>
        <item m="1" x="2061"/>
        <item m="1" x="7670"/>
        <item m="1" x="2449"/>
        <item m="1" x="4429"/>
        <item m="1" x="1057"/>
        <item m="1" x="3931"/>
        <item m="1" x="3043"/>
        <item m="1" x="1880"/>
        <item m="1" x="2106"/>
        <item m="1" x="6521"/>
        <item m="1" x="2584"/>
        <item m="1" x="1119"/>
        <item m="1" x="7210"/>
        <item m="1" x="4389"/>
        <item m="1" x="1004"/>
        <item m="1" x="5868"/>
        <item m="1" x="2637"/>
        <item m="1" x="2390"/>
        <item m="1" x="5340"/>
        <item m="1" x="5402"/>
        <item m="1" x="3725"/>
        <item m="1" x="4578"/>
        <item m="1" x="5513"/>
        <item m="1" x="3045"/>
        <item m="1" x="2285"/>
        <item m="1" x="3721"/>
        <item m="1" x="6580"/>
        <item m="1" x="5405"/>
        <item m="1" x="2272"/>
        <item m="1" x="6974"/>
        <item m="1" x="4514"/>
        <item m="1" x="6039"/>
        <item m="1" x="7444"/>
        <item m="1" x="5429"/>
        <item m="1" x="4285"/>
        <item m="1" x="7497"/>
        <item m="1" x="1029"/>
        <item m="1" x="4067"/>
        <item m="1" x="1008"/>
        <item m="1" x="4396"/>
        <item m="1" x="2197"/>
        <item m="1" x="1770"/>
        <item m="1" x="1491"/>
        <item m="1" x="5837"/>
        <item m="1" x="5622"/>
        <item m="1" x="5682"/>
        <item m="1" x="6775"/>
        <item m="1" x="774"/>
        <item m="1" x="1051"/>
        <item m="1" x="6591"/>
        <item m="1" x="5087"/>
        <item m="1" x="799"/>
        <item m="1" x="1877"/>
        <item m="1" x="1425"/>
        <item m="1" x="4707"/>
        <item m="1" x="4587"/>
        <item m="1" x="1356"/>
        <item m="1" x="1775"/>
        <item m="1" x="3576"/>
        <item m="1" x="6631"/>
        <item m="1" x="5989"/>
        <item m="1" x="2368"/>
        <item m="1" x="5870"/>
        <item m="1" x="6427"/>
        <item m="1" x="7346"/>
        <item m="1" x="4244"/>
        <item m="1" x="1593"/>
        <item m="1" x="1390"/>
        <item m="1" x="1743"/>
        <item m="1" x="6811"/>
        <item m="1" x="5562"/>
        <item m="1" x="4134"/>
        <item m="1" x="3441"/>
        <item m="1" x="7750"/>
        <item m="1" x="6481"/>
        <item m="1" x="5772"/>
        <item m="1" x="4722"/>
        <item m="1" x="2081"/>
        <item m="1" x="4452"/>
        <item m="1" x="2076"/>
        <item m="1" x="5637"/>
        <item m="1" x="3287"/>
        <item m="1" x="5871"/>
        <item m="1" x="1015"/>
        <item m="1" x="2792"/>
        <item m="1" x="5605"/>
        <item m="1" x="7207"/>
        <item m="1" x="6110"/>
        <item m="1" x="3054"/>
        <item m="1" x="5080"/>
        <item m="1" x="5488"/>
        <item m="1" x="3028"/>
        <item m="1" x="6924"/>
        <item m="1" x="1634"/>
        <item m="1" x="1650"/>
        <item m="1" x="2297"/>
        <item m="1" x="5100"/>
        <item m="1" x="7338"/>
        <item m="1" x="6064"/>
        <item m="1" x="2642"/>
        <item m="1" x="1941"/>
        <item m="1" x="1631"/>
        <item m="1" x="1531"/>
        <item m="1" x="5452"/>
        <item m="1" x="6600"/>
        <item m="1" x="7120"/>
        <item m="1" x="2889"/>
        <item m="1" x="2349"/>
        <item m="1" x="7119"/>
        <item m="1" x="5685"/>
        <item m="1" x="5411"/>
        <item m="1" x="4711"/>
        <item m="1" x="4188"/>
        <item m="1" x="2325"/>
        <item m="1" x="6532"/>
        <item m="1" x="7005"/>
        <item m="1" x="6348"/>
        <item m="1" x="4757"/>
        <item m="1" x="3954"/>
        <item m="1" x="5323"/>
        <item m="1" x="5606"/>
        <item m="1" x="2011"/>
        <item m="1" x="1819"/>
        <item m="1" x="6645"/>
        <item m="1" x="2517"/>
        <item m="1" x="5618"/>
        <item m="1" x="7429"/>
        <item m="1" x="4044"/>
        <item m="1" x="1395"/>
        <item m="1" x="7114"/>
        <item m="1" x="7489"/>
        <item m="1" x="2577"/>
        <item m="1" x="4257"/>
        <item m="1" x="6488"/>
        <item m="1" x="1672"/>
        <item m="1" x="5984"/>
        <item m="1" x="6627"/>
        <item m="1" x="2526"/>
        <item m="1" x="6884"/>
        <item m="1" x="1731"/>
        <item m="1" x="1902"/>
        <item m="1" x="5841"/>
        <item m="1" x="1096"/>
        <item m="1" x="2987"/>
        <item m="1" x="5517"/>
        <item m="1" x="3963"/>
        <item m="1" x="5381"/>
        <item m="1" x="4345"/>
        <item m="1" x="1438"/>
        <item m="1" x="6866"/>
        <item m="1" x="3821"/>
        <item m="1" x="6486"/>
        <item m="1" x="5800"/>
        <item m="1" x="7355"/>
        <item m="1" x="1473"/>
        <item m="1" x="6494"/>
        <item m="1" x="6632"/>
        <item m="1" x="6412"/>
        <item m="1" x="1923"/>
        <item m="1" x="7222"/>
        <item m="1" x="922"/>
        <item m="1" x="7175"/>
        <item m="1" x="3170"/>
        <item m="1" x="5456"/>
        <item m="1" x="2418"/>
        <item m="1" x="2161"/>
        <item m="1" x="7607"/>
        <item m="1" x="4643"/>
        <item m="1" x="2273"/>
        <item m="1" x="4660"/>
        <item m="1" x="5623"/>
        <item m="1" x="4379"/>
        <item m="1" x="1337"/>
        <item m="1" x="7967"/>
        <item m="1" x="2484"/>
        <item m="1" x="3143"/>
        <item m="1" x="4754"/>
        <item m="1" x="5683"/>
        <item m="1" x="4628"/>
        <item m="1" x="2548"/>
        <item m="1" x="909"/>
        <item m="1" x="3408"/>
        <item m="1" x="7666"/>
        <item m="1" x="4831"/>
        <item m="1" x="7159"/>
        <item m="1" x="7230"/>
        <item m="1" x="764"/>
        <item m="1" x="3224"/>
        <item m="1" x="1370"/>
        <item m="1" x="827"/>
        <item m="1" x="3007"/>
        <item m="1" x="5172"/>
        <item m="1" x="6254"/>
        <item m="1" x="1237"/>
        <item m="1" x="7448"/>
        <item m="1" x="3753"/>
        <item m="1" x="5294"/>
        <item m="1" x="1721"/>
        <item m="1" x="2238"/>
        <item m="1" x="2905"/>
        <item m="1" x="1285"/>
        <item m="1" x="1994"/>
        <item m="1" x="7798"/>
        <item m="1" x="4348"/>
        <item m="1" x="1787"/>
        <item m="1" x="2413"/>
        <item m="1" x="4457"/>
        <item m="1" x="5247"/>
        <item m="1" x="5181"/>
        <item m="1" x="7622"/>
        <item m="1" x="6932"/>
        <item m="1" x="2232"/>
        <item m="1" x="7923"/>
        <item m="1" x="5519"/>
        <item m="1" x="4281"/>
        <item m="1" x="3437"/>
        <item m="1" x="5334"/>
        <item m="1" x="1942"/>
        <item m="1" x="5068"/>
        <item m="1" x="3440"/>
        <item m="1" x="1548"/>
        <item m="1" x="3381"/>
        <item m="1" x="7257"/>
        <item m="1" x="5254"/>
        <item m="1" x="3926"/>
        <item m="1" x="923"/>
        <item m="1" x="2814"/>
        <item m="1" x="7292"/>
        <item m="1" x="3305"/>
        <item m="1" x="880"/>
        <item m="1" x="3267"/>
        <item m="1" x="3249"/>
        <item m="1" x="5013"/>
        <item m="1" x="7792"/>
        <item m="1" x="3393"/>
        <item m="1" x="3232"/>
        <item m="1" x="4344"/>
        <item m="1" x="5361"/>
        <item m="1" x="1797"/>
        <item m="1" x="2340"/>
        <item m="1" x="4167"/>
        <item m="1" x="6233"/>
        <item m="1" x="3642"/>
        <item m="1" x="2220"/>
        <item m="1" x="3234"/>
        <item m="1" x="2233"/>
        <item m="1" x="6451"/>
        <item m="1" x="1278"/>
        <item m="1" x="1851"/>
        <item m="1" x="1001"/>
        <item m="1" x="5727"/>
        <item m="1" x="3383"/>
        <item m="1" x="4066"/>
        <item m="1" x="2296"/>
        <item m="1" x="4125"/>
        <item m="1" x="4729"/>
        <item m="1" x="7656"/>
        <item m="1" x="1382"/>
        <item m="1" x="4681"/>
        <item m="1" x="4294"/>
        <item m="1" x="3272"/>
        <item m="1" x="7943"/>
        <item m="1" x="7169"/>
        <item m="1" x="5207"/>
        <item m="1" x="6461"/>
        <item m="1" x="4232"/>
        <item m="1" x="4750"/>
        <item m="1" x="6738"/>
        <item m="1" x="3855"/>
        <item m="1" x="4725"/>
        <item m="1" x="5044"/>
        <item m="1" x="3144"/>
        <item m="1" x="4230"/>
        <item m="1" x="3323"/>
        <item m="1" x="5602"/>
        <item m="1" x="7438"/>
        <item m="1" x="5389"/>
        <item m="1" x="5781"/>
        <item m="1" x="7264"/>
        <item m="1" x="3649"/>
        <item m="1" x="5910"/>
        <item m="1" x="2855"/>
        <item m="1" x="1243"/>
        <item m="1" x="2415"/>
        <item m="1" x="2477"/>
        <item m="1" x="3138"/>
        <item m="1" x="3910"/>
        <item m="1" x="7799"/>
        <item m="1" x="966"/>
        <item m="1" x="7704"/>
        <item m="1" x="4422"/>
        <item m="1" x="5786"/>
        <item m="1" x="2448"/>
        <item m="1" x="3016"/>
        <item m="1" x="3813"/>
        <item m="1" x="933"/>
        <item m="1" x="6369"/>
        <item m="1" x="2900"/>
        <item m="1" x="2747"/>
        <item m="1" x="1068"/>
        <item m="1" x="6052"/>
        <item m="1" x="6185"/>
        <item m="1" x="7067"/>
        <item m="1" x="3475"/>
        <item m="1" x="4300"/>
        <item m="1" x="4363"/>
        <item m="1" x="4456"/>
        <item m="1" x="4933"/>
        <item m="1" x="3149"/>
        <item m="1" x="6447"/>
        <item m="1" x="7515"/>
        <item m="1" x="2225"/>
        <item m="1" x="6680"/>
        <item m="1" x="5014"/>
        <item m="1" x="6045"/>
        <item m="1" x="3766"/>
        <item m="1" x="5103"/>
        <item m="1" x="7815"/>
        <item m="1" x="4790"/>
        <item m="1" x="2195"/>
        <item m="1" x="2609"/>
        <item m="1" x="4080"/>
        <item m="1" x="5643"/>
        <item m="1" x="4731"/>
        <item m="1" x="4047"/>
        <item m="1" x="2492"/>
        <item m="1" x="7123"/>
        <item m="1" x="1087"/>
        <item m="1" x="4165"/>
        <item m="1" x="1802"/>
        <item m="1" x="3911"/>
        <item m="1" x="7494"/>
        <item m="1" x="7987"/>
        <item m="1" x="7041"/>
        <item m="1" x="7121"/>
        <item m="1" x="3728"/>
        <item m="1" x="3531"/>
        <item m="1" x="3282"/>
        <item m="1" x="4386"/>
        <item m="1" x="2355"/>
        <item m="1" x="5240"/>
        <item m="1" x="5462"/>
        <item m="1" x="1487"/>
        <item m="1" x="6850"/>
        <item m="1" x="3097"/>
        <item m="1" x="4881"/>
        <item m="1" x="5142"/>
        <item m="1" x="4461"/>
        <item m="1" x="1124"/>
        <item m="1" x="7055"/>
        <item m="1" x="4763"/>
        <item m="1" x="3215"/>
        <item m="1" x="4103"/>
        <item m="1" x="6606"/>
        <item m="1" x="7824"/>
        <item m="1" x="7580"/>
        <item m="1" x="2479"/>
        <item m="1" x="7696"/>
        <item m="1" x="1258"/>
        <item m="1" x="7921"/>
        <item m="1" x="2635"/>
        <item m="1" x="1710"/>
        <item m="1" x="819"/>
        <item m="1" x="4153"/>
        <item m="1" x="1857"/>
        <item m="1" x="4762"/>
        <item m="1" x="3707"/>
        <item m="1" x="4025"/>
        <item m="1" x="7510"/>
        <item m="1" x="1997"/>
        <item m="1" x="1160"/>
        <item m="1" x="7476"/>
        <item m="1" x="3057"/>
        <item m="1" x="925"/>
        <item m="1" x="7770"/>
        <item m="1" x="5532"/>
        <item m="1" x="1735"/>
        <item m="1" x="3423"/>
        <item m="1" x="3759"/>
        <item m="1" x="5266"/>
        <item m="1" x="7550"/>
        <item m="1" x="2995"/>
        <item m="1" x="4309"/>
        <item m="1" x="3166"/>
        <item m="1" x="7495"/>
        <item m="1" x="5973"/>
        <item m="1" x="6832"/>
        <item m="1" x="1211"/>
        <item m="1" x="1989"/>
        <item m="1" x="6535"/>
        <item m="1" x="4269"/>
        <item m="1" x="5838"/>
        <item m="1" x="3181"/>
        <item m="1" x="4515"/>
        <item m="1" x="5949"/>
        <item m="1" x="2326"/>
        <item m="1" x="4945"/>
        <item m="1" x="5909"/>
        <item m="1" x="4857"/>
        <item m="1" x="4337"/>
        <item m="1" x="1381"/>
        <item m="1" x="7283"/>
        <item m="1" x="3185"/>
        <item m="1" x="3116"/>
        <item m="1" x="3431"/>
        <item m="1" x="2151"/>
        <item m="1" x="6490"/>
        <item m="1" x="1668"/>
        <item m="1" x="2000"/>
        <item m="1" x="7623"/>
        <item m="1" x="2468"/>
        <item m="1" x="2117"/>
        <item m="1" x="3518"/>
        <item m="1" x="7791"/>
        <item m="1" x="1165"/>
        <item m="1" x="3802"/>
        <item m="1" x="891"/>
        <item m="1" x="6873"/>
        <item m="1" x="1820"/>
        <item m="1" x="2001"/>
        <item m="1" x="7636"/>
        <item m="1" x="2107"/>
        <item m="1" x="1717"/>
        <item m="1" x="3096"/>
        <item m="1" x="6594"/>
        <item m="1" x="4380"/>
        <item m="1" x="908"/>
        <item m="1" x="6826"/>
        <item m="1" x="6650"/>
        <item m="1" x="5400"/>
        <item m="1" x="5628"/>
        <item m="1" x="1070"/>
        <item m="1" x="7552"/>
        <item m="1" x="3918"/>
        <item m="1" x="1294"/>
        <item m="1" x="3596"/>
        <item m="1" x="5201"/>
        <item m="1" x="6861"/>
        <item m="1" x="3362"/>
        <item m="1" x="6378"/>
        <item m="1" x="2649"/>
        <item m="1" x="824"/>
        <item m="1" x="7529"/>
        <item m="1" x="2478"/>
        <item m="1" x="6260"/>
        <item m="1" x="1899"/>
        <item m="1" x="3228"/>
        <item m="1" x="7566"/>
        <item m="1" x="1405"/>
        <item m="1" x="4377"/>
        <item m="1" x="2720"/>
        <item m="1" x="7402"/>
        <item m="1" x="2717"/>
        <item m="1" x="2351"/>
        <item m="1" x="5016"/>
        <item m="1" x="7946"/>
        <item m="1" x="5802"/>
        <item m="1" x="1321"/>
        <item m="1" x="4877"/>
        <item m="1" x="7990"/>
        <item m="1" x="1007"/>
        <item m="1" x="5611"/>
        <item m="1" x="7492"/>
        <item m="1" x="3290"/>
        <item m="1" x="7699"/>
        <item m="1" x="4121"/>
        <item m="1" x="930"/>
        <item m="1" x="1159"/>
        <item m="1" x="1976"/>
        <item m="1" x="6363"/>
        <item m="1" x="2337"/>
        <item m="1" x="3132"/>
        <item m="1" x="5395"/>
        <item m="1" x="1325"/>
        <item m="1" x="2335"/>
        <item m="1" x="5689"/>
        <item m="1" x="6347"/>
        <item m="1" x="4941"/>
        <item m="1" x="5831"/>
        <item m="1" x="4614"/>
        <item m="1" x="4162"/>
        <item m="1" x="1524"/>
        <item m="1" x="6372"/>
        <item m="1" x="3248"/>
        <item m="1" x="859"/>
        <item m="1" x="2887"/>
        <item m="1" x="1563"/>
        <item m="1" x="3133"/>
        <item m="1" x="7462"/>
        <item m="1" x="6740"/>
        <item m="1" x="4326"/>
        <item m="1" x="1372"/>
        <item m="1" x="3711"/>
        <item m="1" x="4744"/>
        <item m="1" x="3806"/>
        <item m="1" x="5997"/>
        <item m="1" x="6373"/>
        <item m="1" x="4189"/>
        <item m="1" x="7840"/>
        <item m="1" x="1764"/>
        <item m="1" x="3579"/>
        <item m="1" x="4226"/>
        <item m="1" x="6360"/>
        <item m="1" x="5748"/>
        <item m="1" x="6735"/>
        <item m="1" x="7685"/>
        <item m="1" x="6506"/>
        <item m="1" x="7347"/>
        <item m="1" x="5740"/>
        <item m="1" x="5990"/>
        <item m="1" x="6135"/>
        <item m="1" x="2567"/>
        <item m="1" x="2859"/>
        <item m="1" x="4143"/>
        <item m="1" x="7099"/>
        <item m="1" x="6227"/>
        <item m="1" x="2433"/>
        <item m="1" x="2695"/>
        <item m="1" x="3665"/>
        <item m="1" x="4890"/>
        <item m="1" x="1935"/>
        <item m="1" x="6977"/>
        <item m="1" x="4114"/>
        <item m="1" x="7994"/>
        <item m="1" x="5983"/>
        <item m="1" x="4563"/>
        <item m="1" x="7117"/>
        <item m="1" x="6732"/>
        <item m="1" x="2224"/>
        <item m="1" x="5601"/>
        <item m="1" x="7800"/>
        <item m="1" x="3737"/>
        <item m="1" x="4843"/>
        <item m="1" x="4478"/>
        <item m="1" x="5497"/>
        <item m="1" x="6074"/>
        <item m="1" x="2964"/>
        <item m="1" x="4633"/>
        <item m="1" x="5619"/>
        <item m="1" x="5475"/>
        <item m="1" x="1418"/>
        <item m="1" x="2020"/>
        <item m="1" x="4716"/>
        <item m="1" x="5364"/>
        <item m="1" x="4109"/>
        <item m="1" x="3537"/>
        <item m="1" x="7006"/>
        <item m="1" x="2602"/>
        <item m="1" x="6152"/>
        <item m="1" x="4904"/>
        <item m="1" x="1736"/>
        <item m="1" x="4607"/>
        <item m="1" x="2028"/>
        <item m="1" x="7738"/>
        <item m="1" x="6202"/>
        <item m="1" x="7927"/>
        <item m="1" x="1423"/>
        <item m="1" x="2267"/>
        <item m="1" x="6545"/>
        <item m="1" x="3418"/>
        <item m="1" x="2160"/>
        <item m="1" x="5344"/>
        <item m="1" x="4085"/>
        <item m="1" x="5574"/>
        <item m="1" x="5168"/>
        <item m="1" x="1960"/>
        <item m="1" x="895"/>
        <item m="1" x="2077"/>
        <item m="1" x="4161"/>
        <item m="1" x="2431"/>
        <item m="1" x="5835"/>
        <item m="1" x="1269"/>
        <item m="1" x="5792"/>
        <item m="1" x="5783"/>
        <item m="1" x="4583"/>
        <item m="1" x="2162"/>
        <item m="1" x="4252"/>
        <item m="1" x="1544"/>
        <item m="1" x="1215"/>
        <item m="1" x="4610"/>
        <item m="1" x="3163"/>
        <item m="1" x="1673"/>
        <item m="1" x="4885"/>
        <item m="1" x="1515"/>
        <item m="1" x="7115"/>
        <item m="1" x="7563"/>
        <item m="1" x="2836"/>
        <item m="1" x="4408"/>
        <item m="1" x="6295"/>
        <item m="1" x="5900"/>
        <item m="1" x="3692"/>
        <item m="1" x="5843"/>
        <item m="1" x="3985"/>
        <item m="1" x="7130"/>
        <item m="1" x="5692"/>
        <item m="1" x="973"/>
        <item m="1" x="2958"/>
        <item m="1" x="7920"/>
        <item m="1" x="5466"/>
        <item m="1" x="897"/>
        <item m="1" x="1796"/>
        <item m="1" x="7039"/>
        <item m="1" x="4847"/>
        <item m="1" x="6927"/>
        <item m="1" x="3162"/>
        <item m="1" x="2409"/>
        <item m="1" x="4450"/>
        <item m="1" x="4177"/>
        <item m="1" x="3882"/>
        <item m="1" x="7221"/>
        <item m="1" x="1974"/>
        <item m="1" x="5942"/>
        <item m="1" x="1262"/>
        <item m="1" x="7959"/>
        <item m="1" x="6067"/>
        <item m="1" x="7087"/>
        <item m="1" x="4171"/>
        <item m="1" x="5309"/>
        <item m="1" x="2691"/>
        <item m="1" x="3541"/>
        <item m="1" x="7734"/>
        <item m="1" x="2276"/>
        <item m="1" x="5077"/>
        <item m="1" x="1630"/>
        <item m="1" x="5030"/>
        <item m="1" x="4870"/>
        <item m="1" x="6741"/>
        <item m="1" x="3395"/>
        <item m="1" x="1446"/>
        <item m="1" x="5770"/>
        <item m="1" x="1322"/>
        <item m="1" x="1773"/>
        <item m="1" x="1962"/>
        <item m="1" x="5469"/>
        <item m="1" x="3167"/>
        <item m="1" x="5578"/>
        <item m="1" x="7028"/>
        <item m="1" x="7929"/>
        <item m="1" x="938"/>
        <item m="1" x="6814"/>
        <item m="1" x="6100"/>
        <item m="1" x="2755"/>
        <item m="1" x="5764"/>
        <item m="1" x="6051"/>
        <item m="1" x="3720"/>
        <item m="1" x="5026"/>
        <item m="1" x="5347"/>
        <item m="1" x="907"/>
        <item m="1" x="1730"/>
        <item m="1" x="7164"/>
        <item m="1" x="4895"/>
        <item m="1" x="2207"/>
        <item m="1" x="4205"/>
        <item m="1" x="7364"/>
        <item m="1" x="4237"/>
        <item m="1" x="1818"/>
        <item m="1" x="5290"/>
        <item m="1" x="5636"/>
        <item m="1" x="5198"/>
        <item m="1" x="4823"/>
        <item m="1" x="1635"/>
        <item m="1" x="1023"/>
        <item m="1" x="3065"/>
        <item m="1" x="7414"/>
        <item m="1" x="4712"/>
        <item m="1" x="6870"/>
        <item m="1" x="3551"/>
        <item m="1" x="3654"/>
        <item m="1" x="6512"/>
        <item m="1" x="4333"/>
        <item m="1" x="1628"/>
        <item m="1" x="7499"/>
        <item m="1" x="4647"/>
        <item m="1" x="5869"/>
        <item m="1" x="6145"/>
        <item m="1" x="1049"/>
        <item m="1" x="7975"/>
        <item m="1" x="1151"/>
        <item m="1" x="7340"/>
        <item m="1" x="4509"/>
        <item m="1" x="6610"/>
        <item m="1" x="7778"/>
        <item m="1" x="1858"/>
        <item m="1" x="3870"/>
        <item m="1" x="2153"/>
        <item m="1" x="4803"/>
        <item m="1" x="6408"/>
        <item m="1" x="2869"/>
        <item m="1" x="4491"/>
        <item m="1" x="3673"/>
        <item m="1" x="7435"/>
        <item m="1" x="7703"/>
        <item m="1" x="2593"/>
        <item m="1" x="5526"/>
        <item m="1" x="4631"/>
        <item m="1" x="7796"/>
        <item m="1" x="2613"/>
        <item m="1" x="5500"/>
        <item m="1" x="6552"/>
        <item m="1" x="1894"/>
        <item m="1" x="5370"/>
        <item m="1" x="2736"/>
        <item m="1" x="6293"/>
        <item m="1" x="2534"/>
        <item m="1" x="5775"/>
        <item m="1" x="3289"/>
        <item m="1" x="1276"/>
        <item m="1" x="6919"/>
        <item m="1" x="4645"/>
        <item m="1" x="6431"/>
        <item m="1" x="1110"/>
        <item m="1" x="2248"/>
        <item m="1" x="3030"/>
        <item m="1" x="7870"/>
        <item m="1" x="3850"/>
        <item m="1" x="802"/>
        <item m="1" x="7639"/>
        <item m="1" x="3002"/>
        <item m="1" x="5697"/>
        <item m="1" x="5649"/>
        <item m="1" x="7419"/>
        <item m="1" x="4471"/>
        <item m="1" x="3701"/>
        <item m="1" x="7961"/>
        <item m="1" x="969"/>
        <item m="1" x="2007"/>
        <item m="1" x="4199"/>
        <item m="1" x="6764"/>
        <item m="1" x="5648"/>
        <item m="1" x="6934"/>
        <item m="1" x="1712"/>
        <item m="1" x="957"/>
        <item m="1" x="5799"/>
        <item m="1" x="7423"/>
        <item m="1" x="4212"/>
        <item m="1" x="5776"/>
        <item m="1" x="3089"/>
        <item m="1" x="7157"/>
        <item m="1" x="1653"/>
        <item m="1" x="2179"/>
        <item m="1" x="7341"/>
        <item m="1" x="3453"/>
        <item m="1" x="4760"/>
        <item m="1" x="7574"/>
        <item m="1" x="4720"/>
        <item m="1" x="2921"/>
        <item m="1" x="5119"/>
        <item m="1" x="7178"/>
        <item m="1" x="1954"/>
        <item m="1" x="3308"/>
        <item m="1" x="2214"/>
        <item m="1" x="5922"/>
        <item m="1" x="1547"/>
        <item m="1" x="1724"/>
        <item m="1" x="1455"/>
        <item m="1" x="912"/>
        <item m="1" x="7454"/>
        <item m="1" x="1162"/>
        <item m="1" x="1964"/>
        <item m="1" x="3660"/>
        <item m="1" x="1457"/>
        <item m="1" x="2653"/>
        <item m="1" x="2198"/>
        <item m="1" x="1786"/>
        <item m="1" x="6190"/>
        <item m="1" x="1038"/>
        <item m="1" x="1990"/>
        <item m="1" x="5826"/>
        <item m="1" x="1344"/>
        <item m="1" x="6240"/>
        <item m="1" x="794"/>
        <item m="1" x="1645"/>
        <item m="1" x="5604"/>
        <item m="1" x="4402"/>
        <item m="1" x="1869"/>
        <item m="1" x="5249"/>
        <item m="1" x="3353"/>
        <item m="1" x="989"/>
        <item m="1" x="3587"/>
        <item m="1" x="7833"/>
        <item m="1" x="1235"/>
        <item m="1" x="5955"/>
        <item m="1" x="2779"/>
        <item m="1" x="2027"/>
        <item m="1" x="5463"/>
        <item m="1" x="2121"/>
        <item m="1" x="2728"/>
        <item m="1" x="2767"/>
        <item m="1" x="1221"/>
        <item m="1" x="2971"/>
        <item m="1" x="5848"/>
        <item m="1" x="5690"/>
        <item m="1" x="5137"/>
        <item m="1" x="5457"/>
        <item m="1" x="1074"/>
        <item m="1" x="5828"/>
        <item m="1" x="6075"/>
        <item m="1" x="3151"/>
        <item m="1" x="1296"/>
        <item m="1" x="2684"/>
        <item m="1" x="5059"/>
        <item m="1" x="5700"/>
        <item m="1" x="3056"/>
        <item m="1" x="6929"/>
        <item m="1" x="7682"/>
        <item m="1" x="5492"/>
        <item m="1" x="5360"/>
        <item m="1" x="5263"/>
        <item m="1" x="3004"/>
        <item m="1" x="5366"/>
        <item m="1" x="6979"/>
        <item m="1" x="7427"/>
        <item m="1" x="5420"/>
        <item m="1" x="4871"/>
        <item m="1" x="1758"/>
        <item m="1" x="4690"/>
        <item m="1" x="3320"/>
        <item m="1" x="5315"/>
        <item m="1" x="1600"/>
        <item m="1" x="1559"/>
        <item m="1" x="4319"/>
        <item m="1" x="7608"/>
        <item m="1" x="4442"/>
        <item m="1" x="763"/>
        <item m="1" x="2790"/>
        <item m="1" x="3991"/>
        <item m="1" x="5164"/>
        <item m="1" x="815"/>
        <item m="1" x="4919"/>
        <item m="1" x="1916"/>
        <item m="1" x="2352"/>
        <item m="1" x="4265"/>
        <item m="1" x="7068"/>
        <item m="1" x="5021"/>
        <item m="1" x="4632"/>
        <item m="1" x="4785"/>
        <item m="1" x="5476"/>
        <item m="1" x="7538"/>
        <item m="1" x="7846"/>
        <item m="1" x="2974"/>
        <item m="1" x="6933"/>
        <item m="1" x="3121"/>
        <item m="1" x="3780"/>
        <item m="1" x="3848"/>
        <item m="1" x="3732"/>
        <item m="1" x="2523"/>
        <item m="1" x="7647"/>
        <item m="1" x="1541"/>
        <item m="1" x="5666"/>
        <item m="1" x="3125"/>
        <item m="1" x="6117"/>
        <item m="1" x="5940"/>
        <item m="1" x="2998"/>
        <item m="1" x="2015"/>
        <item m="1" x="7252"/>
        <item m="1" x="6430"/>
        <item m="1" x="1209"/>
        <item m="1" x="4954"/>
        <item m="1" x="7641"/>
        <item m="1" x="4555"/>
        <item m="1" x="1471"/>
        <item m="1" x="4552"/>
        <item m="1" x="2656"/>
        <item m="1" x="4636"/>
        <item m="1" x="1474"/>
        <item m="1" x="5935"/>
        <item m="1" x="2089"/>
        <item m="1" x="3069"/>
        <item m="1" x="4570"/>
        <item m="1" x="7852"/>
        <item m="1" x="1282"/>
        <item m="1" x="5199"/>
        <item m="1" x="7003"/>
        <item m="1" x="5490"/>
        <item m="1" x="4737"/>
        <item m="1" x="2620"/>
        <item m="1" x="7323"/>
        <item m="1" x="4253"/>
        <item m="1" x="2157"/>
        <item m="1" x="1393"/>
        <item m="1" x="778"/>
        <item m="1" x="5824"/>
        <item m="1" x="3722"/>
        <item m="1" x="2919"/>
        <item m="1" x="3987"/>
        <item m="1" x="6495"/>
        <item m="1" x="3231"/>
        <item m="1" x="2320"/>
        <item m="1" x="2597"/>
        <item m="1" x="6596"/>
        <item m="1" x="2070"/>
        <item m="1" x="2681"/>
        <item m="1" x="1801"/>
        <item m="1" x="7188"/>
        <item m="1" x="5514"/>
        <item m="1" x="1156"/>
        <item m="1" x="3513"/>
        <item m="1" x="1879"/>
        <item m="1" x="5311"/>
        <item m="1" x="3986"/>
        <item m="1" x="7286"/>
        <item m="1" x="835"/>
        <item m="1" x="6091"/>
        <item m="1" x="5436"/>
        <item m="1" x="6148"/>
        <item m="1" x="6424"/>
        <item m="1" x="3968"/>
        <item m="1" x="876"/>
        <item m="1" x="5812"/>
        <item m="1" x="2658"/>
        <item m="1" x="6501"/>
        <item m="1" x="7568"/>
        <item m="1" x="1919"/>
        <item m="1" x="3965"/>
        <item m="1" x="6544"/>
        <item m="1" x="1955"/>
        <item m="1" x="7511"/>
        <item m="1" x="4811"/>
        <item m="1" x="5930"/>
        <item m="1" x="7160"/>
        <item m="1" x="1202"/>
        <item m="1" x="3702"/>
        <item m="1" x="6144"/>
        <item m="1" x="3376"/>
        <item m="1" x="5820"/>
        <item m="1" x="3295"/>
        <item m="1" x="1077"/>
        <item m="1" x="5075"/>
        <item m="1" x="6398"/>
        <item m="1" x="3979"/>
        <item m="1" x="6379"/>
        <item m="1" x="2578"/>
        <item m="1" x="5701"/>
        <item m="1" x="2758"/>
        <item m="1" x="5153"/>
        <item m="1" x="2967"/>
        <item m="1" x="6270"/>
        <item m="1" x="4640"/>
        <item m="1" x="7453"/>
        <item m="1" x="2740"/>
        <item m="1" x="4398"/>
        <item m="1" x="7576"/>
        <item m="1" x="3544"/>
        <item m="1" x="5415"/>
        <item m="1" x="4028"/>
        <item m="1" x="1445"/>
        <item m="1" x="7536"/>
        <item m="1" x="5169"/>
        <item m="1" x="6567"/>
        <item m="1" x="3177"/>
        <item m="1" x="4724"/>
        <item m="1" x="5216"/>
        <item m="1" x="3134"/>
        <item m="1" x="4506"/>
        <item m="1" x="2464"/>
        <item m="1" x="7733"/>
        <item m="1" x="6287"/>
        <item m="1" x="3055"/>
        <item m="1" x="1468"/>
        <item m="1" x="3778"/>
        <item m="1" x="7904"/>
        <item m="1" x="838"/>
        <item m="1" x="3278"/>
        <item m="1" x="1472"/>
        <item m="1" x="3972"/>
        <item m="1" x="1788"/>
        <item m="1" x="5188"/>
        <item m="1" x="1918"/>
        <item m="1" x="5101"/>
        <item m="1" x="3897"/>
        <item m="1" x="1556"/>
        <item m="1" x="5884"/>
        <item m="1" x="3856"/>
        <item m="1" x="7706"/>
        <item m="1" x="6129"/>
        <item m="1" x="1301"/>
        <item m="1" x="6777"/>
        <item m="1" x="2108"/>
        <item m="1" x="1467"/>
        <item m="1" x="2262"/>
        <item m="1" x="5533"/>
        <item m="1" x="3966"/>
        <item m="1" x="7586"/>
        <item m="1" x="4667"/>
        <item m="1" x="7626"/>
        <item m="1" x="2606"/>
        <item m="1" x="7272"/>
        <item m="1" x="7408"/>
        <item m="1" x="2722"/>
        <item m="1" x="2482"/>
        <item m="1" x="3468"/>
        <item m="1" x="874"/>
        <item m="1" x="3390"/>
        <item m="1" x="6616"/>
        <item m="1" x="3818"/>
        <item m="1" x="3124"/>
        <item m="1" x="4855"/>
        <item m="1" x="4299"/>
        <item m="1" x="2288"/>
        <item m="1" x="5881"/>
        <item m="1" x="2429"/>
        <item m="1" x="7531"/>
        <item m="1" x="7843"/>
        <item m="1" x="4940"/>
        <item m="1" x="1324"/>
        <item m="1" x="4276"/>
        <item m="1" x="5485"/>
        <item m="1" x="7236"/>
        <item m="1" x="1388"/>
        <item m="1" x="6269"/>
        <item m="1" x="5480"/>
        <item m="1" x="6867"/>
        <item m="1" x="4296"/>
        <item m="1" x="4979"/>
        <item m="1" x="3557"/>
        <item m="1" x="1973"/>
        <item m="1" x="7559"/>
        <item m="1" x="5515"/>
        <item m="1" x="2550"/>
        <item m="1" x="1509"/>
        <item m="1" x="5300"/>
        <item m="1" x="7567"/>
        <item m="1" x="4287"/>
        <item m="1" x="1407"/>
        <item m="1" x="1036"/>
        <item m="1" x="2524"/>
        <item m="1" x="1076"/>
        <item m="1" x="6584"/>
        <item m="1" x="977"/>
        <item m="1" x="6742"/>
        <item m="1" x="4040"/>
        <item m="1" x="5929"/>
        <item m="1" x="2672"/>
        <item m="1" x="7939"/>
        <item m="1" x="3647"/>
        <item m="1" x="2125"/>
        <item m="1" x="3983"/>
        <item m="1" x="4438"/>
        <item m="1" x="3047"/>
        <item m="1" x="6906"/>
        <item m="1" x="1309"/>
        <item m="1" x="6965"/>
        <item m="1" x="4561"/>
        <item m="1" x="5171"/>
        <item m="1" x="3130"/>
        <item m="1" x="7659"/>
        <item m="1" x="2367"/>
        <item m="1" x="7093"/>
        <item m="1" x="6477"/>
        <item m="1" x="7256"/>
        <item m="1" x="1774"/>
        <item m="1" x="6478"/>
        <item m="1" x="5493"/>
        <item m="1" x="4605"/>
        <item m="1" x="1236"/>
        <item m="1" x="2038"/>
        <item m="1" x="5722"/>
        <item m="1" x="3182"/>
        <item m="1" x="1528"/>
        <item m="1" x="765"/>
        <item m="1" x="7582"/>
        <item m="1" x="7303"/>
        <item m="1" x="5721"/>
        <item m="1" x="7617"/>
        <item m="1" x="6041"/>
        <item m="1" x="3442"/>
        <item m="1" x="5650"/>
        <item m="1" x="968"/>
        <item m="1" x="4155"/>
        <item m="1" x="6833"/>
        <item m="1" x="7780"/>
        <item m="1" x="7328"/>
        <item m="1" x="6014"/>
        <item m="1" x="5272"/>
        <item m="1" x="4926"/>
        <item m="1" x="1350"/>
        <item m="1" x="7606"/>
        <item m="1" x="2821"/>
        <item m="1" x="6939"/>
        <item m="1" x="2504"/>
        <item m="1" x="7002"/>
        <item m="1" x="4639"/>
        <item m="1" x="6548"/>
        <item m="1" x="4949"/>
        <item m="1" x="3454"/>
        <item m="1" x="6960"/>
        <item m="1" x="5737"/>
        <item m="1" x="2228"/>
        <item m="1" x="7413"/>
        <item m="1" x="3356"/>
        <item m="1" x="2508"/>
        <item m="1" x="6578"/>
        <item m="1" x="3605"/>
        <item m="1" x="7155"/>
        <item m="1" x="7958"/>
        <item m="1" x="4314"/>
        <item m="1" x="5891"/>
        <item m="1" x="3083"/>
        <item m="1" x="5180"/>
        <item m="1" x="7248"/>
        <item m="1" x="5350"/>
        <item m="1" x="6561"/>
        <item m="1" x="5425"/>
        <item m="1" x="2896"/>
        <item m="1" x="5570"/>
        <item m="1" x="1039"/>
        <item m="1" x="2601"/>
        <item m="1" x="5684"/>
        <item m="1" x="4774"/>
        <item m="1" x="3501"/>
        <item m="1" x="6988"/>
        <item m="1" x="5878"/>
        <item m="1" x="6221"/>
        <item m="1" x="2354"/>
        <item m="1" x="4248"/>
        <item m="1" x="7146"/>
        <item m="1" x="4305"/>
        <item m="1" x="1451"/>
        <item m="1" x="1219"/>
        <item m="1" x="6999"/>
        <item m="1" x="3833"/>
        <item m="1" x="5039"/>
        <item m="1" x="6090"/>
        <item m="1" x="7991"/>
        <item m="1" x="1224"/>
        <item m="1" x="3686"/>
        <item m="1" x="5397"/>
        <item m="1" x="913"/>
        <item m="1" x="4972"/>
        <item m="1" x="6590"/>
        <item m="1" x="6897"/>
        <item m="1" x="6395"/>
        <item m="1" x="1317"/>
        <item m="1" x="2714"/>
        <item m="1" x="3622"/>
        <item m="1" x="6199"/>
        <item m="1" x="2083"/>
        <item m="1" x="2843"/>
        <item m="1" x="6063"/>
        <item m="1" x="2744"/>
        <item m="1" x="1592"/>
        <item m="1" x="4459"/>
        <item m="1" x="2994"/>
        <item m="1" x="2141"/>
        <item m="1" x="6020"/>
        <item m="1" x="6841"/>
        <item m="1" x="4805"/>
        <item m="1" x="6420"/>
        <item m="1" x="5829"/>
        <item m="1" x="1946"/>
        <item m="1" x="5803"/>
        <item m="1" x="2424"/>
        <item m="1" x="3108"/>
        <item m="1" x="2631"/>
        <item m="1" x="1536"/>
        <item m="1" x="2441"/>
        <item m="1" x="6671"/>
        <item m="1" x="1511"/>
        <item m="1" x="4101"/>
        <item m="1" x="2505"/>
        <item m="1" x="2003"/>
        <item m="1" x="3525"/>
        <item m="1" x="5281"/>
        <item m="1" x="4288"/>
        <item m="1" x="4147"/>
        <item m="1" x="2634"/>
        <item m="1" x="7290"/>
        <item m="1" x="3493"/>
        <item m="1" x="6882"/>
        <item m="1" x="1972"/>
        <item m="1" x="1210"/>
        <item m="1" x="5302"/>
        <item m="1" x="3815"/>
        <item m="1" x="6789"/>
        <item m="1" x="1566"/>
        <item m="1" x="6396"/>
        <item m="1" x="1054"/>
        <item m="1" x="2022"/>
        <item m="1" x="902"/>
        <item m="1" x="5546"/>
        <item m="1" x="1947"/>
        <item m="1" x="7898"/>
        <item m="1" x="1975"/>
        <item m="1" x="7834"/>
        <item m="1" x="2931"/>
        <item m="1" x="7058"/>
        <item m="1" x="1286"/>
        <item m="1" x="7368"/>
        <item m="1" x="1191"/>
        <item m="1" x="7546"/>
        <item m="1" x="1629"/>
        <item m="1" x="879"/>
        <item m="1" x="2158"/>
        <item m="1" x="849"/>
        <item m="1" x="7332"/>
        <item m="1" x="6002"/>
        <item m="1" x="5844"/>
        <item m="1" x="2962"/>
        <item m="1" x="1494"/>
        <item m="1" x="6234"/>
        <item m="1" x="1948"/>
        <item m="1" x="5912"/>
        <item m="1" x="1789"/>
        <item m="1" x="1336"/>
        <item m="1" x="6670"/>
        <item m="1" x="3500"/>
        <item m="1" x="6215"/>
        <item m="1" x="7853"/>
        <item m="1" x="3561"/>
        <item m="1" x="4291"/>
        <item m="1" x="3814"/>
        <item m="1" x="4405"/>
        <item m="1" x="6713"/>
        <item m="1" x="1485"/>
        <item m="1" x="7901"/>
        <item m="1" x="7366"/>
        <item m="1" x="1490"/>
        <item m="1" x="6640"/>
        <item m="1" x="4596"/>
        <item m="1" x="4122"/>
        <item m="1" x="1373"/>
        <item m="1" x="994"/>
        <item m="1" x="2183"/>
        <item m="1" x="818"/>
        <item m="1" x="3572"/>
        <item m="1" x="3360"/>
        <item m="1" x="6665"/>
        <item m="1" x="5186"/>
        <item m="1" x="4896"/>
        <item m="1" x="974"/>
        <item m="1" x="7615"/>
        <item m="1" x="928"/>
        <item m="1" x="6220"/>
        <item m="1" x="5663"/>
        <item m="1" x="6549"/>
        <item m="1" x="7415"/>
        <item m="1" x="6786"/>
        <item m="1" x="7216"/>
        <item m="1" x="3268"/>
        <item m="1" x="7845"/>
        <item m="1" x="2935"/>
        <item m="1" x="2608"/>
        <item m="1" x="2865"/>
        <item m="1" x="7936"/>
        <item m="1" x="6206"/>
        <item m="1" x="4201"/>
        <item m="1" x="7151"/>
        <item m="1" x="3060"/>
        <item m="1" x="1901"/>
        <item m="1" x="7605"/>
        <item m="1" x="6886"/>
        <item m="1" x="5527"/>
        <item m="1" x="5600"/>
        <item m="1" x="4793"/>
        <item m="1" x="7933"/>
        <item m="1" x="4358"/>
        <item m="1" x="2215"/>
        <item m="1" x="6366"/>
        <item m="1" x="1910"/>
        <item m="1" x="1391"/>
        <item m="1" x="3971"/>
        <item m="1" x="2425"/>
        <item m="1" x="1329"/>
        <item m="1" x="6456"/>
        <item m="1" x="4196"/>
        <item m="1" x="5736"/>
        <item m="1" x="1720"/>
        <item m="1" x="979"/>
        <item m="1" x="3344"/>
        <item m="1" x="2893"/>
        <item m="1" x="7129"/>
        <item m="1" x="6147"/>
        <item m="1" x="2140"/>
        <item m="1" x="3436"/>
        <item m="1" x="1633"/>
        <item m="1" x="4696"/>
        <item m="1" x="2603"/>
        <item m="1" x="3425"/>
        <item m="1" x="1213"/>
        <item m="1" x="6724"/>
        <item m="1" x="7970"/>
        <item m="1" x="2686"/>
        <item m="1" x="4390"/>
        <item m="1" x="4428"/>
        <item m="1" x="986"/>
        <item m="1" x="1739"/>
        <item m="1" x="6162"/>
        <item m="1" x="7819"/>
        <item m="1" x="7713"/>
        <item m="1" x="1691"/>
        <item m="1" x="1679"/>
        <item m="1" x="7962"/>
        <item m="1" x="6921"/>
        <item m="1" x="7598"/>
        <item m="1" x="6791"/>
        <item m="1" x="6462"/>
        <item m="1" x="6652"/>
        <item m="1" x="4985"/>
        <item m="1" x="4430"/>
        <item m="1" x="1888"/>
        <item m="1" x="2318"/>
        <item m="1" x="6466"/>
        <item m="1" x="1222"/>
        <item m="1" x="2503"/>
        <item m="1" x="5967"/>
        <item m="1" x="2213"/>
        <item m="1" x="5297"/>
        <item m="1" x="5656"/>
        <item m="1" x="4372"/>
        <item m="1" x="2645"/>
        <item m="1" x="6801"/>
        <item m="1" x="5550"/>
        <item m="1" x="5631"/>
        <item m="1" x="4958"/>
        <item m="1" x="2798"/>
        <item m="1" x="6726"/>
        <item m="1" x="3515"/>
        <item m="1" x="2301"/>
        <item m="1" x="2832"/>
        <item m="1" x="2689"/>
        <item m="1" x="5569"/>
        <item m="1" x="1920"/>
        <item m="1" x="4323"/>
        <item m="1" x="6733"/>
        <item m="1" x="1904"/>
        <item m="1" x="947"/>
        <item m="1" x="4043"/>
        <item m="1" x="1614"/>
        <item m="1" x="7771"/>
        <item m="1" x="2527"/>
        <item m="1" x="3912"/>
        <item m="1" x="1726"/>
        <item m="1" x="5853"/>
        <item m="1" x="1799"/>
        <item m="1" x="3923"/>
        <item m="1" x="7850"/>
        <item m="1" x="958"/>
        <item m="1" x="5544"/>
        <item m="1" x="2398"/>
        <item m="1" x="2687"/>
        <item m="1" x="2159"/>
        <item m="1" x="1594"/>
        <item m="1" x="3852"/>
        <item m="1" x="4032"/>
        <item m="1" x="2304"/>
        <item m="1" x="7523"/>
        <item m="1" x="1250"/>
        <item m="1" x="3738"/>
        <item m="1" x="7218"/>
        <item m="1" x="4880"/>
        <item m="1" x="767"/>
        <item m="1" x="6371"/>
        <item m="1" x="4106"/>
        <item m="1" x="7539"/>
        <item m="1" x="3037"/>
        <item m="1" x="4778"/>
        <item m="1" x="5589"/>
        <item m="1" x="6380"/>
        <item m="1" x="5336"/>
        <item m="1" x="2956"/>
        <item m="1" x="5178"/>
        <item m="1" x="4440"/>
        <item m="1" x="1135"/>
        <item m="1" x="5001"/>
        <item m="1" x="7152"/>
        <item m="1" x="6096"/>
        <item m="1" x="3794"/>
        <item m="1" x="7373"/>
        <item m="1" x="7505"/>
        <item m="1" x="1002"/>
        <item m="1" x="1664"/>
        <item m="1" x="5505"/>
        <item m="1" x="6688"/>
        <item m="1" x="5539"/>
        <item m="1" x="1575"/>
        <item m="1" x="4893"/>
        <item m="1" x="3619"/>
        <item m="1" x="3873"/>
        <item m="1" x="6154"/>
        <item m="1" x="7077"/>
        <item m="1" x="7596"/>
        <item m="1" x="3404"/>
        <item m="1" x="6727"/>
        <item m="1" x="6243"/>
        <item m="1" x="3837"/>
        <item m="1" x="3466"/>
        <item m="1" x="2472"/>
        <item m="1" x="1032"/>
        <item m="1" x="3010"/>
        <item m="1" x="2786"/>
        <item m="1" x="2062"/>
        <item m="1" x="6720"/>
        <item m="1" x="2212"/>
        <item m="1" x="4277"/>
        <item m="1" x="2473"/>
        <item m="1" x="1226"/>
        <item m="1" x="1035"/>
        <item m="1" x="1323"/>
        <item m="1" x="4557"/>
        <item m="1" x="6658"/>
        <item m="1" x="1343"/>
        <item m="1" x="4775"/>
        <item m="1" x="3920"/>
        <item m="1" x="1367"/>
        <item m="1" x="1669"/>
        <item m="1" x="2795"/>
        <item m="1" x="2762"/>
        <item m="1" x="3448"/>
        <item m="1" x="934"/>
        <item m="1" x="4676"/>
        <item m="1" x="7042"/>
        <item m="1" x="3009"/>
        <item m="1" x="1416"/>
        <item m="1" x="1143"/>
        <item m="1" x="3785"/>
        <item m="1" x="4594"/>
        <item m="1" x="5768"/>
        <item m="1" x="6167"/>
        <item m="1" x="1982"/>
        <item m="1" x="4844"/>
        <item m="1" x="4977"/>
        <item m="1" x="3803"/>
        <item m="1" x="6411"/>
        <item m="1" x="1484"/>
        <item m="1" x="4058"/>
        <item m="1" x="971"/>
        <item m="1" x="4627"/>
        <item m="1" x="2636"/>
        <item m="1" x="4011"/>
        <item m="1" x="4886"/>
        <item m="1" x="1443"/>
        <item m="1" x="6962"/>
        <item m="1" x="1945"/>
        <item m="1" x="2885"/>
        <item m="1" x="7513"/>
        <item m="1" x="2004"/>
        <item m="1" x="6598"/>
        <item m="1" x="6776"/>
        <item m="1" x="4013"/>
        <item m="1" x="3361"/>
        <item m="1" x="3949"/>
        <item m="1" x="1611"/>
        <item m="1" x="2036"/>
        <item m="1" x="2274"/>
        <item m="1" x="5399"/>
        <item m="1" x="2770"/>
        <item m="1" x="7655"/>
        <item m="1" x="7208"/>
        <item m="1" x="7795"/>
        <item m="1" x="2977"/>
        <item m="1" x="3346"/>
        <item m="1" x="3663"/>
        <item m="1" x="1921"/>
        <item m="1" x="6230"/>
        <item m="1" x="4892"/>
        <item m="1" x="2669"/>
        <item m="1" x="7543"/>
        <item m="1" x="6017"/>
        <item m="1" x="3394"/>
        <item m="1" x="3082"/>
        <item m="1" x="3751"/>
        <item m="1" x="2988"/>
        <item m="1" x="6349"/>
        <item m="1" x="5947"/>
        <item m="1" x="6419"/>
        <item m="1" x="7609"/>
        <item m="1" x="2530"/>
        <item m="1" x="1257"/>
        <item m="1" x="3259"/>
        <item m="1" x="4129"/>
        <item m="1" x="5139"/>
        <item m="1" x="2683"/>
        <item m="1" x="4095"/>
        <item m="1" x="3067"/>
        <item m="1" x="2949"/>
        <item m="1" x="7926"/>
        <item m="1" x="1706"/>
        <item m="1" x="3890"/>
        <item m="1" x="948"/>
        <item m="1" x="4604"/>
        <item m="1" x="7648"/>
        <item m="1" x="4797"/>
        <item m="1" x="4975"/>
        <item m="1" x="7386"/>
        <item m="1" x="3348"/>
        <item m="1" x="6659"/>
        <item m="1" x="5614"/>
        <item m="1" x="7496"/>
        <item m="1" x="5202"/>
        <item m="1" x="5998"/>
        <item m="1" x="3775"/>
        <item m="1" x="3022"/>
        <item m="1" x="6109"/>
        <item m="1" x="1991"/>
        <item m="1" x="6157"/>
        <item m="1" x="7755"/>
        <item m="1" x="7250"/>
        <item m="1" x="7469"/>
        <item m="1" x="3967"/>
        <item m="1" x="3593"/>
        <item m="1" x="4235"/>
        <item m="1" x="7851"/>
        <item m="1" x="4745"/>
        <item m="1" x="1192"/>
        <item m="1" x="3904"/>
        <item m="1" x="5371"/>
        <item m="1" x="4929"/>
        <item m="1" x="1354"/>
        <item m="1" x="5032"/>
        <item m="1" x="924"/>
        <item m="1" x="3257"/>
        <item m="1" x="4903"/>
        <item m="1" x="2619"/>
        <item m="1" x="6405"/>
        <item m="1" x="2170"/>
        <item m="1" x="7105"/>
        <item m="1" x="4708"/>
        <item m="1" x="6232"/>
        <item m="1" x="6592"/>
        <item m="1" x="7136"/>
        <item m="1" x="7683"/>
        <item m="1" x="3797"/>
        <item m="1" x="7410"/>
        <item m="1" x="1937"/>
        <item m="1" x="1606"/>
        <item m="1" x="6050"/>
        <item m="1" x="4105"/>
        <item m="1" x="7481"/>
        <item m="1" x="5573"/>
        <item m="1" x="3977"/>
        <item m="1" x="6694"/>
        <item m="1" x="4020"/>
        <item m="1" x="5863"/>
        <item m="1" x="2536"/>
        <item m="1" x="949"/>
        <item m="1" x="3940"/>
        <item m="1" x="7066"/>
        <item m="1" x="4765"/>
        <item m="1" x="2292"/>
        <item m="1" x="756"/>
        <item m="1" x="1273"/>
        <item m="1" x="4619"/>
        <item m="1" x="7525"/>
        <item m="1" x="3332"/>
        <item m="1" x="6602"/>
        <item m="1" x="6463"/>
        <item m="1" x="6693"/>
        <item m="1" x="7118"/>
        <item m="1" x="6635"/>
        <item m="1" x="6333"/>
        <item m="1" x="5491"/>
        <item m="1" x="5114"/>
        <item m="1" x="7740"/>
        <item m="1" x="3876"/>
        <item m="1" x="7317"/>
        <item m="1" x="6470"/>
        <item m="1" x="2996"/>
        <item m="1" x="1326"/>
        <item m="1" x="6073"/>
        <item m="1" x="5581"/>
        <item m="1" x="4833"/>
        <item m="1" x="1307"/>
        <item m="1" x="4414"/>
        <item m="1" x="2607"/>
        <item m="1" x="1616"/>
        <item m="1" x="920"/>
        <item m="1" x="2392"/>
        <item m="1" x="7844"/>
        <item m="1" x="1875"/>
        <item m="1" x="5015"/>
        <item m="1" x="5809"/>
        <item m="1" x="5791"/>
        <item m="1" x="5111"/>
        <item m="1" x="7483"/>
        <item m="1" x="4600"/>
        <item m="1" x="3118"/>
        <item m="1" x="2016"/>
        <item m="1" x="7781"/>
        <item m="1" x="4381"/>
        <item m="1" x="6982"/>
        <item m="1" x="817"/>
        <item m="1" x="5860"/>
        <item m="1" x="2561"/>
        <item m="1" x="1163"/>
        <item m="1" x="7433"/>
        <item m="1" x="4510"/>
        <item m="1" x="2937"/>
        <item m="1" x="4556"/>
        <item m="1" x="6706"/>
        <item m="1" x="7938"/>
        <item m="1" x="4651"/>
        <item m="1" x="3582"/>
        <item m="1" x="6803"/>
        <item m="1" x="7271"/>
        <item m="1" x="3869"/>
        <item m="1" x="4953"/>
        <item m="1" x="4652"/>
        <item m="1" x="2244"/>
        <item m="1" x="3832"/>
        <item m="1" x="4245"/>
        <item m="1" x="7307"/>
        <item m="1" x="2549"/>
        <item m="1" x="1597"/>
        <item m="1" x="3542"/>
        <item m="1" x="1555"/>
        <item m="1" x="7360"/>
        <item m="1" x="5082"/>
        <item m="1" x="7053"/>
        <item m="1" x="6415"/>
        <item m="1" x="2735"/>
        <item m="1" x="2731"/>
        <item m="1" x="5245"/>
        <item m="1" x="5293"/>
        <item m="1" x="1749"/>
        <item m="1" x="6479"/>
        <item m="1" x="1950"/>
        <item m="1" x="3296"/>
        <item m="1" x="4425"/>
        <item m="1" x="2046"/>
        <item m="1" x="4117"/>
        <item m="1" x="5268"/>
        <item m="1" x="3634"/>
        <item m="1" x="1498"/>
        <item m="1" x="5905"/>
        <item m="1" x="7336"/>
        <item m="1" x="1067"/>
        <item m="1" x="1059"/>
        <item m="1" x="6095"/>
        <item m="1" x="1234"/>
        <item m="1" x="2114"/>
        <item m="1" x="2934"/>
        <item m="1" x="3801"/>
        <item m="1" x="3382"/>
        <item m="1" x="4419"/>
        <item m="1" x="2978"/>
        <item m="1" x="6189"/>
        <item m="1" x="6588"/>
        <item m="1" x="1734"/>
        <item m="1" x="3764"/>
        <item m="1" x="1678"/>
        <item m="1" x="7269"/>
        <item m="1" x="5431"/>
        <item m="1" x="2006"/>
        <item m="1" x="2980"/>
        <item m="1" x="6795"/>
        <item m="1" x="3638"/>
        <item m="1" x="5552"/>
        <item m="1" x="1462"/>
        <item m="1" x="3970"/>
        <item m="1" x="1461"/>
        <item m="1" x="6609"/>
        <item m="1" x="6297"/>
        <item m="1" x="4360"/>
        <item m="1" x="7689"/>
        <item m="1" x="4982"/>
        <item m="1" x="5960"/>
        <item m="1" x="7154"/>
        <item m="1" x="5123"/>
        <item m="1" x="2132"/>
        <item m="1" x="3820"/>
        <item m="1" x="6432"/>
        <item m="1" x="3310"/>
        <item m="1" x="7581"/>
        <item m="1" x="3256"/>
        <item m="1" x="7179"/>
        <item m="1" x="7073"/>
        <item m="1" x="6078"/>
        <item m="1" x="5962"/>
        <item m="1" x="7928"/>
        <item m="1" x="3398"/>
        <item m="1" x="3483"/>
        <item m="1" x="5486"/>
        <item m="1" x="6211"/>
        <item m="1" x="2848"/>
        <item m="1" x="2467"/>
        <item m="1" x="2540"/>
        <item m="1" x="3112"/>
        <item m="1" x="886"/>
        <item m="1" x="6993"/>
        <item m="1" x="5667"/>
        <item m="1" x="7237"/>
        <item m="1" x="6279"/>
        <item m="1" x="7763"/>
        <item m="1" x="4242"/>
        <item m="1" x="2345"/>
        <item m="1" x="6697"/>
        <item m="1" x="3520"/>
        <item m="1" x="6869"/>
        <item m="1" x="4909"/>
        <item m="1" x="5613"/>
        <item m="1" x="6191"/>
        <item m="1" x="6824"/>
        <item m="1" x="7599"/>
        <item m="1" x="6070"/>
        <item m="1" x="5252"/>
        <item m="1" x="3137"/>
        <item m="1" x="7935"/>
        <item m="1" x="2511"/>
        <item m="1" x="1861"/>
        <item m="1" x="2981"/>
        <item m="1" x="3405"/>
        <item m="1" x="7875"/>
        <item m="1" x="2388"/>
        <item m="1" x="4357"/>
        <item m="1" x="2298"/>
        <item m="1" x="954"/>
        <item m="1" x="7243"/>
        <item m="1" x="2872"/>
        <item m="1" x="6790"/>
        <item m="1" x="1459"/>
        <item m="1" x="7717"/>
        <item m="1" x="3767"/>
        <item m="1" x="7501"/>
        <item m="1" x="4963"/>
        <item m="1" x="3169"/>
        <item m="1" x="4475"/>
        <item m="1" x="4000"/>
        <item m="1" x="7241"/>
        <item m="1" x="1188"/>
        <item m="1" x="3508"/>
        <item m="1" x="3384"/>
        <item m="1" x="6542"/>
        <item m="1" x="1430"/>
        <item m="1" x="3199"/>
        <item m="1" x="3063"/>
        <item m="1" x="2420"/>
        <item m="1" x="2892"/>
        <item m="1" x="6914"/>
        <item m="1" x="4102"/>
        <item m="1" x="795"/>
        <item m="1" x="2343"/>
        <item m="1" x="865"/>
        <item m="1" x="7010"/>
        <item m="1" x="1427"/>
        <item m="1" x="7660"/>
        <item m="1" x="3835"/>
        <item m="1" x="5723"/>
        <item m="1" x="4861"/>
        <item m="1" x="7786"/>
        <item m="1" x="6966"/>
        <item m="1" x="3337"/>
        <item m="1" x="1227"/>
        <item m="1" x="5416"/>
        <item m="1" x="7986"/>
        <item m="1" x="4279"/>
        <item m="1" x="5163"/>
        <item m="1" x="7692"/>
        <item m="1" x="2142"/>
        <item m="1" x="2095"/>
        <item m="1" x="4005"/>
        <item m="1" x="5642"/>
        <item m="1" x="3113"/>
        <item m="1" x="2360"/>
        <item m="1" x="5774"/>
        <item m="1" x="4335"/>
        <item m="1" x="4090"/>
        <item m="1" x="4602"/>
        <item m="1" x="2650"/>
        <item m="1" x="1288"/>
        <item m="1" x="3062"/>
        <item m="1" x="4931"/>
        <item m="1" x="2058"/>
        <item m="1" x="5986"/>
        <item m="1" x="3484"/>
        <item m="1" x="1684"/>
        <item m="1" x="7736"/>
        <item m="1" x="4703"/>
        <item m="1" x="850"/>
        <item m="1" x="3742"/>
        <item m="1" x="7223"/>
        <item m="1" x="1241"/>
        <item m="1" x="7687"/>
        <item m="1" x="2643"/>
        <item m="1" x="4665"/>
        <item m="1" x="6825"/>
        <item m="1" x="7370"/>
        <item m="1" x="4045"/>
        <item m="1" x="3553"/>
        <item m="1" x="6774"/>
        <item m="1" x="5993"/>
        <item m="1" x="7112"/>
        <item m="1" x="3204"/>
        <item m="1" x="4302"/>
        <item m="1" x="3950"/>
        <item m="1" x="6623"/>
        <item m="1" x="3857"/>
        <item m="1" x="3397"/>
        <item m="1" x="1578"/>
        <item m="1" x="7372"/>
        <item m="1" x="3845"/>
        <item m="1" x="3312"/>
        <item m="1" x="4901"/>
        <item m="1" x="4343"/>
        <item m="1" x="2824"/>
        <item m="1" x="3705"/>
        <item m="1" x="6083"/>
        <item m="1" x="6472"/>
        <item m="1" x="1931"/>
        <item m="1" x="7404"/>
        <item m="1" x="1178"/>
        <item m="1" x="4961"/>
        <item m="1" x="918"/>
        <item m="1" x="5445"/>
        <item m="1" x="5467"/>
        <item m="1" x="3355"/>
        <item m="1" x="7268"/>
        <item m="1" x="7351"/>
        <item m="1" x="7816"/>
        <item m="1" x="4683"/>
        <item m="1" x="6696"/>
        <item m="1" x="3618"/>
        <item m="1" x="6864"/>
        <item m="1" x="4609"/>
        <item m="1" x="2827"/>
        <item m="1" x="6103"/>
        <item m="1" x="6208"/>
        <item m="1" x="2072"/>
        <item m="1" x="7168"/>
        <item m="1" x="4057"/>
        <item m="1" x="3519"/>
        <item m="1" x="7365"/>
        <item m="1" x="1658"/>
        <item m="1" x="1709"/>
        <item m="1" x="1206"/>
        <item m="1" x="5120"/>
        <item m="1" x="6323"/>
        <item m="1" x="1939"/>
        <item m="1" x="6913"/>
        <item m="1" x="4779"/>
        <item m="1" x="1831"/>
        <item m="1" x="6896"/>
        <item m="1" x="4518"/>
        <item m="1" x="988"/>
        <item m="1" x="1232"/>
        <item m="1" x="6023"/>
        <item m="1" x="4014"/>
        <item m="1" x="2333"/>
        <item m="1" x="6421"/>
        <item m="1" x="4924"/>
        <item m="1" x="2462"/>
        <item m="1" x="2952"/>
        <item m="1" x="2943"/>
        <item m="1" x="3207"/>
        <item m="1" x="3201"/>
        <item m="1" x="4327"/>
        <item m="1" x="1112"/>
        <item m="1" x="1834"/>
        <item m="1" x="1977"/>
        <item m="1" x="7388"/>
        <item m="1" x="7667"/>
        <item m="1" x="6900"/>
        <item m="1" x="7070"/>
        <item m="1" x="5386"/>
        <item m="1" x="4606"/>
        <item m="1" x="7202"/>
        <item m="1" x="6562"/>
        <item m="1" x="5255"/>
        <item m="1" x="7022"/>
        <item m="1" x="5147"/>
        <item m="1" x="7783"/>
        <item m="1" x="7858"/>
        <item m="1" x="1785"/>
        <item m="1" x="7650"/>
        <item m="1" x="2810"/>
        <item m="1" x="5220"/>
        <item m="1" x="3567"/>
        <item m="1" x="1348"/>
        <item m="1" x="3903"/>
        <item m="1" x="3615"/>
        <item m="1" x="3805"/>
        <item m="1" x="2313"/>
        <item m="1" x="3221"/>
        <item m="1" x="6124"/>
        <item m="1" x="5849"/>
        <item m="1" x="6492"/>
        <item m="1" x="3019"/>
        <item m="1" x="6101"/>
        <item m="1" x="6300"/>
        <item m="1" x="3770"/>
        <item m="1" x="1952"/>
        <item m="1" x="1752"/>
        <item m="1" x="1961"/>
        <item m="1" x="2014"/>
        <item m="1" x="4219"/>
        <item m="1" x="7357"/>
        <item m="1" x="7629"/>
        <item m="1" x="7270"/>
        <item m="1" x="5720"/>
        <item m="1" x="7956"/>
        <item m="1" x="7889"/>
        <item m="1" x="4827"/>
        <item m="1" x="4859"/>
        <item m="1" x="6668"/>
        <item m="1" x="3335"/>
        <item m="1" x="3980"/>
        <item m="1" x="2851"/>
        <item m="1" x="1545"/>
        <item m="1" x="3863"/>
        <item m="1" x="7653"/>
        <item m="1" x="7787"/>
        <item m="1" x="7133"/>
        <item m="1" x="4086"/>
        <item m="1" x="1564"/>
        <item m="1" x="7428"/>
        <item m="1" x="6376"/>
        <item m="1" x="3570"/>
        <item m="1" x="3610"/>
        <item m="1" x="6142"/>
        <item m="1" x="6290"/>
        <item m="1" x="7447"/>
        <item m="1" x="7508"/>
        <item m="1" x="4693"/>
        <item m="1" x="5850"/>
        <item m="1" x="4051"/>
        <item m="1" x="3452"/>
        <item m="1" x="5237"/>
        <item m="1" x="2031"/>
        <item m="1" x="5112"/>
        <item m="1" x="2819"/>
        <item m="1" x="7917"/>
        <item m="1" x="6004"/>
        <item m="1" x="4271"/>
        <item m="1" x="1768"/>
        <item m="1" x="5421"/>
        <item m="1" x="5778"/>
        <item m="1" x="1998"/>
        <item m="1" x="5713"/>
        <item m="1" x="5907"/>
        <item m="1" x="4157"/>
        <item m="1" x="2628"/>
        <item m="1" x="6570"/>
        <item m="1" x="3675"/>
        <item m="1" x="5641"/>
        <item m="1" x="5818"/>
        <item m="1" x="1560"/>
        <item m="1" x="6012"/>
        <item m="1" x="5115"/>
        <item m="1" x="6222"/>
        <item m="1" x="6725"/>
        <item m="1" x="6122"/>
        <item m="1" x="5706"/>
        <item m="1" x="7455"/>
        <item m="1" x="2589"/>
        <item m="1" x="5385"/>
        <item m="1" x="5483"/>
        <item m="1" x="7947"/>
        <item m="1" x="4812"/>
        <item m="1" x="7912"/>
        <item m="1" x="7897"/>
        <item m="1" x="1970"/>
        <item m="1" x="5645"/>
        <item m="1" x="5362"/>
        <item m="1" x="7493"/>
        <item m="1" x="5437"/>
        <item m="1" x="5337"/>
        <item m="1" x="2485"/>
        <item m="1" x="2898"/>
        <item m="1" x="3076"/>
        <item m="1" x="4321"/>
        <item m="1" x="6141"/>
        <item m="1" x="5887"/>
        <item m="1" x="7274"/>
        <item m="1" x="1212"/>
        <item m="1" x="1586"/>
        <item m="1" x="5564"/>
        <item m="1" x="976"/>
        <item m="1" x="3006"/>
        <item m="1" x="7509"/>
        <item m="1" x="1663"/>
        <item m="1" x="3399"/>
        <item m="1" x="1617"/>
        <item m="1" x="2446"/>
        <item m="1" x="3051"/>
        <item m="1" x="7632"/>
        <item m="1" x="1840"/>
        <item m="1" x="7558"/>
        <item m="1" x="1442"/>
        <item m="1" x="7406"/>
        <item m="1" x="7564"/>
        <item m="1" x="7978"/>
        <item m="1" x="2043"/>
        <item m="1" x="7172"/>
        <item m="1" x="4222"/>
        <item m="1" x="7069"/>
        <item m="1" x="3114"/>
        <item m="1" x="2939"/>
        <item m="1" x="5670"/>
        <item m="1" x="6267"/>
        <item m="1" x="6438"/>
        <item m="1" x="5932"/>
        <item m="1" x="7909"/>
        <item m="1" x="6368"/>
        <item m="1" x="2867"/>
        <item m="1" x="1876"/>
        <item m="1" x="7491"/>
        <item m="1" x="1915"/>
        <item m="1" x="7024"/>
        <item m="1" x="3798"/>
        <item m="1" x="1870"/>
        <item m="1" x="2097"/>
        <item m="1" x="5779"/>
        <item m="1" x="7417"/>
        <item m="1" x="7226"/>
        <item m="1" x="1360"/>
        <item m="1" x="6343"/>
        <item m="1" x="3155"/>
        <item m="1" x="6581"/>
        <item m="1" x="3253"/>
        <item m="1" x="1334"/>
        <item m="1" x="2757"/>
        <item m="1" x="4097"/>
        <item m="1" x="5177"/>
        <item m="1" x="1412"/>
        <item m="1" x="5182"/>
        <item m="1" x="6989"/>
        <item m="1" x="7165"/>
        <item m="1" x="4551"/>
        <item m="1" x="5126"/>
        <item m="1" x="6354"/>
        <item m="1" x="7561"/>
        <item m="1" x="5742"/>
        <item m="1" x="3492"/>
        <item m="1" x="7784"/>
        <item m="1" x="5113"/>
        <item m="1" x="6309"/>
        <item m="1" x="5638"/>
        <item m="1" x="4834"/>
        <item m="1" x="2957"/>
        <item m="1" x="3252"/>
        <item m="1" x="7711"/>
        <item m="1" x="7817"/>
        <item m="1" x="4481"/>
        <item m="1" x="3066"/>
        <item m="1" x="6353"/>
        <item m="1" x="1025"/>
        <item m="1" x="1872"/>
        <item m="1" x="3422"/>
        <item m="1" x="4087"/>
        <item m="1" x="5815"/>
        <item m="1" x="3486"/>
        <item m="1" x="4050"/>
        <item m="1" x="4182"/>
        <item m="1" x="7173"/>
        <item m="1" x="2703"/>
        <item m="1" x="4282"/>
        <item m="1" x="6622"/>
        <item m="1" x="7258"/>
        <item m="1" x="2286"/>
        <item m="1" x="5459"/>
        <item m="1" x="6676"/>
        <item m="1" x="4019"/>
        <item m="1" x="6313"/>
        <item m="1" x="5705"/>
        <item m="1" x="7253"/>
        <item m="1" x="3935"/>
        <item m="1" x="5927"/>
        <item m="1" x="5081"/>
        <item m="1" x="3380"/>
        <item m="1" x="7737"/>
        <item m="1" x="7348"/>
        <item m="1" x="1503"/>
        <item m="1" x="6618"/>
        <item m="1" x="3975"/>
        <item m="1" x="2143"/>
        <item m="1" x="4784"/>
        <item m="1" x="2059"/>
        <item m="1" x="7195"/>
        <item m="1" x="5917"/>
        <item m="1" x="5625"/>
        <item m="1" x="6146"/>
        <item m="1" x="935"/>
        <item m="1" x="7873"/>
        <item m="1" x="5759"/>
        <item m="1" x="5499"/>
        <item m="1" x="2201"/>
        <item m="1" x="4451"/>
        <item m="1" x="5430"/>
        <item m="1" x="2764"/>
        <item m="1" x="7822"/>
        <item m="1" x="2839"/>
        <item m="1" x="1453"/>
        <item m="1" x="2817"/>
        <item m="1" x="5447"/>
        <item m="1" x="3156"/>
        <item m="1" x="6878"/>
        <item m="1" x="1762"/>
        <item m="1" x="5975"/>
        <item m="1" x="1992"/>
        <item m="1" x="4443"/>
        <item m="1" x="3402"/>
        <item m="1" x="2456"/>
        <item m="1" x="1006"/>
        <item m="1" x="5428"/>
        <item m="1" x="4280"/>
        <item m="1" x="2726"/>
        <item m="1" x="6968"/>
        <item m="1" x="3072"/>
        <item m="1" x="1661"/>
        <item m="1" x="5521"/>
        <item m="1" x="4015"/>
        <item m="1" x="3571"/>
        <item m="1" x="7612"/>
        <item m="1" x="5116"/>
        <item m="1" x="4467"/>
        <item m="1" x="4533"/>
        <item m="1" x="6936"/>
        <item m="1" x="7953"/>
        <item m="1" x="5738"/>
        <item m="1" x="6261"/>
        <item m="1" x="6852"/>
        <item m="1" x="6723"/>
        <item m="1" x="1050"/>
        <item m="1" x="6699"/>
        <item m="1" x="3165"/>
        <item m="1" x="6439"/>
        <item m="1" x="1889"/>
        <item m="1" x="5572"/>
        <item m="1" x="5275"/>
        <item m="1" x="2391"/>
        <item m="1" x="7198"/>
        <item m="1" x="1389"/>
        <item m="1" x="7143"/>
        <item m="1" x="6903"/>
        <item m="1" x="7477"/>
        <item m="1" x="1569"/>
        <item m="1" x="4185"/>
        <item m="1" x="3061"/>
        <item m="1" x="7945"/>
        <item m="1" x="5279"/>
        <item m="1" x="2328"/>
        <item m="1" x="5729"/>
        <item m="1" x="6059"/>
        <item m="1" x="1502"/>
        <item m="1" x="2775"/>
        <item m="1" x="4832"/>
        <item m="1" x="2599"/>
        <item m="1" x="3772"/>
        <item m="1" x="3789"/>
        <item m="1" x="3704"/>
        <item m="1" x="6892"/>
        <item m="1" x="1342"/>
        <item m="1" x="854"/>
        <item m="1" x="1639"/>
        <item m="1" x="6332"/>
        <item m="1" x="5007"/>
        <item m="1" x="3490"/>
        <item m="1" x="6734"/>
        <item m="1" x="2403"/>
        <item m="1" x="3690"/>
        <item m="1" x="6630"/>
        <item m="1" x="3621"/>
        <item m="1" x="7925"/>
        <item m="1" x="2663"/>
        <item m="1" x="4001"/>
        <item m="1" x="5045"/>
        <item m="1" x="5250"/>
        <item m="1" x="6894"/>
        <item m="1" x="4575"/>
        <item m="1" x="1893"/>
        <item m="1" x="7145"/>
        <item m="1" x="1063"/>
        <item m="1" x="6538"/>
        <item m="1" x="5333"/>
        <item m="1" x="1523"/>
        <item m="1" x="1582"/>
        <item m="1" x="4374"/>
        <item m="1" x="3791"/>
        <item m="1" x="1723"/>
        <item m="1" x="3048"/>
        <item m="1" x="7461"/>
        <item m="1" x="805"/>
        <item m="1" x="6345"/>
        <item m="1" x="4767"/>
        <item m="1" x="2794"/>
        <item m="1" x="7637"/>
        <item m="1" x="5108"/>
        <item m="1" x="5931"/>
        <item m="1" x="4240"/>
        <item m="1" x="3078"/>
        <item m="1" x="5011"/>
        <item m="1" x="6336"/>
        <item m="1" x="7052"/>
        <item m="1" x="6362"/>
        <item m="1" x="1037"/>
        <item m="1" x="6947"/>
        <item m="1" x="1216"/>
        <item m="1" x="2933"/>
        <item m="1" x="4148"/>
        <item m="1" x="5377"/>
        <item m="1" x="1587"/>
        <item m="1" x="6612"/>
        <item m="1" x="1447"/>
        <item m="1" x="5051"/>
        <item m="1" x="1274"/>
        <item m="1" x="2092"/>
        <item m="1" x="3774"/>
        <item m="1" x="7918"/>
        <item m="1" x="7381"/>
        <item m="1" x="3523"/>
        <item m="1" x="5827"/>
        <item m="1" x="6136"/>
        <item m="1" x="4820"/>
        <item m="1" x="1657"/>
        <item m="1" x="5507"/>
        <item m="1" x="5926"/>
        <item m="1" x="6540"/>
        <item m="1" x="6763"/>
        <item m="1" x="4900"/>
        <item m="1" x="4828"/>
        <item m="1" x="6033"/>
        <item m="1" x="3419"/>
        <item m="1" x="1318"/>
        <item m="1" x="2185"/>
        <item m="1" x="4789"/>
        <item m="1" x="2572"/>
        <item m="1" x="3103"/>
        <item m="1" x="5972"/>
        <item m="1" x="6275"/>
        <item m="1" x="2951"/>
        <item m="1" x="7231"/>
        <item m="1" x="5951"/>
        <item m="1" x="2311"/>
        <item m="1" x="4311"/>
        <item m="1" x="4224"/>
        <item m="1" x="4234"/>
        <item m="1" x="4490"/>
        <item m="1" x="898"/>
        <item m="1" x="2908"/>
        <item m="1" x="5318"/>
        <item m="1" x="3095"/>
        <item m="1" x="5523"/>
        <item m="1" x="1866"/>
        <item m="1" x="3325"/>
        <item m="1" x="4441"/>
        <item m="1" x="1862"/>
        <item m="1" x="1815"/>
        <item m="1" x="4597"/>
        <item m="1" x="6009"/>
        <item m="1" x="3212"/>
        <item m="1" x="4499"/>
        <item m="1" x="2677"/>
        <item m="1" x="1384"/>
        <item m="1" x="6037"/>
        <item m="1" x="2688"/>
        <item m="1" x="4332"/>
        <item m="1" x="3639"/>
        <item m="1" x="4306"/>
        <item m="1" x="4502"/>
        <item m="1" x="4618"/>
        <item m="1" x="1695"/>
        <item m="1" x="6042"/>
        <item m="1" x="6022"/>
        <item m="1" x="4878"/>
        <item m="1" x="4668"/>
        <item m="1" x="7877"/>
        <item m="1" x="5208"/>
        <item m="1" x="2035"/>
        <item m="1" x="3973"/>
        <item m="1" x="1828"/>
        <item m="1" x="4539"/>
        <item m="1" x="7533"/>
        <item m="1" x="2461"/>
        <item m="1" x="1571"/>
        <item m="1" x="7930"/>
        <item m="1" x="7309"/>
        <item m="1" x="6743"/>
        <item m="1" x="3403"/>
        <item m="1" x="6392"/>
        <item m="1" x="3871"/>
        <item m="1" x="4566"/>
        <item m="1" x="1912"/>
        <item m="1" x="7754"/>
        <item m="1" x="7142"/>
        <item m="1" x="1369"/>
        <item m="1" x="6782"/>
        <item m="1" x="5842"/>
        <item m="1" x="4617"/>
        <item m="1" x="7941"/>
        <item m="1" x="1339"/>
        <item m="1" x="4749"/>
        <item m="1" x="5210"/>
        <item m="1" x="3208"/>
        <item m="1" x="2280"/>
        <item m="1" x="3936"/>
        <item m="1" x="2069"/>
        <item m="1" x="3406"/>
        <item m="1" x="6531"/>
        <item m="1" x="5215"/>
        <item m="1" x="2434"/>
        <item m="1" x="5448"/>
        <item m="1" x="5999"/>
        <item m="1" x="5041"/>
        <item m="1" x="4328"/>
        <item m="1" x="2427"/>
        <item m="1" x="3562"/>
        <item m="1" x="7578"/>
        <item m="1" x="6922"/>
        <item m="1" x="5404"/>
        <item m="1" x="885"/>
        <item m="1" x="7047"/>
        <item m="1" x="7777"/>
        <item m="1" x="6086"/>
        <item m="1" x="4470"/>
        <item m="1" x="2188"/>
        <item m="1" x="1608"/>
        <item m="1" x="2918"/>
        <item m="1" x="7661"/>
        <item m="1" x="3623"/>
        <item m="1" x="7847"/>
        <item m="1" x="4446"/>
        <item m="1" x="6587"/>
        <item m="1" x="6597"/>
        <item m="1" x="1469"/>
        <item m="1" x="7085"/>
        <item m="1" x="7707"/>
        <item m="1" x="2408"/>
        <item m="1" x="1419"/>
        <item m="1" x="3417"/>
        <item m="1" x="2954"/>
        <item m="1" x="2585"/>
        <item m="1" x="5797"/>
        <item m="1" x="1429"/>
        <item m="1" x="6715"/>
        <item m="1" x="4740"/>
        <item m="1" x="4007"/>
        <item m="1" x="3543"/>
        <item m="1" x="5352"/>
        <item m="1" x="2864"/>
        <item m="1" x="6862"/>
        <item m="1" x="4046"/>
        <item m="1" x="3262"/>
        <item m="1" x="3469"/>
        <item m="1" x="6198"/>
        <item m="1" x="6480"/>
        <item m="1" x="6484"/>
        <item m="1" x="2246"/>
        <item m="1" x="1501"/>
        <item m="1" x="1677"/>
        <item m="1" x="4525"/>
        <item m="1" x="7677"/>
        <item m="1" x="2697"/>
        <item m="1" x="3217"/>
        <item m="1" x="5346"/>
        <item m="1" x="2520"/>
        <item m="1" x="6235"/>
        <item m="1" x="7021"/>
        <item m="1" x="6377"/>
        <item m="1" x="1882"/>
        <item m="1" x="1581"/>
        <item m="1" x="6155"/>
        <item m="1" x="2556"/>
        <item m="1" x="5396"/>
        <item m="1" x="2459"/>
        <item m="1" x="1197"/>
        <item m="1" x="3584"/>
        <item m="1" x="4872"/>
        <item m="1" x="1352"/>
        <item m="1" x="4964"/>
        <item m="1" x="1303"/>
        <item m="1" x="1777"/>
        <item m="1" x="2766"/>
        <item m="1" x="1161"/>
        <item m="1" x="2895"/>
        <item m="1" x="4932"/>
        <item m="1" x="4511"/>
        <item m="1" x="4395"/>
        <item m="1" x="7514"/>
        <item m="1" x="3389"/>
        <item m="1" x="3585"/>
        <item m="1" x="3589"/>
        <item m="1" x="5154"/>
        <item m="1" x="1750"/>
        <item m="1" x="7595"/>
        <item m="1" x="6428"/>
        <item m="1" x="1505"/>
        <item m="1" x="1766"/>
        <item m="1" x="7988"/>
        <item m="1" x="1483"/>
        <item m="1" x="1573"/>
        <item m="1" x="1507"/>
        <item m="1" x="1000"/>
        <item m="1" x="6611"/>
        <item m="1" x="1152"/>
        <item m="1" x="2256"/>
        <item m="1" x="2422"/>
        <item m="1" x="3109"/>
        <item m="1" x="5157"/>
        <item m="1" x="5882"/>
        <item m="1" x="7649"/>
        <item m="1" x="5282"/>
        <item m="1" x="2501"/>
        <item m="1" x="3136"/>
        <item m="1" x="2611"/>
        <item m="1" x="7710"/>
        <item m="1" x="7279"/>
        <item m="1" x="3900"/>
        <item m="1" x="3020"/>
        <item m="1" x="3885"/>
        <item m="1" x="5566"/>
        <item m="1" x="7635"/>
        <item m="1" x="7017"/>
        <item m="1" x="5630"/>
        <item m="1" x="1793"/>
        <item m="1" x="4658"/>
        <item m="1" x="1452"/>
        <item m="1" x="3427"/>
        <item m="1" x="2169"/>
        <item m="1" x="1781"/>
        <item m="1" x="6331"/>
        <item m="1" x="7522"/>
        <item m="1" x="773"/>
        <item m="1" x="6097"/>
        <item m="1" x="7630"/>
        <item m="1" x="5675"/>
        <item m="1" x="2414"/>
        <item m="1" x="3456"/>
        <item m="1" x="5464"/>
        <item m="1" x="7932"/>
        <item m="1" x="7919"/>
        <item m="1" x="7044"/>
        <item m="1" x="3488"/>
        <item m="1" x="4376"/>
        <item m="1" x="5958"/>
        <item m="1" x="4952"/>
        <item m="1" x="6265"/>
        <item m="1" x="7480"/>
        <item m="1" x="7549"/>
        <item m="1" x="5434"/>
        <item m="1" x="7327"/>
        <item m="1" x="3178"/>
        <item m="1" x="3410"/>
        <item m="1" x="2623"/>
        <item m="1" x="4163"/>
        <item m="1" x="7322"/>
        <item m="1" x="4243"/>
        <item m="1" x="5413"/>
        <item m="1" x="5401"/>
        <item m="1" x="3284"/>
        <item m="1" x="6058"/>
        <item m="1" x="7051"/>
        <item m="1" x="4634"/>
        <item m="1" x="7150"/>
        <item m="1" x="7371"/>
        <item m="1" x="3719"/>
        <item m="1" x="6455"/>
        <item m="1" x="5707"/>
        <item m="1" x="1106"/>
        <item m="1" x="6846"/>
        <item m="1" x="1493"/>
        <item m="1" x="6061"/>
        <item m="1" x="1251"/>
        <item m="1" x="1648"/>
        <item m="1" x="4410"/>
        <item m="1" x="6529"/>
        <item m="1" x="5312"/>
        <item m="1" x="1718"/>
        <item m="1" x="7337"/>
        <item m="1" x="5037"/>
        <item m="1" x="6769"/>
        <item m="1" x="1792"/>
        <item m="1" x="6838"/>
        <item m="1" x="1086"/>
        <item m="1" x="6853"/>
        <item m="1" x="5903"/>
        <item m="1" x="6316"/>
        <item m="1" x="2914"/>
        <item m="1" x="1169"/>
        <item m="1" x="7325"/>
        <item m="1" x="2127"/>
        <item m="1" x="2805"/>
        <item m="1" x="3110"/>
        <item m="1" x="4098"/>
        <item m="1" x="6808"/>
        <item m="1" x="5875"/>
        <item m="1" x="2986"/>
        <item m="1" x="869"/>
        <item m="1" x="6926"/>
        <item m="1" x="2369"/>
        <item m="1" x="7973"/>
        <item m="1" x="5979"/>
        <item m="1" x="4342"/>
        <item m="1" x="2752"/>
        <item m="1" x="7902"/>
        <item m="1" x="2138"/>
        <item m="1" x="1995"/>
        <item m="1" x="4997"/>
        <item m="1" x="1572"/>
        <item m="1" x="1535"/>
        <item m="1" x="2665"/>
        <item m="1" x="5451"/>
        <item m="1" x="2021"/>
        <item m="1" x="3606"/>
        <item m="1" x="4184"/>
        <item m="1" x="867"/>
        <item m="1" x="4974"/>
        <item m="1" x="757"/>
        <item m="1" x="4595"/>
        <item m="1" x="3604"/>
        <item m="1" x="4984"/>
        <item m="1" x="5808"/>
        <item m="1" x="3687"/>
        <item m="1" x="3445"/>
        <item m="1" x="5567"/>
        <item m="1" x="3881"/>
        <item m="1" x="1533"/>
        <item m="1" x="4431"/>
        <item m="1" x="3236"/>
        <item m="1" x="1971"/>
        <item m="1" x="5902"/>
        <item m="1" x="5185"/>
        <item m="1" x="4487"/>
        <item m="1" x="5058"/>
        <item m="1" x="4074"/>
        <item m="1" x="1114"/>
        <item m="1" x="3328"/>
        <item m="1" x="6712"/>
        <item m="1" x="2312"/>
        <item m="1" x="1656"/>
        <item m="1" x="2236"/>
        <item m="1" x="1716"/>
        <item m="1" x="6889"/>
        <item m="1" x="2454"/>
        <item m="1" x="3723"/>
        <item m="1" x="2357"/>
        <item m="1" x="1780"/>
        <item m="1" x="6758"/>
        <item m="1" x="1249"/>
        <item m="1" x="7161"/>
        <item m="1" x="4721"/>
        <item m="1" x="7678"/>
        <item m="1" x="4356"/>
        <item m="1" x="6038"/>
        <item m="1" x="1565"/>
        <item m="1" x="4432"/>
        <item m="1" x="4751"/>
        <item m="1" x="2082"/>
        <item m="1" x="1928"/>
        <item m="1" x="1979"/>
        <item m="1" x="825"/>
        <item m="1" x="1062"/>
        <item m="1" x="6664"/>
        <item m="1" x="3327"/>
        <item m="1" x="4250"/>
        <item m="1" x="1010"/>
        <item m="1" x="4524"/>
        <item m="1" x="6554"/>
        <item m="1" x="2993"/>
        <item m="1" x="5084"/>
        <item m="1" x="5716"/>
        <item m="1" x="6060"/>
        <item m="1" x="6385"/>
        <item m="1" x="5877"/>
        <item m="1" x="3768"/>
        <item m="1" x="3243"/>
        <item m="1" x="3680"/>
        <item m="1" x="7745"/>
        <item m="1" x="1728"/>
        <item m="1" x="6446"/>
        <item m="1" x="6248"/>
        <item m="1" x="910"/>
        <item m="1" x="7107"/>
        <item m="1" x="5833"/>
        <item m="1" x="3643"/>
        <item m="1" x="4825"/>
        <item m="1" x="7675"/>
        <item m="1" x="7765"/>
        <item m="1" x="3411"/>
        <item m="1" x="1622"/>
        <item m="1" x="2450"/>
        <item m="1" x="6909"/>
        <item m="1" x="7008"/>
        <item m="1" x="2857"/>
        <item m="1" x="3993"/>
        <item m="1" x="2610"/>
        <item m="1" x="6499"/>
        <item m="1" x="4715"/>
        <item m="1" x="3574"/>
        <item m="1" x="6636"/>
        <item m="1" x="7775"/>
        <item m="1" x="4625"/>
        <item m="1" x="803"/>
        <item m="1" x="5836"/>
        <item m="1" x="2055"/>
        <item m="1" x="2093"/>
        <item m="1" x="2336"/>
        <item m="1" x="4860"/>
        <item m="1" x="1186"/>
        <item m="1" x="3637"/>
        <item m="1" x="1842"/>
        <item m="1" x="5418"/>
        <item m="1" x="3088"/>
        <item m="1" x="3546"/>
        <item m="1" x="4714"/>
        <item m="1" x="1255"/>
        <item m="1" x="3025"/>
        <item m="1" x="4128"/>
        <item m="1" x="6877"/>
        <item m="1" x="1277"/>
        <item m="1" x="1561"/>
        <item m="1" x="3996"/>
        <item m="1" x="7979"/>
        <item m="1" x="1539"/>
        <item m="1" x="6158"/>
        <item m="1" x="1697"/>
        <item m="1" x="3522"/>
        <item m="1" x="5695"/>
        <item m="1" x="5353"/>
        <item m="1" x="7906"/>
        <item m="1" x="2257"/>
        <item m="1" x="1362"/>
        <item m="1" x="7254"/>
        <item m="1" x="7585"/>
        <item m="1" x="5813"/>
        <item m="1" x="7380"/>
        <item m="1" x="3540"/>
        <item m="1" x="7004"/>
        <item m="1" x="2044"/>
        <item m="1" x="4530"/>
        <item m="1" x="2126"/>
        <item m="1" x="6062"/>
        <item m="1" x="7518"/>
        <item m="1" x="3233"/>
        <item m="1" x="3533"/>
        <item m="1" x="5639"/>
        <item m="1" x="4413"/>
        <item m="1" x="926"/>
        <item m="1" x="5020"/>
        <item m="1" x="5594"/>
        <item m="1" x="3629"/>
        <item m="1" x="4986"/>
        <item m="1" x="4262"/>
        <item m="1" x="7096"/>
        <item m="1" x="1659"/>
        <item m="1" x="3148"/>
        <item m="1" x="6860"/>
        <item m="1" x="7587"/>
        <item m="1" x="5553"/>
        <item m="1" x="7547"/>
        <item m="1" x="7869"/>
        <item m="1" x="1014"/>
        <item m="1" x="6855"/>
        <item m="1" x="6695"/>
        <item m="1" x="2535"/>
        <item m="1" x="1436"/>
        <item m="1" x="3303"/>
        <item m="1" x="5865"/>
        <item m="1" x="4826"/>
        <item m="1" x="7908"/>
        <item m="1" x="7542"/>
        <item m="1" x="2853"/>
        <item m="1" x="1488"/>
        <item m="1" x="7060"/>
        <item m="1" x="6188"/>
        <item m="1" x="4768"/>
        <item m="1" x="5734"/>
        <item m="1" x="5019"/>
        <item m="1" x="2886"/>
        <item m="1" x="6797"/>
        <item m="1" x="6306"/>
        <item m="1" x="5222"/>
        <item m="1" x="6464"/>
        <item m="1" x="4841"/>
        <item m="1" x="4486"/>
        <item m="1" x="7537"/>
        <item m="1" x="2375"/>
        <item m="1" x="7811"/>
        <item m="1" x="2229"/>
        <item m="1" x="1400"/>
        <item m="1" x="4021"/>
        <item m="1" x="1890"/>
        <item m="1" x="2874"/>
        <item m="1" x="1302"/>
        <item m="1" x="3225"/>
        <item m="1" x="2979"/>
        <item m="1" x="7624"/>
        <item m="1" x="2652"/>
        <item m="1" x="2231"/>
        <item m="1" x="7545"/>
        <item m="1" x="7014"/>
        <item m="1" x="6770"/>
        <item m="1" x="6589"/>
        <item m="1" x="1626"/>
        <item m="1" x="2925"/>
        <item m="1" x="5596"/>
        <item m="1" x="3343"/>
        <item m="1" x="3052"/>
        <item m="1" x="4912"/>
        <item m="1" x="2455"/>
        <item m="1" x="3455"/>
        <item m="1" x="1753"/>
        <item m="1" x="6963"/>
        <item m="1" x="6143"/>
        <item m="1" x="4415"/>
        <item m="1" x="6088"/>
        <item m="1" x="3733"/>
        <item m="1" x="892"/>
        <item m="1" x="5782"/>
        <item m="1" x="3825"/>
        <item m="1" x="3752"/>
        <item m="1" x="3952"/>
        <item m="1" x="888"/>
        <item m="1" x="2975"/>
        <item m="1" x="1707"/>
        <item m="1" x="3641"/>
        <item m="1" x="5348"/>
        <item m="1" x="1567"/>
        <item m="1" x="2317"/>
        <item m="1" x="7027"/>
        <item m="1" x="5251"/>
        <item m="1" x="1486"/>
        <item m="1" x="5607"/>
        <item m="1" x="4472"/>
        <item m="1" x="3710"/>
        <item m="1" x="4460"/>
        <item m="1" x="4916"/>
        <item m="1" x="2105"/>
        <item m="1" x="3612"/>
        <item m="1" x="2777"/>
        <item m="1" x="4672"/>
        <item m="1" x="3510"/>
        <item m="1" x="5280"/>
        <item m="1" x="1421"/>
        <item m="1" x="2085"/>
        <item m="1" x="2042"/>
        <item m="1" x="7091"/>
        <item m="1" x="3222"/>
        <item m="1" x="4400"/>
        <item m="1" x="1199"/>
        <item m="1" x="2249"/>
        <item m="1" x="6859"/>
        <item m="1" x="1271"/>
        <item m="1" x="2733"/>
        <item m="1" x="2566"/>
        <item m="1" x="5854"/>
        <item m="1" x="7176"/>
        <item m="1" x="2261"/>
        <item m="1" x="4150"/>
        <item m="1" x="3049"/>
        <item m="1" x="4312"/>
        <item m="1" x="960"/>
        <item m="1" x="6327"/>
        <item m="1" x="4139"/>
        <item m="1" x="3187"/>
        <item m="1" x="2997"/>
        <item m="1" x="6942"/>
        <item m="1" x="7379"/>
        <item m="1" x="3909"/>
        <item m="1" x="5964"/>
        <item m="1" x="5952"/>
        <item m="1" x="4111"/>
        <item m="1" x="7741"/>
        <item m="1" x="945"/>
        <item m="1" x="833"/>
        <item m="1" x="2291"/>
        <item m="1" x="6757"/>
        <item m="1" x="7029"/>
        <item m="1" x="5225"/>
        <item m="1" x="3650"/>
        <item m="1" x="1353"/>
        <item m="1" x="1401"/>
        <item m="1" x="7418"/>
        <item m="1" x="5963"/>
        <item m="1" x="5785"/>
        <item m="1" x="5174"/>
        <item m="1" x="5482"/>
        <item m="1" x="3843"/>
        <item m="1" x="3892"/>
        <item m="1" x="2275"/>
        <item m="1" x="1034"/>
        <item m="1" x="5506"/>
        <item m="1" x="771"/>
        <item m="1" x="2187"/>
        <item x="469"/>
        <item m="1" x="1521"/>
        <item m="1" x="6683"/>
        <item m="1" x="4937"/>
        <item m="1" x="1253"/>
        <item m="1" x="6089"/>
        <item m="1" x="7324"/>
        <item m="1" x="2659"/>
        <item m="1" x="3420"/>
        <item m="1" x="4523"/>
        <item m="1" x="4258"/>
        <item m="1" x="2376"/>
        <item m="1" x="4536"/>
        <item m="1" x="5308"/>
        <item m="1" x="1394"/>
        <item m="1" x="6175"/>
        <item m="1" x="3017"/>
        <item m="1" x="4864"/>
        <item m="1" x="6858"/>
        <item m="1" x="1497"/>
        <item m="1" x="1311"/>
        <item m="1" x="980"/>
        <item m="1" x="7390"/>
        <item m="1" x="3261"/>
        <item m="1" x="3514"/>
        <item m="1" x="4590"/>
        <item m="1" x="2322"/>
        <item m="1" x="1248"/>
        <item m="1" x="5934"/>
        <item m="1" x="1610"/>
        <item m="1" x="3957"/>
        <item m="1" x="2071"/>
        <item m="1" x="7971"/>
        <item m="1" x="3608"/>
        <item m="1" x="3291"/>
        <item m="1" x="798"/>
        <item m="1" x="4078"/>
        <item m="1" x="3640"/>
        <item m="1" x="4266"/>
        <item m="1" x="5118"/>
        <item m="1" x="2023"/>
        <item m="1" x="2054"/>
        <item m="1" x="1184"/>
        <item m="1" x="2784"/>
        <item m="1" x="7759"/>
        <item m="1" x="5407"/>
        <item m="1" x="1837"/>
        <item m="1" x="1291"/>
        <item m="1" x="6509"/>
        <item m="1" x="7434"/>
        <item m="1" x="4879"/>
        <item m="1" x="2753"/>
        <item m="1" x="2290"/>
        <item m="1" x="3625"/>
        <item m="1" x="2522"/>
        <item m="1" x="3552"/>
        <item m="1" x="5590"/>
        <item m="1" x="1652"/>
        <item m="1" x="6949"/>
        <item m="1" x="2571"/>
        <item m="1" x="3560"/>
        <item m="1" x="6637"/>
        <item m="1" x="6180"/>
        <item m="1" x="7831"/>
        <item m="1" x="7122"/>
        <item m="1" x="4800"/>
        <item m="1" x="7277"/>
        <item m="1" x="5609"/>
        <item m="1" x="5025"/>
        <item m="1" x="3599"/>
        <item m="1" x="3984"/>
        <item m="1" x="4806"/>
        <item m="1" x="4308"/>
        <item m="1" x="6013"/>
        <item m="1" x="6322"/>
        <item m="1" x="5043"/>
        <item m="1" x="2705"/>
        <item m="1" x="3840"/>
        <item m="1" x="1123"/>
        <item m="1" x="3115"/>
        <item m="1" x="3779"/>
        <item m="1" x="5474"/>
        <item m="1" x="2694"/>
        <item m="1" x="7555"/>
        <item m="1" x="6514"/>
        <item m="1" x="7011"/>
        <item m="1" x="2547"/>
        <item m="1" x="4186"/>
        <item m="1" x="2385"/>
        <item m="1" x="6820"/>
        <item m="1" x="2386"/>
        <item m="1" x="6614"/>
        <item m="1" x="4369"/>
        <item m="1" x="7984"/>
        <item m="1" x="950"/>
        <item m="1" x="4635"/>
        <item m="1" x="5322"/>
        <item m="1" x="2910"/>
        <item m="1" x="2209"/>
        <item m="1" x="4603"/>
        <item m="1" x="1217"/>
        <item m="1" x="5885"/>
        <item m="1" x="7855"/>
        <item m="1" x="5825"/>
        <item m="1" x="4018"/>
        <item m="1" x="2991"/>
        <item m="1" x="2780"/>
        <item m="1" x="3824"/>
        <item m="1" x="3516"/>
        <item m="1" x="3153"/>
        <item m="1" x="6245"/>
        <item m="1" x="5375"/>
        <item m="1" x="814"/>
        <item m="1" x="3916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684"/>
        <item m="1" x="3883"/>
        <item m="1" x="3919"/>
        <item m="1" x="4736"/>
        <item m="1" x="1083"/>
        <item m="1" x="2953"/>
        <item m="1" x="6918"/>
        <item m="1" x="5122"/>
        <item m="1" x="5273"/>
        <item m="1" x="5458"/>
        <item m="1" x="2558"/>
        <item m="1" x="911"/>
        <item m="1" x="6804"/>
        <item m="1" x="4564"/>
        <item m="1" x="7074"/>
        <item m="1" x="7263"/>
        <item m="1" x="1464"/>
        <item m="1" x="4648"/>
        <item m="1" x="1829"/>
        <item m="1" x="2835"/>
        <item m="1" x="4649"/>
        <item m="1" x="3927"/>
        <item m="1" x="3334"/>
        <item m="1" x="5859"/>
        <item m="1" x="4500"/>
        <item m="1" x="1242"/>
        <item m="1" x="5232"/>
        <item m="1" x="7837"/>
        <item m="1" x="3123"/>
        <item m="1" x="6868"/>
        <item m="1" x="7246"/>
        <item m="1" x="4476"/>
        <item m="1" x="7880"/>
        <item m="1" x="2364"/>
        <item m="1" x="4193"/>
        <item m="1" x="7265"/>
        <item m="1" x="1040"/>
        <item m="1" x="7805"/>
        <item m="1" x="2050"/>
        <item m="1" x="1980"/>
        <item m="1" x="4375"/>
        <item m="1" x="5635"/>
        <item m="1" x="2646"/>
        <item m="1" x="3008"/>
        <item m="1" x="5872"/>
        <item m="1" x="1864"/>
        <item m="1" x="5970"/>
        <item m="1" x="4304"/>
        <item m="1" x="7676"/>
        <item m="1" x="7896"/>
        <item m="1" x="5704"/>
        <item m="1" x="3119"/>
        <item m="1" x="4159"/>
        <item m="1" x="7720"/>
        <item m="1" x="7302"/>
        <item m="1" x="1737"/>
        <item m="1" x="3664"/>
        <item m="1" x="7806"/>
        <item m="1" x="7314"/>
        <item m="1" x="3749"/>
        <item m="1" x="4998"/>
        <item m="1" x="1139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4845"/>
        <item m="1" x="5509"/>
        <item m="1" x="1357"/>
        <item m="1" x="1441"/>
        <item m="1" x="3945"/>
        <item m="1" x="2432"/>
        <item m="1" x="796"/>
        <item m="1" x="6994"/>
        <item m="1" x="3617"/>
        <item m="1" x="7553"/>
        <item m="1" x="4854"/>
        <item m="1" x="2372"/>
        <item m="1" x="1798"/>
        <item m="1" x="2595"/>
        <item m="1" x="3817"/>
        <item m="1" x="2801"/>
        <item m="1" x="2969"/>
        <item m="1" x="2278"/>
        <item m="1" x="4565"/>
        <item m="1" x="1646"/>
        <item m="1" x="7313"/>
        <item m="1" x="2630"/>
        <item m="1" x="6476"/>
        <item m="1" x="7724"/>
        <item m="1" x="7583"/>
        <item m="1" x="6218"/>
        <item m="1" x="5054"/>
        <item m="1" x="3613"/>
        <item m="1" x="5510"/>
        <item m="1" x="7319"/>
        <item m="1" x="7788"/>
        <item m="1" x="3309"/>
        <item m="1" x="3415"/>
        <item m="1" x="978"/>
        <item m="1" x="7588"/>
        <item m="1" x="3590"/>
        <item m="1" x="7809"/>
        <item m="1" x="5046"/>
        <item m="1" x="1694"/>
        <item m="1" x="2242"/>
        <item m="1" x="2615"/>
        <item m="1" x="6666"/>
        <item m="1" x="6948"/>
        <item m="1" x="6298"/>
        <item m="1" x="2498"/>
        <item m="1" x="2972"/>
        <item m="1" x="2156"/>
        <item m="1" x="7247"/>
        <item m="1" x="6997"/>
        <item m="1" x="1174"/>
        <item m="1" x="6682"/>
        <item m="1" x="4747"/>
        <item m="1" x="2387"/>
        <item m="1" x="3366"/>
        <item m="1" x="6225"/>
        <item m="1" x="3196"/>
        <item m="1" x="4787"/>
        <item m="1" x="6925"/>
        <item m="1" x="2378"/>
        <item m="1" x="7610"/>
        <item m="1" x="5094"/>
        <item m="1" x="6328"/>
        <item m="1" x="2118"/>
        <item m="1" x="4458"/>
        <item m="1" x="4938"/>
        <item m="1" x="3595"/>
        <item m="1" x="3653"/>
        <item m="1" x="4505"/>
        <item m="1" x="3368"/>
        <item m="1" x="3254"/>
        <item m="1" x="7621"/>
        <item m="1" x="2513"/>
        <item m="1" x="6559"/>
        <item m="1" x="5893"/>
        <item m="1" x="2495"/>
        <item m="1" x="3670"/>
        <item m="1" x="1064"/>
        <item m="1" x="7081"/>
        <item m="1" x="1105"/>
        <item m="1" x="1072"/>
        <item m="1" x="5612"/>
        <item m="1" x="2399"/>
        <item m="1" x="1378"/>
        <item m="1" x="3472"/>
        <item m="1" x="3216"/>
        <item m="1" x="1540"/>
        <item m="1" x="5320"/>
        <item m="1" x="3729"/>
        <item m="1" x="7015"/>
        <item m="1" x="6246"/>
        <item m="1" x="4120"/>
        <item m="1" x="5991"/>
        <item m="1" x="1603"/>
        <item m="1" x="4368"/>
        <item m="1" x="3142"/>
        <item m="1" x="3804"/>
        <item m="1" x="6505"/>
        <item m="1" x="992"/>
        <item m="1" x="4062"/>
        <item m="1" x="7416"/>
        <item m="1" x="7212"/>
        <item m="1" x="6605"/>
        <item m="1" x="6987"/>
        <item m="1" x="1327"/>
        <item m="1" x="7801"/>
        <item m="1" x="7642"/>
        <item m="1" x="5149"/>
        <item m="1" x="2793"/>
        <item m="1" x="4404"/>
        <item m="1" x="1338"/>
        <item m="1" x="6779"/>
        <item m="1" x="3867"/>
        <item m="1" x="5150"/>
        <item m="1" x="2111"/>
        <item m="1" x="7098"/>
        <item m="1" x="6249"/>
        <item m="1" x="5933"/>
        <item m="1" x="4317"/>
        <item m="1" x="5733"/>
        <item m="1" x="1584"/>
        <item m="1" x="3319"/>
        <item m="1" x="2639"/>
        <item m="1" x="3375"/>
        <item m="1" x="2443"/>
        <item m="1" x="7467"/>
        <item m="1" x="5262"/>
        <item m="1" x="1260"/>
        <item m="1" x="4840"/>
        <item m="1" x="7194"/>
        <item m="1" x="2625"/>
        <item m="1" x="990"/>
        <item m="1" x="2034"/>
        <item m="1" x="5773"/>
        <item m="1" x="5788"/>
        <item m="1" x="6908"/>
        <item m="1" x="4680"/>
        <item m="1" x="2544"/>
        <item m="1" x="6620"/>
        <item m="1" x="3823"/>
        <item m="1" x="4589"/>
        <item m="1" x="2047"/>
        <item m="1" x="4445"/>
        <item m="1" x="6728"/>
        <item m="1" x="6690"/>
        <item m="1" x="3989"/>
        <item m="1" x="3059"/>
        <item m="1" x="2682"/>
        <item m="1" x="1477"/>
        <item m="1" x="3189"/>
        <item m="1" x="1530"/>
        <item m="1" x="4516"/>
        <item m="1" x="7033"/>
        <item m="1" x="1440"/>
        <item m="1" x="5534"/>
        <item m="1" x="2192"/>
        <item m="1" x="3502"/>
        <item m="1" x="1595"/>
        <item m="1" x="6524"/>
        <item m="1" x="1410"/>
        <item m="1" x="7147"/>
        <item m="1" x="2253"/>
        <item m="1" x="6311"/>
        <item m="1" x="5767"/>
        <item m="1" x="5943"/>
        <item m="1" x="4868"/>
        <item m="1" x="7644"/>
        <item m="1" x="4957"/>
        <item m="1" x="2769"/>
        <item m="1" x="1024"/>
        <item m="1" x="5981"/>
        <item m="1" x="6457"/>
        <item m="1" x="3258"/>
        <item m="1" x="3740"/>
        <item m="1" x="2890"/>
        <item m="1" x="6213"/>
        <item m="1" x="7560"/>
        <item m="1" x="4999"/>
        <item m="1" x="5393"/>
        <item m="1" x="7761"/>
        <item m="1" x="1675"/>
        <item m="1" x="2163"/>
        <item m="1" x="7334"/>
        <item m="1" x="2281"/>
        <item m="1" x="6487"/>
        <item m="1" x="4251"/>
        <item m="1" x="5554"/>
        <item m="1" x="5765"/>
        <item m="1" x="1874"/>
        <item m="1" x="7517"/>
        <item m="1" x="1111"/>
        <item m="1" x="1993"/>
        <item m="1" x="5591"/>
        <item m="1" x="5660"/>
        <item m="1" x="929"/>
        <item m="1" x="1806"/>
        <item m="1" x="7730"/>
        <item m="1" x="3292"/>
        <item m="1" x="6856"/>
        <item m="1" x="7764"/>
        <item m="1" x="4560"/>
        <item m="1" x="6352"/>
        <item m="1" x="2444"/>
        <item m="1" x="7086"/>
        <item m="1" x="3810"/>
        <item m="1" x="6156"/>
        <item m="1" x="1205"/>
        <item m="1" x="4238"/>
        <item m="1" x="4554"/>
        <item m="1" x="6445"/>
        <item m="1" x="6308"/>
        <item m="1" x="837"/>
        <item m="1" x="3386"/>
        <item m="1" x="6957"/>
        <item m="1" x="5699"/>
        <item m="1" x="3105"/>
        <item m="1" x="877"/>
        <item m="1" x="7818"/>
        <item m="1" x="4397"/>
        <item m="1" x="4493"/>
        <item m="1" x="5540"/>
        <item m="1" x="2049"/>
        <item m="1" x="6684"/>
        <item m="1" x="2029"/>
        <item m="1" x="6250"/>
        <item m="1" x="1585"/>
        <item m="1" x="952"/>
        <item m="1" x="4497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3763"/>
        <item m="1" x="3079"/>
        <item m="1" x="4942"/>
        <item m="1" x="5374"/>
        <item m="1" x="7385"/>
        <item m="1" x="7883"/>
        <item m="1" x="5028"/>
        <item m="1" x="7950"/>
        <item m="1" x="4748"/>
        <item m="1" x="4884"/>
        <item m="1" x="2129"/>
        <item m="1" x="4283"/>
        <item m="1" x="5794"/>
        <item m="1" x="1662"/>
        <item m="1" x="816"/>
        <item m="1" x="3459"/>
        <item m="1" x="1305"/>
        <item m="1" x="3620"/>
        <item m="1" x="3071"/>
        <item m="1" x="4401"/>
        <item m="1" x="5749"/>
        <item m="1" x="5914"/>
        <item m="1" x="1142"/>
        <item m="1" x="858"/>
        <item m="1" x="4351"/>
        <item m="1" x="3152"/>
        <item m="1" x="3307"/>
        <item m="1" x="6340"/>
        <item m="1" x="4110"/>
        <item m="1" x="3194"/>
        <item m="1" x="5176"/>
        <item m="1" x="4921"/>
        <item m="1" x="5888"/>
        <item m="1" x="4115"/>
        <item m="1" x="7879"/>
        <item m="1" x="6054"/>
        <item m="1" x="4492"/>
        <item m="1" x="5160"/>
        <item m="1" x="5256"/>
        <item m="1" x="6278"/>
        <item m="1" x="3426"/>
        <item m="1" x="1769"/>
        <item m="1" x="7251"/>
        <item m="1" x="1583"/>
        <item m="1" x="7524"/>
        <item m="1" x="6319"/>
        <item m="1" x="2647"/>
        <item m="1" x="896"/>
        <item m="1" x="7893"/>
        <item m="1" x="6449"/>
        <item m="1" x="4970"/>
        <item m="1" x="2968"/>
        <item m="1" x="3460"/>
        <item m="1" x="7395"/>
        <item m="1" x="5911"/>
        <item m="1" x="7124"/>
        <item m="1" x="4142"/>
        <item m="1" x="6025"/>
        <item m="1" x="7291"/>
        <item m="1" x="2917"/>
        <item m="1" x="1909"/>
        <item m="1" x="4494"/>
        <item m="1" x="4060"/>
        <item m="1" x="1913"/>
        <item m="1" x="2110"/>
        <item m="1" x="808"/>
        <item m="1" x="6253"/>
        <item m="1" x="3586"/>
        <item m="1" x="1201"/>
        <item m="1" x="927"/>
        <item m="1" x="2411"/>
        <item m="1" x="5289"/>
        <item m="1" x="5426"/>
        <item m="1" x="2269"/>
        <item m="1" x="4699"/>
        <item m="1" x="2362"/>
        <item m="1" x="3223"/>
        <item m="1" x="6289"/>
        <item m="1" x="5355"/>
        <item m="1" x="3145"/>
        <item m="1" x="3826"/>
        <item m="1" x="2310"/>
        <item m="1" x="6558"/>
        <item m="1" x="2382"/>
        <item m="1" x="5096"/>
        <item m="1" x="3035"/>
        <item m="1" x="6205"/>
        <item m="1" x="5771"/>
        <item m="1" x="6212"/>
        <item m="1" x="2202"/>
        <item m="1" x="7665"/>
        <item m="1" x="3191"/>
        <item m="1" x="2178"/>
        <item m="1" x="4739"/>
        <item m="1" x="899"/>
        <item m="1" x="2553"/>
        <item m="1" x="4383"/>
        <item m="1" x="5189"/>
        <item m="1" x="4496"/>
        <item m="1" x="6401"/>
        <item m="1" x="995"/>
        <item m="1" x="1016"/>
        <item m="1" x="4455"/>
        <item m="1" x="4792"/>
        <item m="1" x="4753"/>
        <item m="1" x="6286"/>
        <item m="1" x="3091"/>
        <item m="1" x="6875"/>
        <item m="1" x="7446"/>
        <item m="1" x="6828"/>
        <item m="1" x="1591"/>
        <item m="1" x="7076"/>
        <item m="1" x="5453"/>
        <item m="1" x="3106"/>
        <item m="1" x="3944"/>
        <item m="1" x="2868"/>
        <item m="1" x="3015"/>
        <item m="1" x="3073"/>
        <item m="1" x="4662"/>
        <item m="1" x="5995"/>
        <item x="0"/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</items>
    </pivotField>
    <pivotField axis="axisRow" compact="0" outline="0" subtotalTop="0" showAll="0" includeNewItemsInFilter="1" defaultSubtotal="0">
      <items count="6628">
        <item x="5"/>
        <item m="1" x="1368"/>
        <item m="1" x="6087"/>
        <item m="1" x="3934"/>
        <item m="1" x="5065"/>
        <item m="1" x="6198"/>
        <item m="1" x="1692"/>
        <item m="1" x="6092"/>
        <item m="1" x="4698"/>
        <item m="1" x="6481"/>
        <item m="1" x="2726"/>
        <item m="1" x="5005"/>
        <item m="1" x="3010"/>
        <item m="1" x="5709"/>
        <item m="1" x="4434"/>
        <item m="1" x="1397"/>
        <item m="1" x="5038"/>
        <item m="1" x="3176"/>
        <item m="1" x="6387"/>
        <item m="1" x="5081"/>
        <item m="1" x="2449"/>
        <item m="1" x="5043"/>
        <item m="1" x="2628"/>
        <item m="1" x="959"/>
        <item m="1" x="5727"/>
        <item m="1" x="5178"/>
        <item m="1" x="2930"/>
        <item m="1" x="4461"/>
        <item m="1" x="4946"/>
        <item m="1" x="6373"/>
        <item m="1" x="1027"/>
        <item m="1" x="6378"/>
        <item m="1" x="1433"/>
        <item m="1" x="6575"/>
        <item m="1" x="3503"/>
        <item m="1" x="1083"/>
        <item m="1" x="2947"/>
        <item m="1" x="1243"/>
        <item m="1" x="6067"/>
        <item m="1" x="533"/>
        <item m="1" x="3103"/>
        <item m="1" x="6460"/>
        <item m="1" x="5386"/>
        <item m="1" x="1423"/>
        <item m="1" x="5668"/>
        <item m="1" x="6591"/>
        <item m="1" x="2634"/>
        <item m="1" x="4080"/>
        <item m="1" x="4545"/>
        <item m="1" x="5954"/>
        <item m="1" x="5695"/>
        <item m="1" x="5530"/>
        <item m="1" x="5068"/>
        <item m="1" x="3378"/>
        <item m="1" x="1842"/>
        <item m="1" x="5134"/>
        <item m="1" x="6414"/>
        <item m="1" x="4723"/>
        <item m="1" x="1855"/>
        <item m="1" x="5107"/>
        <item m="1" x="2476"/>
        <item m="1" x="2856"/>
        <item m="1" x="725"/>
        <item m="1" x="3742"/>
        <item m="1" x="2461"/>
        <item m="1" x="5310"/>
        <item m="1" x="2501"/>
        <item m="1" x="3248"/>
        <item m="1" x="2065"/>
        <item m="1" x="3886"/>
        <item m="1" x="6375"/>
        <item m="1" x="2810"/>
        <item m="1" x="3452"/>
        <item m="1" x="4487"/>
        <item m="1" x="2594"/>
        <item m="1" x="2306"/>
        <item m="1" x="2984"/>
        <item m="1" x="1787"/>
        <item m="1" x="3650"/>
        <item m="1" x="4541"/>
        <item m="1" x="614"/>
        <item m="1" x="914"/>
        <item m="1" x="2200"/>
        <item m="1" x="4989"/>
        <item m="1" x="602"/>
        <item m="1" x="3012"/>
        <item m="1" x="6058"/>
        <item m="1" x="2636"/>
        <item m="1" x="1117"/>
        <item m="1" x="3637"/>
        <item m="1" x="6041"/>
        <item m="1" x="3423"/>
        <item m="1" x="5165"/>
        <item m="1" x="6222"/>
        <item m="1" x="6146"/>
        <item m="1" x="1189"/>
        <item m="1" x="2589"/>
        <item m="1" x="3717"/>
        <item m="1" x="4608"/>
        <item m="1" x="3249"/>
        <item m="1" x="4367"/>
        <item m="1" x="3391"/>
        <item m="1" x="5827"/>
        <item m="1" x="5939"/>
        <item m="1" x="6089"/>
        <item m="1" x="4834"/>
        <item m="1" x="5813"/>
        <item m="1" x="5351"/>
        <item m="1" x="5856"/>
        <item m="1" x="6163"/>
        <item m="1" x="717"/>
        <item m="1" x="3033"/>
        <item m="1" x="1877"/>
        <item m="1" x="4804"/>
        <item m="1" x="2228"/>
        <item m="1" x="3229"/>
        <item m="1" x="2812"/>
        <item m="1" x="1930"/>
        <item m="1" x="2618"/>
        <item m="1" x="3768"/>
        <item m="1" x="4854"/>
        <item m="1" x="5810"/>
        <item m="1" x="4294"/>
        <item m="1" x="5039"/>
        <item m="1" x="5850"/>
        <item m="1" x="3169"/>
        <item m="1" x="2386"/>
        <item m="1" x="780"/>
        <item m="1" x="5167"/>
        <item m="1" x="3715"/>
        <item m="1" x="2030"/>
        <item m="1" x="4523"/>
        <item m="1" x="2578"/>
        <item m="1" x="4915"/>
        <item m="1" x="2791"/>
        <item m="1" x="1544"/>
        <item m="1" x="3094"/>
        <item m="1" x="5308"/>
        <item m="1" x="3478"/>
        <item m="1" x="1311"/>
        <item m="1" x="3492"/>
        <item m="1" x="6256"/>
        <item m="1" x="1360"/>
        <item m="1" x="3201"/>
        <item m="1" x="6486"/>
        <item m="1" x="2241"/>
        <item m="1" x="5858"/>
        <item m="1" x="2231"/>
        <item m="1" x="4887"/>
        <item m="1" x="4733"/>
        <item m="1" x="4152"/>
        <item m="1" x="5994"/>
        <item m="1" x="3089"/>
        <item m="1" x="6166"/>
        <item m="1" x="887"/>
        <item m="1" x="6307"/>
        <item m="1" x="5029"/>
        <item m="1" x="3337"/>
        <item m="1" x="1616"/>
        <item m="1" x="1931"/>
        <item m="1" x="4056"/>
        <item m="1" x="4924"/>
        <item m="1" x="2025"/>
        <item m="1" x="1802"/>
        <item m="1" x="6510"/>
        <item m="1" x="3604"/>
        <item m="1" x="1126"/>
        <item m="1" x="2084"/>
        <item m="1" x="738"/>
        <item m="1" x="3115"/>
        <item m="1" x="1522"/>
        <item m="1" x="1935"/>
        <item m="1" x="4124"/>
        <item m="1" x="1197"/>
        <item m="1" x="3311"/>
        <item m="1" x="5450"/>
        <item m="1" x="3882"/>
        <item m="1" x="6507"/>
        <item m="1" x="6487"/>
        <item m="1" x="4559"/>
        <item m="1" x="5685"/>
        <item m="1" x="5572"/>
        <item m="1" x="1161"/>
        <item m="1" x="4810"/>
        <item m="1" x="4809"/>
        <item m="1" x="5162"/>
        <item m="1" x="2530"/>
        <item m="1" x="5993"/>
        <item m="1" x="2012"/>
        <item m="1" x="5841"/>
        <item m="1" x="3766"/>
        <item m="1" x="645"/>
        <item m="1" x="3275"/>
        <item m="1" x="1659"/>
        <item m="1" x="2926"/>
        <item m="1" x="4170"/>
        <item m="1" x="4945"/>
        <item m="1" x="4125"/>
        <item m="1" x="6140"/>
        <item m="1" x="817"/>
        <item m="1" x="6038"/>
        <item m="1" x="5371"/>
        <item m="1" x="5713"/>
        <item m="1" x="980"/>
        <item m="1" x="3021"/>
        <item m="1" x="5168"/>
        <item m="1" x="659"/>
        <item m="1" x="2174"/>
        <item m="1" x="3415"/>
        <item m="1" x="3173"/>
        <item m="1" x="2258"/>
        <item m="1" x="2861"/>
        <item m="1" x="3284"/>
        <item m="1" x="5140"/>
        <item m="1" x="3368"/>
        <item m="1" x="2093"/>
        <item m="1" x="1107"/>
        <item m="1" x="4343"/>
        <item m="1" x="6371"/>
        <item m="1" x="2523"/>
        <item m="1" x="3644"/>
        <item m="1" x="2104"/>
        <item m="1" x="4962"/>
        <item m="1" x="4191"/>
        <item m="1" x="6613"/>
        <item m="1" x="1245"/>
        <item m="1" x="1277"/>
        <item m="1" x="1793"/>
        <item m="1" x="1419"/>
        <item m="1" x="5309"/>
        <item m="1" x="4069"/>
        <item m="1" x="3198"/>
        <item m="1" x="1709"/>
        <item m="1" x="2901"/>
        <item m="1" x="5951"/>
        <item m="1" x="2606"/>
        <item m="1" x="5752"/>
        <item m="1" x="5929"/>
        <item m="1" x="842"/>
        <item m="1" x="5680"/>
        <item m="1" x="4970"/>
        <item m="1" x="974"/>
        <item m="1" x="5156"/>
        <item m="1" x="6105"/>
        <item m="1" x="2168"/>
        <item m="1" x="3538"/>
        <item m="1" x="5233"/>
        <item m="1" x="1271"/>
        <item m="1" x="5463"/>
        <item m="1" x="1526"/>
        <item m="1" x="1653"/>
        <item m="1" x="2395"/>
        <item m="1" x="2283"/>
        <item m="1" x="3406"/>
        <item m="1" x="6351"/>
        <item m="1" x="5526"/>
        <item m="1" x="4808"/>
        <item m="1" x="1758"/>
        <item m="1" x="1694"/>
        <item m="1" x="2585"/>
        <item m="1" x="714"/>
        <item m="1" x="2526"/>
        <item m="1" x="2626"/>
        <item m="1" x="2563"/>
        <item m="1" x="3582"/>
        <item m="1" x="900"/>
        <item m="1" x="5112"/>
        <item m="1" x="5962"/>
        <item m="1" x="6400"/>
        <item m="1" x="5135"/>
        <item m="1" x="4942"/>
        <item m="1" x="4109"/>
        <item m="1" x="1378"/>
        <item m="1" x="1422"/>
        <item m="1" x="3009"/>
        <item m="1" x="2739"/>
        <item m="1" x="3983"/>
        <item m="1" x="2775"/>
        <item m="1" x="2478"/>
        <item m="1" x="1925"/>
        <item m="1" x="3491"/>
        <item m="1" x="702"/>
        <item m="1" x="4025"/>
        <item m="1" x="4417"/>
        <item m="1" x="2691"/>
        <item m="1" x="4090"/>
        <item m="1" x="2575"/>
        <item m="1" x="1954"/>
        <item m="1" x="5783"/>
        <item m="1" x="3328"/>
        <item m="1" x="5294"/>
        <item m="1" x="1728"/>
        <item m="1" x="4468"/>
        <item m="1" x="1140"/>
        <item m="1" x="4427"/>
        <item m="1" x="6398"/>
        <item m="1" x="3193"/>
        <item m="1" x="4370"/>
        <item m="1" x="5779"/>
        <item m="1" x="1002"/>
        <item m="1" x="3070"/>
        <item m="1" x="3382"/>
        <item m="1" x="1964"/>
        <item m="1" x="2103"/>
        <item m="1" x="2885"/>
        <item m="1" x="3279"/>
        <item m="1" x="1769"/>
        <item m="1" x="5586"/>
        <item m="1" x="2140"/>
        <item m="1" x="5022"/>
        <item m="1" x="2411"/>
        <item m="1" x="5221"/>
        <item m="1" x="1663"/>
        <item m="1" x="6048"/>
        <item m="1" x="2714"/>
        <item m="1" x="3063"/>
        <item m="1" x="1481"/>
        <item m="1" x="3721"/>
        <item m="1" x="2813"/>
        <item m="1" x="638"/>
        <item m="1" x="2546"/>
        <item m="1" x="2056"/>
        <item m="1" x="3593"/>
        <item m="1" x="5909"/>
        <item m="1" x="3786"/>
        <item m="1" x="1585"/>
        <item m="1" x="5105"/>
        <item m="1" x="3638"/>
        <item m="1" x="698"/>
        <item m="1" x="4256"/>
        <item m="1" x="2235"/>
        <item m="1" x="2743"/>
        <item m="1" x="1212"/>
        <item m="1" x="4048"/>
        <item m="1" x="3247"/>
        <item m="1" x="810"/>
        <item m="1" x="2014"/>
        <item m="1" x="2509"/>
        <item m="1" x="1843"/>
        <item m="1" x="1247"/>
        <item m="1" x="5606"/>
        <item m="1" x="1246"/>
        <item m="1" x="6314"/>
        <item m="1" x="2515"/>
        <item m="1" x="2183"/>
        <item m="1" x="2216"/>
        <item m="1" x="1471"/>
        <item m="1" x="5303"/>
        <item m="1" x="5014"/>
        <item m="1" x="3324"/>
        <item m="1" x="6554"/>
        <item m="1" x="3963"/>
        <item m="1" x="4296"/>
        <item m="1" x="3294"/>
        <item m="1" x="3164"/>
        <item m="1" x="6304"/>
        <item m="1" x="5611"/>
        <item m="1" x="3224"/>
        <item m="1" x="998"/>
        <item m="1" x="3104"/>
        <item m="1" x="6228"/>
        <item m="1" x="3359"/>
        <item m="1" x="3170"/>
        <item m="1" x="2852"/>
        <item m="1" x="990"/>
        <item m="1" x="2648"/>
        <item m="1" x="3863"/>
        <item m="1" x="1097"/>
        <item m="1" x="3181"/>
        <item m="1" x="4481"/>
        <item m="1" x="5760"/>
        <item m="1" x="4050"/>
        <item m="1" x="6492"/>
        <item m="1" x="4246"/>
        <item m="1" x="5550"/>
        <item m="1" x="2874"/>
        <item m="1" x="5887"/>
        <item m="1" x="5355"/>
        <item m="1" x="1520"/>
        <item m="1" x="2787"/>
        <item m="1" x="5518"/>
        <item m="1" x="3901"/>
        <item m="1" x="6295"/>
        <item m="1" x="1554"/>
        <item m="1" x="4699"/>
        <item m="1" x="6380"/>
        <item m="1" x="4694"/>
        <item m="1" x="4037"/>
        <item m="1" x="1988"/>
        <item m="1" x="2692"/>
        <item m="1" x="3870"/>
        <item m="1" x="5548"/>
        <item m="1" x="1902"/>
        <item m="1" x="5656"/>
        <item m="1" x="6609"/>
        <item m="1" x="1541"/>
        <item m="1" x="1457"/>
        <item m="1" x="5715"/>
        <item m="1" x="808"/>
        <item m="1" x="2900"/>
        <item m="1" x="1897"/>
        <item m="1" x="597"/>
        <item m="1" x="1252"/>
        <item m="1" x="1710"/>
        <item m="1" x="5011"/>
        <item m="1" x="1104"/>
        <item m="1" x="5133"/>
        <item m="1" x="4000"/>
        <item m="1" x="3500"/>
        <item m="1" x="529"/>
        <item m="1" x="6462"/>
        <item m="1" x="6357"/>
        <item m="1" x="1719"/>
        <item m="1" x="1836"/>
        <item m="1" x="1665"/>
        <item m="1" x="666"/>
        <item m="1" x="5913"/>
        <item m="1" x="3735"/>
        <item m="1" x="6056"/>
        <item m="1" x="5734"/>
        <item m="1" x="4628"/>
        <item m="1" x="2064"/>
        <item m="1" x="4708"/>
        <item m="1" x="6506"/>
        <item m="1" x="5403"/>
        <item m="1" x="2361"/>
        <item m="1" x="2919"/>
        <item m="1" x="1025"/>
        <item m="1" x="2050"/>
        <item m="1" x="6084"/>
        <item m="1" x="5805"/>
        <item m="1" x="4244"/>
        <item m="1" x="2416"/>
        <item m="1" x="1204"/>
        <item m="1" x="1605"/>
        <item m="1" x="2029"/>
        <item m="1" x="1353"/>
        <item m="1" x="3919"/>
        <item m="1" x="2087"/>
        <item m="1" x="613"/>
        <item m="1" x="2513"/>
        <item m="1" x="6255"/>
        <item m="1" x="2882"/>
        <item m="1" x="2041"/>
        <item m="1" x="6142"/>
        <item m="1" x="4350"/>
        <item m="1" x="4204"/>
        <item m="1" x="531"/>
        <item m="1" x="3403"/>
        <item x="432"/>
        <item m="1" x="2120"/>
        <item m="1" x="3240"/>
        <item m="1" x="929"/>
        <item m="1" x="4284"/>
        <item m="1" x="4389"/>
        <item m="1" x="4603"/>
        <item m="1" x="1087"/>
        <item m="1" x="3197"/>
        <item m="1" x="6070"/>
        <item m="1" x="3155"/>
        <item m="1" x="5469"/>
        <item m="1" x="5075"/>
        <item m="1" x="4657"/>
        <item m="1" x="4666"/>
        <item m="1" x="5436"/>
        <item m="1" x="6128"/>
        <item m="1" x="2039"/>
        <item m="1" x="5553"/>
        <item m="1" x="5699"/>
        <item m="1" x="1711"/>
        <item m="1" x="3436"/>
        <item m="1" x="3383"/>
        <item m="1" x="1480"/>
        <item m="1" x="5289"/>
        <item m="1" x="4231"/>
        <item m="1" x="5059"/>
        <item m="1" x="5073"/>
        <item m="1" x="3473"/>
        <item m="1" x="3641"/>
        <item m="1" x="2762"/>
        <item m="1" x="6454"/>
        <item m="1" x="2895"/>
        <item m="1" x="6617"/>
        <item m="1" x="5017"/>
        <item m="1" x="2191"/>
        <item m="1" x="6429"/>
        <item m="1" x="3805"/>
        <item x="110"/>
        <item m="1" x="1429"/>
        <item m="1" x="6359"/>
        <item m="1" x="4137"/>
        <item m="1" x="4781"/>
        <item m="1" x="2673"/>
        <item m="1" x="1362"/>
        <item m="1" x="2831"/>
        <item m="1" x="1525"/>
        <item m="1" x="6032"/>
        <item m="1" x="3523"/>
        <item m="1" x="3468"/>
        <item m="1" x="2334"/>
        <item m="1" x="3472"/>
        <item m="1" x="5717"/>
        <item m="1" x="3030"/>
        <item m="1" x="4154"/>
        <item m="1" x="1506"/>
        <item m="1" x="2294"/>
        <item m="1" x="1517"/>
        <item m="1" x="2987"/>
        <item m="1" x="886"/>
        <item m="1" x="5865"/>
        <item m="1" x="5884"/>
        <item m="1" x="2492"/>
        <item m="1" x="1128"/>
        <item m="1" x="5612"/>
        <item m="1" x="934"/>
        <item m="1" x="3290"/>
        <item m="1" x="1614"/>
        <item m="1" x="3380"/>
        <item m="1" x="3880"/>
        <item m="1" x="2176"/>
        <item m="1" x="6482"/>
        <item m="1" x="3622"/>
        <item m="1" x="6201"/>
        <item m="1" x="1852"/>
        <item m="1" x="4195"/>
        <item m="1" x="1583"/>
        <item m="1" x="6337"/>
        <item m="1" x="5370"/>
        <item m="1" x="4340"/>
        <item m="1" x="967"/>
        <item m="1" x="2520"/>
        <item m="1" x="6104"/>
        <item m="1" x="4799"/>
        <item m="1" x="4070"/>
        <item m="1" x="6009"/>
        <item m="1" x="5753"/>
        <item m="1" x="650"/>
        <item m="1" x="3670"/>
        <item m="1" x="3111"/>
        <item m="1" x="3912"/>
        <item m="1" x="572"/>
        <item m="1" x="3945"/>
        <item m="1" x="4898"/>
        <item m="1" x="3984"/>
        <item m="1" x="3718"/>
        <item m="1" x="6244"/>
        <item m="1" x="1689"/>
        <item m="1" x="5243"/>
        <item m="1" x="1010"/>
        <item m="1" x="5461"/>
        <item m="1" x="772"/>
        <item m="1" x="5669"/>
        <item m="1" x="1317"/>
        <item m="1" x="1131"/>
        <item m="1" x="4460"/>
        <item m="1" x="6596"/>
        <item m="1" x="2674"/>
        <item m="1" x="2716"/>
        <item m="1" x="5534"/>
        <item m="1" x="3100"/>
        <item m="1" x="6110"/>
        <item m="1" x="4113"/>
        <item m="1" x="4213"/>
        <item m="1" x="3437"/>
        <item m="1" x="5874"/>
        <item m="1" x="4274"/>
        <item m="1" x="5322"/>
        <item m="1" x="5749"/>
        <item m="1" x="1379"/>
        <item m="1" x="3826"/>
        <item m="1" x="6335"/>
        <item m="1" x="5989"/>
        <item m="1" x="5893"/>
        <item m="1" x="1690"/>
        <item m="1" x="4491"/>
        <item m="1" x="4582"/>
        <item m="1" x="5737"/>
        <item m="1" x="4241"/>
        <item m="1" x="6252"/>
        <item m="1" x="4787"/>
        <item m="1" x="1448"/>
        <item m="1" x="6497"/>
        <item m="1" x="5558"/>
        <item m="1" x="5393"/>
        <item m="1" x="909"/>
        <item m="1" x="6013"/>
        <item m="1" x="1214"/>
        <item m="1" x="1456"/>
        <item m="1" x="805"/>
        <item m="1" x="581"/>
        <item m="1" x="2862"/>
        <item m="1" x="5629"/>
        <item m="1" x="2424"/>
        <item m="1" x="4408"/>
        <item m="1" x="1717"/>
        <item m="1" x="3617"/>
        <item m="1" x="3915"/>
        <item m="1" x="1268"/>
        <item m="1" x="5482"/>
        <item m="1" x="5880"/>
        <item m="1" x="6253"/>
        <item m="1" x="673"/>
        <item m="1" x="6366"/>
        <item m="1" x="5372"/>
        <item m="1" x="2796"/>
        <item m="1" x="1112"/>
        <item m="1" x="6443"/>
        <item m="1" x="5807"/>
        <item m="1" x="5569"/>
        <item m="1" x="1981"/>
        <item m="1" x="1351"/>
        <item m="1" x="2725"/>
        <item m="1" x="5352"/>
        <item m="1" x="1697"/>
        <item m="1" x="4297"/>
        <item m="1" x="5916"/>
        <item m="1" x="769"/>
        <item m="1" x="2322"/>
        <item m="1" x="1647"/>
        <item m="1" x="1936"/>
        <item m="1" x="4747"/>
        <item m="1" x="2765"/>
        <item m="1" x="4160"/>
        <item m="1" x="5946"/>
        <item m="1" x="703"/>
        <item m="1" x="4134"/>
        <item m="1" x="1814"/>
        <item m="1" x="3589"/>
        <item m="1" x="2623"/>
        <item m="1" x="2219"/>
        <item m="1" x="5361"/>
        <item m="1" x="745"/>
        <item m="1" x="5064"/>
        <item m="1" x="3560"/>
        <item m="1" x="789"/>
        <item m="1" x="5288"/>
        <item m="1" x="2957"/>
        <item m="1" x="1878"/>
        <item m="1" x="4305"/>
        <item m="1" x="2068"/>
        <item m="1" x="873"/>
        <item m="1" x="4609"/>
        <item m="1" x="3821"/>
        <item m="1" x="5223"/>
        <item m="1" x="6504"/>
        <item m="1" x="2370"/>
        <item m="1" x="1958"/>
        <item m="1" x="2437"/>
        <item m="1" x="2736"/>
        <item m="1" x="1670"/>
        <item m="1" x="3979"/>
        <item m="1" x="5742"/>
        <item m="1" x="3584"/>
        <item m="1" x="2786"/>
        <item m="1" x="5394"/>
        <item m="1" x="3741"/>
        <item m="1" x="5100"/>
        <item m="1" x="5321"/>
        <item m="1" x="522"/>
        <item m="1" x="6561"/>
        <item m="1" x="4759"/>
        <item m="1" x="6055"/>
        <item m="1" x="2365"/>
        <item m="1" x="5524"/>
        <item m="1" x="5015"/>
        <item m="1" x="598"/>
        <item m="1" x="1706"/>
        <item m="1" x="4420"/>
        <item m="1" x="927"/>
        <item m="1" x="4963"/>
        <item m="1" x="4843"/>
        <item m="1" x="6391"/>
        <item m="1" x="1068"/>
        <item m="1" x="966"/>
        <item m="1" x="4830"/>
        <item m="1" x="5240"/>
        <item m="1" x="2795"/>
        <item m="1" x="6616"/>
        <item m="1" x="5199"/>
        <item m="1" x="4391"/>
        <item m="1" x="1822"/>
        <item m="1" x="1151"/>
        <item m="1" x="3502"/>
        <item m="1" x="2756"/>
        <item m="1" x="6427"/>
        <item m="1" x="954"/>
        <item m="1" x="924"/>
        <item m="1" x="6033"/>
        <item m="1" x="2497"/>
        <item m="1" x="2682"/>
        <item m="1" x="3416"/>
        <item m="1" x="2828"/>
        <item m="1" x="4423"/>
        <item m="1" x="626"/>
        <item m="1" x="1079"/>
        <item m="1" x="4349"/>
        <item m="1" x="1337"/>
        <item m="1" x="617"/>
        <item m="1" x="3417"/>
        <item m="1" x="2078"/>
        <item m="1" x="5562"/>
        <item m="1" x="2994"/>
        <item m="1" x="6279"/>
        <item m="1" x="556"/>
        <item m="1" x="1816"/>
        <item m="1" x="2708"/>
        <item m="1" x="2582"/>
        <item m="1" x="5552"/>
        <item m="1" x="2073"/>
        <item m="1" x="3890"/>
        <item m="1" x="2783"/>
        <item m="1" x="6370"/>
        <item m="1" x="5875"/>
        <item m="1" x="3991"/>
        <item m="1" x="4193"/>
        <item m="1" x="1553"/>
        <item m="1" x="2536"/>
        <item m="1" x="4235"/>
        <item m="1" x="6409"/>
        <item m="1" x="3674"/>
        <item m="1" x="3042"/>
        <item m="1" x="6579"/>
        <item m="1" x="4663"/>
        <item m="1" x="3072"/>
        <item m="1" x="4651"/>
        <item m="1" x="3178"/>
        <item m="1" x="3282"/>
        <item m="1" x="5123"/>
        <item m="1" x="4118"/>
        <item m="1" x="6602"/>
        <item m="1" x="3534"/>
        <item m="1" x="3550"/>
        <item m="1" x="5380"/>
        <item m="1" x="3533"/>
        <item m="1" x="5152"/>
        <item m="1" x="570"/>
        <item m="1" x="3547"/>
        <item m="1" x="4958"/>
        <item m="1" x="2850"/>
        <item m="1" x="1221"/>
        <item m="1" x="2826"/>
        <item m="1" x="1637"/>
        <item m="1" x="3019"/>
        <item m="1" x="1837"/>
        <item m="1" x="2171"/>
        <item m="1" x="4931"/>
        <item m="1" x="6213"/>
        <item m="1" x="3112"/>
        <item m="1" x="4038"/>
        <item m="1" x="3508"/>
        <item m="1" x="762"/>
        <item m="1" x="5346"/>
        <item m="1" x="2745"/>
        <item m="1" x="5327"/>
        <item m="1" x="5397"/>
        <item m="1" x="3660"/>
        <item m="1" x="4454"/>
        <item m="1" x="4649"/>
        <item m="1" x="2506"/>
        <item m="1" x="2666"/>
        <item m="1" x="1319"/>
        <item m="1" x="4168"/>
        <item m="1" x="2090"/>
        <item m="1" x="3917"/>
        <item m="1" x="4029"/>
        <item m="1" x="3479"/>
        <item m="1" x="6301"/>
        <item m="1" x="4878"/>
        <item m="1" x="3555"/>
        <item m="1" x="737"/>
        <item m="1" x="2937"/>
        <item m="1" x="537"/>
        <item m="1" x="3720"/>
        <item m="1" x="6031"/>
        <item m="1" x="3676"/>
        <item m="1" x="1600"/>
        <item m="1" x="2733"/>
        <item m="1" x="2641"/>
        <item m="1" x="6020"/>
        <item m="1" x="5399"/>
        <item m="1" x="606"/>
        <item m="1" x="2288"/>
        <item m="1" x="3477"/>
        <item m="1" x="3975"/>
        <item m="1" x="619"/>
        <item m="1" x="5466"/>
        <item m="1" x="868"/>
        <item m="1" x="6326"/>
        <item m="1" x="4500"/>
        <item m="1" x="5428"/>
        <item m="1" x="3218"/>
        <item m="1" x="1384"/>
        <item m="1" x="2233"/>
        <item m="1" x="1857"/>
        <item m="1" x="2046"/>
        <item m="1" x="552"/>
        <item m="1" x="3852"/>
        <item m="1" x="4687"/>
        <item m="1" x="1073"/>
        <item m="1" x="525"/>
        <item m="1" x="1912"/>
        <item m="1" x="1406"/>
        <item m="1" x="5045"/>
        <item m="1" x="2217"/>
        <item m="1" x="901"/>
        <item m="1" x="4870"/>
        <item m="1" x="3532"/>
        <item m="1" x="2607"/>
        <item m="1" x="5374"/>
        <item m="1" x="5590"/>
        <item m="1" x="1801"/>
        <item m="1" x="5853"/>
        <item m="1" x="6612"/>
        <item m="1" x="3996"/>
        <item m="1" x="3956"/>
        <item m="1" x="4584"/>
        <item m="1" x="5126"/>
        <item m="1" x="1331"/>
        <item m="1" x="6572"/>
        <item m="1" x="3592"/>
        <item m="1" x="3988"/>
        <item m="1" x="3515"/>
        <item m="1" x="2328"/>
        <item m="1" x="5341"/>
        <item m="1" x="4673"/>
        <item m="1" x="1486"/>
        <item m="1" x="5877"/>
        <item m="1" x="2576"/>
        <item m="1" x="1196"/>
        <item m="1" x="2567"/>
        <item m="1" x="2017"/>
        <item m="1" x="1922"/>
        <item m="1" x="4006"/>
        <item m="1" x="4378"/>
        <item m="1" x="4535"/>
        <item m="1" x="4517"/>
        <item m="1" x="4756"/>
        <item m="1" x="1810"/>
        <item m="1" x="2524"/>
        <item m="1" x="2805"/>
        <item m="1" x="1946"/>
        <item m="1" x="4210"/>
        <item m="1" x="1156"/>
        <item m="1" x="2276"/>
        <item m="1" x="4955"/>
        <item m="1" x="3108"/>
        <item m="1" x="2022"/>
        <item m="1" x="6422"/>
        <item m="1" x="3501"/>
        <item m="1" x="3205"/>
        <item m="1" x="2148"/>
        <item m="1" x="961"/>
        <item m="1" x="4035"/>
        <item m="1" x="4739"/>
        <item m="1" x="3028"/>
        <item m="1" x="1323"/>
        <item m="1" x="3084"/>
        <item m="1" x="6046"/>
        <item m="1" x="3490"/>
        <item m="1" x="4877"/>
        <item m="1" x="2256"/>
        <item m="1" x="1655"/>
        <item m="1" x="5139"/>
        <item m="1" x="1116"/>
        <item m="1" x="541"/>
        <item m="1" x="4057"/>
        <item m="1" x="2525"/>
        <item m="1" x="4177"/>
        <item m="1" x="4983"/>
        <item m="1" x="1937"/>
        <item m="1" x="4258"/>
        <item m="1" x="5792"/>
        <item m="1" x="2517"/>
        <item m="1" x="6527"/>
        <item m="1" x="836"/>
        <item m="1" x="5252"/>
        <item m="1" x="6358"/>
        <item m="1" x="5272"/>
        <item m="1" x="1257"/>
        <item m="1" x="633"/>
        <item m="1" x="2776"/>
        <item m="1" x="4472"/>
        <item m="1" x="995"/>
        <item m="1" x="1063"/>
        <item m="1" x="4540"/>
        <item m="1" x="3748"/>
        <item m="1" x="4900"/>
        <item m="1" x="6407"/>
        <item m="1" x="5248"/>
        <item m="1" x="1859"/>
        <item m="1" x="1646"/>
        <item m="1" x="2718"/>
        <item m="1" x="4988"/>
        <item m="1" x="849"/>
        <item m="1" x="1945"/>
        <item m="1" x="3574"/>
        <item m="1" x="802"/>
        <item m="1" x="2809"/>
        <item m="1" x="1380"/>
        <item m="1" x="3620"/>
        <item m="1" x="2327"/>
        <item m="1" x="3686"/>
        <item m="1" x="3777"/>
        <item m="1" x="2855"/>
        <item m="1" x="2701"/>
        <item m="1" x="3095"/>
        <item m="1" x="5457"/>
        <item m="1" x="6080"/>
        <item m="1" x="6039"/>
        <item m="1" x="696"/>
        <item m="1" x="915"/>
        <item m="1" x="6117"/>
        <item m="1" x="4357"/>
        <item m="1" x="2571"/>
        <item m="1" x="1493"/>
        <item m="1" x="2827"/>
        <item m="1" x="6590"/>
        <item m="1" x="5445"/>
        <item m="1" x="5541"/>
        <item m="1" x="4604"/>
        <item m="1" x="6169"/>
        <item m="1" x="3968"/>
        <item m="1" x="2870"/>
        <item m="1" x="3336"/>
        <item m="1" x="2098"/>
        <item m="1" x="2979"/>
        <item m="1" x="3245"/>
        <item m="1" x="2252"/>
        <item m="1" x="825"/>
        <item m="1" x="2640"/>
        <item m="1" x="3257"/>
        <item m="1" x="1278"/>
        <item m="1" x="1343"/>
        <item m="1" x="4144"/>
        <item m="1" x="4925"/>
        <item m="1" x="4320"/>
        <item m="1" x="3285"/>
        <item m="1" x="3025"/>
        <item m="1" x="2703"/>
        <item m="1" x="677"/>
        <item m="1" x="1203"/>
        <item m="1" x="2253"/>
        <item m="1" x="2136"/>
        <item m="1" x="2671"/>
        <item m="1" x="6005"/>
        <item m="1" x="5583"/>
        <item m="1" x="3265"/>
        <item m="1" x="1074"/>
        <item m="1" x="2807"/>
        <item m="1" x="1274"/>
        <item m="1" x="3268"/>
        <item m="1" x="649"/>
        <item m="1" x="1489"/>
        <item m="1" x="3367"/>
        <item m="1" x="5001"/>
        <item m="1" x="3301"/>
        <item m="1" x="1054"/>
        <item m="1" x="3623"/>
        <item m="1" x="4563"/>
        <item m="1" x="3857"/>
        <item m="1" x="4566"/>
        <item m="1" x="2596"/>
        <item m="1" x="2564"/>
        <item m="1" x="6367"/>
        <item m="1" x="5515"/>
        <item m="1" x="4239"/>
        <item m="1" x="2011"/>
        <item m="1" x="2338"/>
        <item m="1" x="5774"/>
        <item m="1" x="6336"/>
        <item m="1" x="3941"/>
        <item m="1" x="1416"/>
        <item m="1" x="3787"/>
        <item m="1" x="2326"/>
        <item m="1" x="2923"/>
        <item m="1" x="2936"/>
        <item m="1" x="6563"/>
        <item m="1" x="5406"/>
        <item m="1" x="5600"/>
        <item m="1" x="4362"/>
        <item m="1" x="4219"/>
        <item m="1" x="4328"/>
        <item m="1" x="791"/>
        <item m="1" x="6500"/>
        <item m="1" x="3006"/>
        <item m="1" x="2914"/>
        <item m="1" x="693"/>
        <item m="1" x="3444"/>
        <item m="1" x="2598"/>
        <item m="1" x="6179"/>
        <item m="1" x="6006"/>
        <item m="1" x="3448"/>
        <item m="1" x="4903"/>
        <item m="1" x="2814"/>
        <item m="1" x="6473"/>
        <item m="1" x="5356"/>
        <item m="1" x="3039"/>
        <item m="1" x="2362"/>
        <item m="1" x="2286"/>
        <item m="1" x="3697"/>
        <item m="1" x="1770"/>
        <item m="1" x="4278"/>
        <item m="1" x="5806"/>
        <item m="1" x="3372"/>
        <item m="1" x="2186"/>
        <item m="1" x="5047"/>
        <item m="1" x="3345"/>
        <item m="1" x="4839"/>
        <item m="1" x="6355"/>
        <item m="1" x="4825"/>
        <item m="1" x="1377"/>
        <item m="1" x="5975"/>
        <item m="1" x="5040"/>
        <item m="1" x="4063"/>
        <item m="1" x="6209"/>
        <item m="1" x="5907"/>
        <item m="1" x="4632"/>
        <item m="1" x="1393"/>
        <item m="1" x="3952"/>
        <item m="1" x="923"/>
        <item m="1" x="783"/>
        <item m="1" x="1242"/>
        <item m="1" x="5852"/>
        <item m="1" x="3277"/>
        <item m="1" x="4669"/>
        <item m="1" x="5172"/>
        <item m="1" x="6514"/>
        <item m="1" x="2277"/>
        <item m="1" x="1113"/>
        <item m="1" x="583"/>
        <item m="1" x="3032"/>
        <item m="1" x="793"/>
        <item m="1" x="4929"/>
        <item m="1" x="3162"/>
        <item m="1" x="2863"/>
        <item m="1" x="2617"/>
        <item m="1" x="6556"/>
        <item m="1" x="3710"/>
        <item m="1" x="3485"/>
        <item m="1" x="5378"/>
        <item m="1" x="4713"/>
        <item m="1" x="3419"/>
        <item m="1" x="2904"/>
        <item m="1" x="3131"/>
        <item m="1" x="3081"/>
        <item m="1" x="6489"/>
        <item m="1" x="3876"/>
        <item m="1" x="6587"/>
        <item m="1" x="1862"/>
        <item m="1" x="654"/>
        <item m="1" x="862"/>
        <item m="1" x="3505"/>
        <item m="1" x="3760"/>
        <item m="1" x="3496"/>
        <item m="1" x="6338"/>
        <item m="1" x="5594"/>
        <item m="1" x="4209"/>
        <item m="1" x="1111"/>
        <item m="1" x="3342"/>
        <item m="1" x="1018"/>
        <item m="1" x="6159"/>
        <item m="1" x="5153"/>
        <item m="1" x="4507"/>
        <item m="1" x="1403"/>
        <item m="1" x="4336"/>
        <item m="1" x="1615"/>
        <item m="1" x="4407"/>
        <item m="1" x="6155"/>
        <item m="1" x="6621"/>
        <item m="1" x="3580"/>
        <item m="1" x="1547"/>
        <item m="1" x="2588"/>
        <item m="1" x="1042"/>
        <item m="1" x="4645"/>
        <item m="1" x="5904"/>
        <item m="1" x="6361"/>
        <item m="1" x="2237"/>
        <item m="1" x="2632"/>
        <item m="1" x="2021"/>
        <item m="1" x="5777"/>
        <item m="1" x="3016"/>
        <item m="1" x="590"/>
        <item m="1" x="3577"/>
        <item m="1" x="6505"/>
        <item m="1" x="6072"/>
        <item m="1" x="731"/>
        <item m="1" x="1586"/>
        <item m="1" x="5697"/>
        <item m="1" x="2785"/>
        <item m="1" x="3122"/>
        <item m="1" x="549"/>
        <item m="1" x="3076"/>
        <item m="1" x="2538"/>
        <item m="1" x="5557"/>
        <item m="1" x="5574"/>
        <item m="1" x="5821"/>
        <item m="1" x="5833"/>
        <item m="1" x="5703"/>
        <item m="1" x="3665"/>
        <item m="1" x="6109"/>
        <item m="1" x="3653"/>
        <item m="1" x="2549"/>
        <item m="1" x="3278"/>
        <item m="1" x="2220"/>
        <item m="1" x="3109"/>
        <item m="1" x="4028"/>
        <item m="1" x="5238"/>
        <item m="1" x="3774"/>
        <item m="1" x="5265"/>
        <item m="1" x="6456"/>
        <item m="1" x="4471"/>
        <item m="1" x="1064"/>
        <item m="1" x="1026"/>
        <item m="1" x="3223"/>
        <item m="1" x="5547"/>
        <item m="1" x="4249"/>
        <item m="1" x="1662"/>
        <item m="1" x="1424"/>
        <item m="1" x="1418"/>
        <item m="1" x="5755"/>
        <item m="1" x="2964"/>
        <item m="1" x="5010"/>
        <item m="1" x="4046"/>
        <item m="1" x="701"/>
        <item m="1" x="2184"/>
        <item m="1" x="977"/>
        <item m="1" x="2757"/>
        <item m="1" x="3703"/>
        <item m="1" x="4027"/>
        <item m="1" x="2307"/>
        <item m="1" x="604"/>
        <item m="1" x="5422"/>
        <item m="1" x="5747"/>
        <item m="1" x="4617"/>
        <item m="1" x="6317"/>
        <item m="1" x="3558"/>
        <item m="1" x="1281"/>
        <item m="1" x="6592"/>
        <item m="1" x="1361"/>
        <item m="1" x="1561"/>
        <item m="1" x="2417"/>
        <item m="1" x="4450"/>
        <item m="1" x="2058"/>
        <item m="1" x="1623"/>
        <item m="1" x="3034"/>
        <item m="1" x="968"/>
        <item m="1" x="940"/>
        <item m="1" x="2732"/>
        <item m="1" x="6189"/>
        <item m="1" x="2180"/>
        <item m="1" x="3192"/>
        <item m="1" x="3460"/>
        <item m="1" x="5136"/>
        <item m="1" x="4565"/>
        <item m="1" x="854"/>
        <item m="1" x="1850"/>
        <item m="1" x="1552"/>
        <item m="1" x="3055"/>
        <item m="1" x="2137"/>
        <item m="1" x="3153"/>
        <item m="1" x="6132"/>
        <item m="1" x="4515"/>
        <item m="1" x="4668"/>
        <item m="1" x="3583"/>
        <item m="1" x="6156"/>
        <item m="1" x="4977"/>
        <item m="1" x="4384"/>
        <item m="1" x="2829"/>
        <item m="1" x="2325"/>
        <item m="1" x="1345"/>
        <item m="1" x="3899"/>
        <item m="1" x="3751"/>
        <item m="1" x="2672"/>
        <item m="1" x="1180"/>
        <item m="1" x="611"/>
        <item m="1" x="3923"/>
        <item m="1" x="5329"/>
        <item m="1" x="4051"/>
        <item m="1" x="3711"/>
        <item m="1" x="1400"/>
        <item m="1" x="6416"/>
        <item m="1" x="2543"/>
        <item m="1" x="3874"/>
        <item m="1" x="3124"/>
        <item m="1" x="5413"/>
        <item m="1" x="894"/>
        <item m="1" x="2842"/>
        <item m="1" x="5287"/>
        <item m="1" x="686"/>
        <item m="1" x="1734"/>
        <item m="1" x="2493"/>
        <item m="1" x="4623"/>
        <item m="1" x="3182"/>
        <item m="1" x="1799"/>
        <item m="1" x="4366"/>
        <item m="1" x="5895"/>
        <item m="1" x="1704"/>
        <item m="1" x="1407"/>
        <item m="1" x="3928"/>
        <item m="1" x="5857"/>
        <item m="1" x="6135"/>
        <item m="1" x="658"/>
        <item m="1" x="2376"/>
        <item m="1" x="4558"/>
        <item m="1" x="1373"/>
        <item m="1" x="4717"/>
        <item m="1" x="3959"/>
        <item m="1" x="2311"/>
        <item m="1" x="5492"/>
        <item m="1" x="1250"/>
        <item m="1" x="4572"/>
        <item m="1" x="1490"/>
        <item m="1" x="3929"/>
        <item m="1" x="6508"/>
        <item m="1" x="5978"/>
        <item m="1" x="2455"/>
        <item m="1" x="4469"/>
        <item m="1" x="4805"/>
        <item m="1" x="1288"/>
        <item m="1" x="2869"/>
        <item m="1" x="5903"/>
        <item m="1" x="3803"/>
        <item m="1" x="5915"/>
        <item m="1" x="6457"/>
        <item m="1" x="5202"/>
        <item m="1" x="2727"/>
        <item m="1" x="4899"/>
        <item m="1" x="3045"/>
        <item m="1" x="3664"/>
        <item m="1" x="2155"/>
        <item m="1" x="5711"/>
        <item m="1" x="2454"/>
        <item m="1" x="4499"/>
        <item m="1" x="953"/>
        <item m="1" x="6097"/>
        <item m="1" x="4921"/>
        <item m="1" x="4342"/>
        <item m="1" x="3970"/>
        <item m="1" x="4641"/>
        <item m="1" x="3900"/>
        <item m="1" x="4622"/>
        <item m="1" x="3625"/>
        <item m="1" x="4801"/>
        <item m="1" x="5780"/>
        <item m="1" x="3806"/>
        <item m="1" x="2792"/>
        <item m="1" x="5535"/>
        <item m="1" x="2854"/>
        <item m="1" x="5433"/>
        <item m="1" x="1634"/>
        <item m="1" x="4594"/>
        <item m="1" x="2698"/>
        <item m="1" x="1789"/>
        <item m="1" x="2254"/>
        <item m="1" x="3947"/>
        <item m="1" x="3058"/>
        <item m="1" x="1505"/>
        <item m="1" x="3213"/>
        <item m="1" x="6168"/>
        <item m="1" x="4585"/>
        <item m="1" x="5488"/>
        <item m="1" x="4631"/>
        <item m="1" x="2815"/>
        <item m="1" x="1550"/>
        <item m="1" x="1349"/>
        <item m="1" x="5359"/>
        <item m="1" x="833"/>
        <item m="1" x="3986"/>
        <item m="1" x="6470"/>
        <item m="1" x="4200"/>
        <item m="1" x="3159"/>
        <item m="1" x="3068"/>
        <item m="1" x="2101"/>
        <item m="1" x="6447"/>
        <item m="1" x="5487"/>
        <item m="1" x="4544"/>
        <item m="1" x="3459"/>
        <item m="1" x="1081"/>
        <item m="1" x="6238"/>
        <item m="1" x="3517"/>
        <item m="1" x="1496"/>
        <item m="1" x="2036"/>
        <item m="1" x="1315"/>
        <item m="1" x="6493"/>
        <item m="1" x="1792"/>
        <item m="1" x="3794"/>
        <item m="1" x="3237"/>
        <item m="1" x="3808"/>
        <item m="1" x="3071"/>
        <item m="1" x="3202"/>
        <item m="1" x="3790"/>
        <item m="1" x="2145"/>
        <item m="1" x="3161"/>
        <item m="1" x="4964"/>
        <item m="1" x="2378"/>
        <item m="1" x="4785"/>
        <item m="1" x="3727"/>
        <item m="1" x="1142"/>
        <item m="1" x="723"/>
        <item m="1" x="3287"/>
        <item m="1" x="1693"/>
        <item m="1" x="4222"/>
        <item m="1" x="3662"/>
        <item m="1" x="1145"/>
        <item m="1" x="1641"/>
        <item m="1" x="880"/>
        <item m="1" x="6232"/>
        <item m="1" x="5591"/>
        <item m="1" x="4722"/>
        <item m="1" x="5736"/>
        <item m="1" x="2043"/>
        <item m="1" x="6415"/>
        <item m="1" x="4483"/>
        <item m="1" x="4396"/>
        <item m="1" x="2654"/>
        <item m="1" x="2462"/>
        <item m="1" x="5226"/>
        <item m="1" x="554"/>
        <item m="1" x="4866"/>
        <item m="1" x="5092"/>
        <item m="1" x="3506"/>
        <item m="1" x="3811"/>
        <item m="1" x="2117"/>
        <item m="1" x="1807"/>
        <item m="1" x="754"/>
        <item m="1" x="3331"/>
        <item m="1" x="4351"/>
        <item m="1" x="2944"/>
        <item m="1" x="1470"/>
        <item m="1" x="2675"/>
        <item m="1" x="3288"/>
        <item m="1" x="3997"/>
        <item m="1" x="4356"/>
        <item m="1" x="5485"/>
        <item m="1" x="1195"/>
        <item m="1" x="830"/>
        <item m="1" x="4793"/>
        <item m="1" x="6399"/>
        <item m="1" x="700"/>
        <item m="1" x="1307"/>
        <item m="1" x="4894"/>
        <item m="1" x="2247"/>
        <item m="1" x="1947"/>
        <item m="1" x="3868"/>
        <item m="1" x="5831"/>
        <item m="1" x="6569"/>
        <item m="1" x="5901"/>
        <item m="1" x="5556"/>
        <item m="1" x="5921"/>
        <item m="1" x="2772"/>
        <item m="1" x="6181"/>
        <item m="1" x="1371"/>
        <item m="1" x="6397"/>
        <item m="1" x="612"/>
        <item m="1" x="1324"/>
        <item m="1" x="5848"/>
        <item m="1" x="2917"/>
        <item m="1" x="3672"/>
        <item m="1" x="4377"/>
        <item m="1" x="2706"/>
        <item m="1" x="5750"/>
        <item m="1" x="2270"/>
        <item m="1" x="778"/>
        <item m="1" x="4380"/>
        <item m="1" x="6121"/>
        <item m="1" x="628"/>
        <item m="1" x="4493"/>
        <item m="1" x="4281"/>
        <item m="1" x="5149"/>
        <item m="1" x="5263"/>
        <item m="1" x="587"/>
        <item m="1" x="4653"/>
        <item m="1" x="5089"/>
        <item m="1" x="4214"/>
        <item m="1" x="5337"/>
        <item m="1" x="1833"/>
        <item m="1" x="871"/>
        <item m="1" x="5825"/>
        <item m="1" x="931"/>
        <item m="1" x="3263"/>
        <item m="1" x="3250"/>
        <item m="1" x="4797"/>
        <item m="1" x="567"/>
        <item m="1" x="4400"/>
        <item m="1" x="6368"/>
        <item m="1" x="3080"/>
        <item m="1" x="5144"/>
        <item m="1" x="4936"/>
        <item m="1" x="6282"/>
        <item m="1" x="3642"/>
        <item m="1" x="1000"/>
        <item m="1" x="1224"/>
        <item m="1" x="1058"/>
        <item m="1" x="5099"/>
        <item m="1" x="1742"/>
        <item m="1" x="1736"/>
        <item m="1" x="4064"/>
        <item m="1" x="2109"/>
        <item m="1" x="766"/>
        <item m="1" x="3908"/>
        <item m="1" x="1847"/>
        <item m="1" x="1794"/>
        <item m="1" x="3385"/>
        <item m="1" x="5069"/>
        <item m="1" x="5338"/>
        <item m="1" x="560"/>
        <item m="1" x="709"/>
        <item m="1" x="816"/>
        <item m="1" x="4505"/>
        <item m="1" x="5115"/>
        <item m="1" x="5867"/>
        <item m="1" x="4287"/>
        <item m="1" x="5345"/>
        <item m="1" x="3001"/>
        <item m="1" x="5253"/>
        <item m="1" x="2583"/>
        <item m="1" x="4346"/>
        <item m="1" x="4510"/>
        <item m="1" x="2659"/>
        <item m="1" x="5024"/>
        <item m="1" x="4164"/>
        <item m="1" x="657"/>
        <item m="1" x="6419"/>
        <item m="1" x="3678"/>
        <item m="1" x="5158"/>
        <item m="1" x="1622"/>
        <item m="1" x="2755"/>
        <item m="1" x="4127"/>
        <item m="1" x="5665"/>
        <item m="1" x="2406"/>
        <item m="1" x="2707"/>
        <item m="1" x="1991"/>
        <item m="1" x="4635"/>
        <item m="1" x="1499"/>
        <item m="1" x="913"/>
        <item m="1" x="5981"/>
        <item m="1" x="3036"/>
        <item m="1" x="777"/>
        <item m="1" x="5786"/>
        <item m="1" x="5582"/>
        <item m="1" x="5216"/>
        <item m="1" x="5495"/>
        <item m="1" x="2909"/>
        <item m="1" x="5431"/>
        <item m="1" x="939"/>
        <item m="1" x="5871"/>
        <item m="1" x="4815"/>
        <item m="1" x="4794"/>
        <item m="1" x="3707"/>
        <item m="1" x="5300"/>
        <item m="1" x="5379"/>
        <item m="1" x="1929"/>
        <item m="1" x="1227"/>
        <item m="1" x="5623"/>
        <item m="1" x="801"/>
        <item m="1" x="1402"/>
        <item m="1" x="5840"/>
        <item m="1" x="784"/>
        <item m="1" x="2577"/>
        <item m="1" x="2340"/>
        <item m="1" x="3764"/>
        <item m="1" x="5763"/>
        <item m="1" x="5602"/>
        <item m="1" x="3913"/>
        <item m="1" x="4598"/>
        <item m="1" x="4485"/>
        <item m="1" x="2600"/>
        <item m="1" x="5443"/>
        <item x="354"/>
        <item m="1" x="5836"/>
        <item m="1" x="6100"/>
        <item m="1" x="3307"/>
        <item m="1" x="6567"/>
        <item m="1" x="1889"/>
        <item m="1" x="5999"/>
        <item m="1" x="6286"/>
        <item m="1" x="742"/>
        <item m="1" x="1856"/>
        <item m="1" x="1028"/>
        <item m="1" x="3270"/>
        <item m="1" x="1414"/>
        <item m="1" x="5635"/>
        <item m="1" x="6435"/>
        <item m="1" x="5271"/>
        <item m="1" x="4704"/>
        <item m="1" x="3771"/>
        <item m="1" x="646"/>
        <item m="1" x="6458"/>
        <item m="1" x="2379"/>
        <item m="1" x="6623"/>
        <item m="1" x="4062"/>
        <item m="1" x="2236"/>
        <item m="1" x="1310"/>
        <item m="1" x="1569"/>
        <item m="1" x="1886"/>
        <item m="1" x="3643"/>
        <item m="1" x="1914"/>
        <item m="1" x="670"/>
        <item m="1" x="4568"/>
        <item m="1" x="4466"/>
        <item m="1" x="6332"/>
        <item m="1" x="4886"/>
        <item m="1" x="6044"/>
        <item m="1" x="775"/>
        <item m="1" x="3043"/>
        <item m="1" x="3575"/>
        <item m="1" x="6494"/>
        <item m="1" x="5154"/>
        <item m="1" x="4333"/>
        <item m="1" x="1185"/>
        <item m="1" x="4304"/>
        <item m="1" x="5008"/>
        <item m="1" x="3414"/>
        <item m="1" x="1828"/>
        <item m="1" x="4335"/>
        <item m="1" x="6172"/>
        <item m="1" x="3694"/>
        <item m="1" x="5206"/>
        <item m="1" x="5808"/>
        <item m="1" x="5785"/>
        <item m="1" x="4180"/>
        <item m="1" x="5391"/>
        <item m="1" x="3352"/>
        <item m="1" x="997"/>
        <item m="1" x="4055"/>
        <item m="1" x="6568"/>
        <item m="1" x="4985"/>
        <item m="1" x="6485"/>
        <item m="1" x="4720"/>
        <item m="1" x="5448"/>
        <item m="1" x="3060"/>
        <item m="1" x="2348"/>
        <item m="1" x="5890"/>
        <item m="1" x="2649"/>
        <item m="1" x="776"/>
        <item m="1" x="6488"/>
        <item m="1" x="4119"/>
        <item m="1" x="1860"/>
        <item m="1" x="4829"/>
        <item m="1" x="1649"/>
        <item m="1" x="3576"/>
        <item m="1" x="4272"/>
        <item m="1" x="5124"/>
        <item m="1" x="2199"/>
        <item m="1" x="3889"/>
        <item m="1" x="3180"/>
        <item m="1" x="592"/>
        <item m="1" x="3344"/>
        <item m="1" x="1777"/>
        <item m="1" x="4855"/>
        <item m="1" x="2972"/>
        <item m="1" x="6436"/>
        <item m="1" x="3747"/>
        <item m="1" x="4821"/>
        <item m="1" x="1329"/>
        <item m="1" x="4573"/>
        <item m="1" x="4966"/>
        <item m="1" x="1607"/>
        <item m="1" x="1643"/>
        <item m="1" x="6224"/>
        <item m="1" x="5654"/>
        <item m="1" x="5132"/>
        <item m="1" x="5642"/>
        <item m="1" x="1705"/>
        <item m="1" x="5607"/>
        <item m="1" x="2230"/>
        <item m="1" x="2867"/>
        <item m="1" x="6449"/>
        <item m="1" x="2687"/>
        <item m="1" x="865"/>
        <item m="1" x="2858"/>
        <item m="1" x="749"/>
        <item m="1" x="2550"/>
        <item m="1" x="4979"/>
        <item m="1" x="1824"/>
        <item m="1" x="2420"/>
        <item m="1" x="3633"/>
        <item m="1" x="6219"/>
        <item m="1" x="2432"/>
        <item m="1" x="1985"/>
        <item m="1" x="3781"/>
        <item m="1" x="6162"/>
        <item m="1" x="6190"/>
        <item m="1" x="819"/>
        <item m="1" x="4796"/>
        <item m="1" x="889"/>
        <item m="1" x="2490"/>
        <item m="1" x="683"/>
        <item m="1" x="1629"/>
        <item m="1" x="3511"/>
        <item m="1" x="4916"/>
        <item m="1" x="3069"/>
        <item m="1" x="5442"/>
        <item m="1" x="5543"/>
        <item m="1" x="3722"/>
        <item m="1" x="3780"/>
        <item m="1" x="2359"/>
        <item m="1" x="5817"/>
        <item m="1" x="5519"/>
        <item m="1" x="5573"/>
        <item m="1" x="2062"/>
        <item m="1" x="988"/>
        <item m="1" x="4792"/>
        <item m="1" x="1237"/>
        <item m="1" x="2298"/>
        <item m="1" x="2141"/>
        <item m="1" x="747"/>
        <item m="1" x="3705"/>
        <item m="1" x="3083"/>
        <item m="1" x="5258"/>
        <item m="1" x="3449"/>
        <item m="1" x="1571"/>
        <item m="1" x="5900"/>
        <item m="1" x="3630"/>
        <item m="1" x="1984"/>
        <item m="1" x="1183"/>
        <item m="1" x="6273"/>
        <item m="1" x="2696"/>
        <item m="1" x="3866"/>
        <item m="1" x="5647"/>
        <item m="1" x="2456"/>
        <item m="1" x="1153"/>
        <item m="1" x="6215"/>
        <item m="1" x="4435"/>
        <item m="1" x="3903"/>
        <item m="1" x="1923"/>
        <item m="1" x="1682"/>
        <item m="1" x="3486"/>
        <item m="1" x="2152"/>
        <item m="1" x="4872"/>
        <item m="1" x="3942"/>
        <item m="1" x="2281"/>
        <item m="1" x="1326"/>
        <item m="1" x="851"/>
        <item m="1" x="2590"/>
        <item m="1" x="4646"/>
        <item m="1" x="1652"/>
        <item m="1" x="4162"/>
        <item m="1" x="4634"/>
        <item m="1" x="4331"/>
        <item m="1" x="5071"/>
        <item m="1" x="2552"/>
        <item m="1" x="1933"/>
        <item m="1" x="846"/>
        <item m="1" x="3544"/>
        <item m="1" x="1795"/>
        <item m="1" x="1325"/>
        <item m="1" x="1492"/>
        <item m="1" x="1633"/>
        <item m="1" x="4779"/>
        <item m="1" x="5408"/>
        <item m="1" x="3433"/>
        <item m="1" x="5166"/>
        <item m="1" x="3612"/>
        <item m="1" x="2965"/>
        <item m="1" x="3007"/>
        <item m="1" x="1568"/>
        <item m="1" x="4522"/>
        <item m="1" x="2599"/>
        <item m="1" x="5121"/>
        <item m="1" x="5502"/>
        <item m="1" x="5863"/>
        <item m="1" x="6430"/>
        <item m="1" x="5282"/>
        <item m="1" x="2009"/>
        <item m="1" x="2663"/>
        <item m="1" x="3024"/>
        <item m="1" x="2933"/>
        <item m="1" x="3465"/>
        <item m="1" x="3865"/>
        <item m="1" x="3850"/>
        <item m="1" x="3208"/>
        <item m="1" x="5077"/>
        <item m="1" x="5456"/>
        <item m="1" x="859"/>
        <item m="1" x="2433"/>
        <item m="1" x="2321"/>
        <item m="1" x="5745"/>
        <item m="1" x="5365"/>
        <item m="1" x="1401"/>
        <item m="1" x="5101"/>
        <item m="1" x="1570"/>
        <item m="1" x="3659"/>
        <item m="1" x="5260"/>
        <item m="1" x="6297"/>
        <item m="1" x="3797"/>
        <item m="1" x="1391"/>
        <item m="1" x="5210"/>
        <item m="1" x="736"/>
        <item m="1" x="4150"/>
        <item m="1" x="5074"/>
        <item m="1" x="3320"/>
        <item m="1" x="3017"/>
        <item m="1" x="2841"/>
        <item m="1" x="1731"/>
        <item m="1" x="6126"/>
        <item m="1" x="2822"/>
        <item m="1" x="576"/>
        <item m="1" x="5804"/>
        <item m="1" x="2601"/>
        <item m="1" x="1708"/>
        <item m="1" x="2304"/>
        <item m="1" x="4082"/>
        <item m="1" x="5213"/>
        <item m="1" x="1796"/>
        <item m="1" x="3258"/>
        <item m="1" x="2737"/>
        <item m="1" x="3964"/>
        <item m="1" x="2163"/>
        <item m="1" x="839"/>
        <item m="1" x="2883"/>
        <item m="1" x="1951"/>
        <item m="1" x="4031"/>
        <item m="1" x="1934"/>
        <item m="1" x="1385"/>
        <item m="1" x="1972"/>
        <item m="1" x="4401"/>
        <item m="1" x="3286"/>
        <item m="1" x="3572"/>
        <item m="1" x="928"/>
        <item m="1" x="4671"/>
        <item m="1" x="6125"/>
        <item m="1" x="4908"/>
        <item m="1" x="1658"/>
        <item m="1" x="5964"/>
        <item m="1" x="5862"/>
        <item m="1" x="1714"/>
        <item m="1" x="2232"/>
        <item m="1" x="2287"/>
        <item m="1" x="2868"/>
        <item m="1" x="2092"/>
        <item m="1" x="1866"/>
        <item m="1" x="2394"/>
        <item m="1" x="1108"/>
        <item m="1" x="4432"/>
        <item m="1" x="2986"/>
        <item m="1" x="3586"/>
        <item m="1" x="1593"/>
        <item m="1" x="4022"/>
        <item m="1" x="1040"/>
        <item m="1" x="3319"/>
        <item m="1" x="4293"/>
        <item m="1" x="1727"/>
        <item m="1" x="6542"/>
        <item m="1" x="1546"/>
        <item m="1" x="6372"/>
        <item m="1" x="4348"/>
        <item m="1" x="1095"/>
        <item m="1" x="5055"/>
        <item m="1" x="1038"/>
        <item m="1" x="1870"/>
        <item m="1" x="5007"/>
        <item m="1" x="1978"/>
        <item m="1" x="2488"/>
        <item m="1" x="5982"/>
        <item m="1" x="1262"/>
        <item m="1" x="1920"/>
        <item m="1" x="1640"/>
        <item m="1" x="3470"/>
        <item m="1" x="4072"/>
        <item m="1" x="3262"/>
        <item m="1" x="1439"/>
        <item m="1" x="1338"/>
        <item m="1" x="972"/>
        <item m="1" x="4712"/>
        <item m="1" x="3204"/>
        <item m="1" x="2016"/>
        <item m="1" x="779"/>
        <item m="1" x="2166"/>
        <item m="1" x="3087"/>
        <item m="1" x="5523"/>
        <item m="1" x="2484"/>
        <item m="1" x="4562"/>
        <item m="1" x="4414"/>
        <item m="1" x="5957"/>
        <item m="1" x="6469"/>
        <item m="1" x="6236"/>
        <item m="1" x="4065"/>
        <item m="1" x="3150"/>
        <item m="1" x="2966"/>
        <item m="1" x="3614"/>
        <item m="1" x="4163"/>
        <item m="1" x="4395"/>
        <item m="1" x="3439"/>
        <item m="1" x="3014"/>
        <item m="1" x="5498"/>
        <item m="1" x="3681"/>
        <item m="1" x="1050"/>
        <item m="1" x="1300"/>
        <item m="1" x="2967"/>
        <item m="1" x="2784"/>
        <item m="1" x="2324"/>
        <item m="1" x="6302"/>
        <item m="1" x="1295"/>
        <item m="1" x="4873"/>
        <item m="1" x="2240"/>
        <item m="1" x="6000"/>
        <item m="1" x="4607"/>
        <item m="1" x="908"/>
        <item m="1" x="2980"/>
        <item m="1" x="4463"/>
        <item m="1" x="6175"/>
        <item m="1" x="2013"/>
        <item m="1" x="1875"/>
        <item m="1" x="4323"/>
        <item m="1" x="3895"/>
        <item m="1" x="3820"/>
        <item m="1" x="1504"/>
        <item m="1" x="852"/>
        <item m="1" x="530"/>
        <item m="1" x="1838"/>
        <item m="1" x="6598"/>
        <item m="1" x="5319"/>
        <item m="1" x="3831"/>
        <item m="1" x="5426"/>
        <item m="1" x="5771"/>
        <item m="1" x="5430"/>
        <item m="1" x="1575"/>
        <item m="1" x="6018"/>
        <item m="1" x="5809"/>
        <item m="1" x="6008"/>
        <item m="1" x="557"/>
        <item m="1" x="3484"/>
        <item m="1" x="1383"/>
        <item m="1" x="5129"/>
        <item m="1" x="2161"/>
        <item m="1" x="1635"/>
        <item m="1" x="6334"/>
        <item m="1" x="1434"/>
        <item m="1" x="795"/>
        <item m="1" x="3254"/>
        <item m="1" x="551"/>
        <item m="1" x="2371"/>
        <item m="1" x="1487"/>
        <item m="1" x="1230"/>
        <item m="1" x="3957"/>
        <item m="1" x="857"/>
        <item m="1" x="2279"/>
        <item m="1" x="1638"/>
        <item m="1" x="1597"/>
        <item m="1" x="2057"/>
        <item m="1" x="1176"/>
        <item m="1" x="4724"/>
        <item m="1" x="4288"/>
        <item m="1" x="6022"/>
        <item m="1" x="1494"/>
        <item m="1" x="5009"/>
        <item m="1" x="4656"/>
        <item m="1" x="6558"/>
        <item m="1" x="2851"/>
        <item m="1" x="4085"/>
        <item m="1" x="3823"/>
        <item m="1" x="903"/>
        <item m="1" x="5716"/>
        <item m="1" x="6287"/>
        <item m="1" x="5494"/>
        <item m="1" x="3675"/>
        <item m="1" x="2051"/>
        <item m="1" x="2859"/>
        <item m="1" x="3175"/>
        <item m="1" x="1226"/>
        <item m="1" x="4790"/>
        <item m="1" x="2015"/>
        <item m="1" x="3587"/>
        <item m="1" x="3306"/>
        <item m="1" x="5995"/>
        <item m="1" x="949"/>
        <item m="1" x="5970"/>
        <item m="1" x="4079"/>
        <item m="1" x="2511"/>
        <item m="1" x="4457"/>
        <item m="1" x="6016"/>
        <item m="1" x="4605"/>
        <item m="1" x="1783"/>
        <item m="1" x="3326"/>
        <item m="1" x="1376"/>
        <item m="1" x="827"/>
        <item m="1" x="1962"/>
        <item m="1" x="2804"/>
        <item m="1" x="6441"/>
        <item m="1" x="5997"/>
        <item m="1" x="2953"/>
        <item m="1" x="850"/>
        <item m="1" x="2830"/>
        <item m="1" x="4947"/>
        <item m="1" x="1869"/>
        <item m="1" x="1134"/>
        <item m="1" x="6214"/>
        <item m="1" x="5193"/>
        <item m="1" x="1266"/>
        <item m="1" x="2421"/>
        <item m="1" x="3226"/>
        <item m="1" x="2300"/>
        <item m="1" x="4207"/>
        <item m="1" x="2798"/>
        <item m="1" x="1848"/>
        <item m="1" x="5967"/>
        <item m="1" x="4397"/>
        <item m="1" x="6184"/>
        <item m="1" x="5336"/>
        <item m="1" x="3035"/>
        <item m="1" x="2132"/>
        <item m="1" x="5706"/>
        <item m="1" x="3816"/>
        <item m="1" x="6541"/>
        <item m="1" x="2750"/>
        <item m="1" x="4251"/>
        <item m="1" x="2111"/>
        <item m="1" x="6134"/>
        <item m="1" x="2668"/>
        <item m="1" x="4489"/>
        <item m="1" x="5936"/>
        <item m="1" x="6114"/>
        <item m="1" x="3425"/>
        <item m="1" x="3234"/>
        <item m="1" x="2569"/>
        <item m="1" x="2206"/>
        <item m="1" x="2766"/>
        <item m="1" x="2840"/>
        <item m="1" x="4638"/>
        <item m="1" x="634"/>
        <item m="1" x="5664"/>
        <item m="1" x="664"/>
        <item m="1" x="4099"/>
        <item m="1" x="5195"/>
        <item m="1" x="3609"/>
        <item m="1" x="5756"/>
        <item m="1" x="811"/>
        <item m="1" x="4310"/>
        <item m="1" x="2185"/>
        <item m="1" x="3327"/>
        <item m="1" x="821"/>
        <item m="1" x="4555"/>
        <item m="1" x="6210"/>
        <item m="1" x="902"/>
        <item m="1" x="6316"/>
        <item m="1" x="5138"/>
        <item m="1" x="5522"/>
        <item m="1" x="4978"/>
        <item m="1" x="6141"/>
        <item m="1" x="4670"/>
        <item m="1" x="5601"/>
        <item m="1" x="3836"/>
        <item m="1" x="5464"/>
        <item m="1" x="930"/>
        <item m="1" x="861"/>
        <item m="1" x="3885"/>
        <item m="1" x="600"/>
        <item m="1" x="1447"/>
        <item m="1" x="3626"/>
        <item m="1" x="3222"/>
        <item m="1" x="2555"/>
        <item m="1" x="5710"/>
        <item m="1" x="2849"/>
        <item m="1" x="5757"/>
        <item m="1" x="1130"/>
        <item m="1" x="5173"/>
        <item m="1" x="2660"/>
        <item m="1" x="5584"/>
        <item m="1" x="2209"/>
        <item m="1" x="4678"/>
        <item m="1" x="996"/>
        <item m="1" x="4313"/>
        <item m="1" x="1834"/>
        <item m="1" x="6133"/>
        <item m="1" x="1595"/>
        <item m="1" x="2880"/>
        <item m="1" x="4972"/>
        <item m="1" x="1293"/>
        <item m="1" x="2150"/>
        <item m="1" x="5730"/>
        <item m="1" x="4503"/>
        <item m="1" x="6502"/>
        <item m="1" x="2878"/>
        <item m="1" x="6511"/>
        <item m="1" x="2989"/>
        <item m="1" x="5933"/>
        <item m="1" x="2730"/>
        <item m="1" x="6145"/>
        <item m="1" x="5110"/>
        <item m="1" x="743"/>
        <item m="1" x="1468"/>
        <item m="1" x="3878"/>
        <item m="1" x="4952"/>
        <item m="1" x="4141"/>
        <item m="1" x="3570"/>
        <item m="1" x="3973"/>
        <item m="1" x="4813"/>
        <item m="1" x="3977"/>
        <item m="1" x="2548"/>
        <item m="1" x="648"/>
        <item m="1" x="4439"/>
        <item m="1" x="3916"/>
        <item m="1" x="1220"/>
        <item m="1" x="6536"/>
        <item m="1" x="5376"/>
        <item m="1" x="5814"/>
        <item m="1" x="2083"/>
        <item m="1" x="5634"/>
        <item m="1" x="1260"/>
        <item m="1" x="2317"/>
        <item m="1" x="2441"/>
        <item m="1" x="5571"/>
        <item x="35"/>
        <item m="1" x="2447"/>
        <item m="1" x="6614"/>
        <item m="1" x="5672"/>
        <item m="1" x="3259"/>
        <item m="1" x="1123"/>
        <item m="1" x="3778"/>
        <item m="1" x="5885"/>
        <item m="1" x="3767"/>
        <item m="1" x="2099"/>
        <item m="1" x="2097"/>
        <item m="1" x="651"/>
        <item m="1" x="3699"/>
        <item m="1" x="3619"/>
        <item m="1" x="4750"/>
        <item m="1" x="4543"/>
        <item m="1" x="2587"/>
        <item m="1" x="1426"/>
        <item m="1" x="1411"/>
        <item m="1" x="6264"/>
        <item m="1" x="3166"/>
        <item m="1" x="5844"/>
        <item m="1" x="1466"/>
        <item m="1" x="3691"/>
        <item m="1" x="4194"/>
        <item m="1" x="2683"/>
        <item m="1" x="2608"/>
        <item m="1" x="1680"/>
        <item m="1" x="1188"/>
        <item m="1" x="4265"/>
        <item m="1" x="5873"/>
        <item m="1" x="3955"/>
        <item m="1" x="6581"/>
        <item m="1" x="504"/>
        <item m="1" x="2816"/>
        <item m="1" x="2274"/>
        <item m="1" x="1737"/>
        <item m="1" x="6463"/>
        <item m="1" x="5486"/>
        <item m="1" x="3128"/>
        <item m="1" x="5033"/>
        <item m="1" x="2624"/>
        <item m="1" x="4511"/>
        <item m="1" x="1751"/>
        <item m="1" x="1983"/>
        <item m="1" x="5564"/>
        <item m="1" x="3269"/>
        <item m="1" x="2377"/>
        <item m="1" x="3621"/>
        <item m="1" x="6028"/>
        <item m="1" x="4447"/>
        <item m="1" x="5766"/>
        <item m="1" x="1760"/>
        <item m="1" x="672"/>
        <item m="1" x="4212"/>
        <item m="1" x="4766"/>
        <item m="1" x="2505"/>
        <item m="1" x="5878"/>
        <item m="1" x="4885"/>
        <item m="1" x="6185"/>
        <item m="1" x="2836"/>
        <item m="1" x="2922"/>
        <item m="1" x="3214"/>
        <item m="1" x="4811"/>
        <item m="1" x="1265"/>
        <item m="1" x="1845"/>
        <item m="1" x="4319"/>
        <item m="1" x="4254"/>
        <item m="1" x="5367"/>
        <item m="1" x="5113"/>
        <item m="1" x="5661"/>
        <item m="1" x="5906"/>
        <item m="1" x="4786"/>
        <item m="1" x="1167"/>
        <item m="1" x="4581"/>
        <item m="1" x="2752"/>
        <item m="1" x="1619"/>
        <item m="1" x="3628"/>
        <item m="1" x="1755"/>
        <item m="1" x="2958"/>
        <item m="1" x="838"/>
        <item m="1" x="6440"/>
        <item m="1" x="3588"/>
        <item m="1" x="1461"/>
        <item m="1" x="2642"/>
        <item m="1" x="1207"/>
        <item m="1" x="5628"/>
        <item m="1" x="3093"/>
        <item m="1" x="5366"/>
        <item m="1" x="2483"/>
        <item m="1" x="4729"/>
        <item m="1" x="6099"/>
        <item m="1" x="6597"/>
        <item m="1" x="1359"/>
        <item m="1" x="1069"/>
        <item m="1" x="5128"/>
        <item m="1" x="5118"/>
        <item m="1" x="5398"/>
        <item m="1" x="907"/>
        <item m="1" x="4618"/>
        <item m="1" x="6354"/>
        <item m="1" x="4234"/>
        <item m="1" x="4770"/>
        <item m="1" x="3864"/>
        <item m="1" x="1542"/>
        <item m="1" x="4345"/>
        <item m="1" x="5832"/>
        <item m="1" x="5035"/>
        <item m="1" x="5176"/>
        <item m="1" x="2358"/>
        <item m="1" x="4944"/>
        <item m="1" x="2006"/>
        <item m="1" x="1841"/>
        <item m="1" x="2879"/>
        <item m="1" x="3830"/>
        <item m="1" x="6484"/>
        <item m="1" x="3892"/>
        <item m="1" x="5822"/>
        <item m="1" x="4777"/>
        <item m="1" x="2503"/>
        <item m="1" x="4467"/>
        <item m="1" x="1863"/>
        <item m="1" x="1604"/>
        <item m="1" x="4263"/>
        <item m="1" x="589"/>
        <item m="1" x="6477"/>
        <item m="1" x="3845"/>
        <item m="1" x="690"/>
        <item m="1" x="4516"/>
        <item m="1" x="876"/>
        <item m="1" x="6444"/>
        <item m="1" x="5746"/>
        <item m="1" x="6445"/>
        <item m="1" x="1992"/>
        <item m="1" x="1234"/>
        <item m="1" x="4476"/>
        <item m="1" x="2720"/>
        <item m="1" x="2165"/>
        <item m="1" x="6329"/>
        <item m="1" x="5475"/>
        <item m="1" x="6057"/>
        <item m="1" x="1357"/>
        <item m="1" x="1975"/>
        <item m="1" x="6384"/>
        <item m="1" x="2196"/>
        <item m="1" x="5826"/>
        <item m="1" x="5920"/>
        <item m="1" x="1330"/>
        <item m="1" x="3940"/>
        <item m="1" x="1806"/>
        <item m="1" x="1482"/>
        <item m="1" x="5546"/>
        <item m="1" x="2819"/>
        <item m="1" x="6050"/>
        <item m="1" x="642"/>
        <item m="1" x="3489"/>
        <item m="1" x="3353"/>
        <item m="1" x="5898"/>
        <item m="1" x="582"/>
        <item m="1" x="2559"/>
        <item m="1" x="1745"/>
        <item m="1" x="4880"/>
        <item m="1" x="4553"/>
        <item m="1" x="3351"/>
        <item m="1" x="2820"/>
        <item m="1" x="724"/>
        <item m="1" x="992"/>
        <item m="1" x="3339"/>
        <item m="1" x="3357"/>
        <item m="1" x="2031"/>
        <item m="1" x="2383"/>
        <item m="1" x="5353"/>
        <item m="1" x="1084"/>
        <item m="1" x="6433"/>
        <item m="1" x="3400"/>
        <item m="1" x="3130"/>
        <item m="1" x="1572"/>
        <item m="1" x="6136"/>
        <item m="1" x="4758"/>
        <item m="1" x="1160"/>
        <item m="1" x="3207"/>
        <item m="1" x="4402"/>
        <item m="1" x="6327"/>
        <item m="1" x="3824"/>
        <item m="1" x="6580"/>
        <item m="1" x="6086"/>
        <item m="1" x="5721"/>
        <item m="1" x="2502"/>
        <item m="1" x="2754"/>
        <item m="1" x="5691"/>
        <item m="1" x="5559"/>
        <item m="1" x="5983"/>
        <item m="1" x="2731"/>
        <item m="1" x="5935"/>
        <item m="1" x="3461"/>
        <item m="1" x="3172"/>
        <item m="1" x="1895"/>
        <item m="1" x="5835"/>
        <item m="1" x="5339"/>
        <item m="1" x="1771"/>
        <item m="1" x="3421"/>
        <item m="1" x="5645"/>
        <item m="1" x="2356"/>
        <item m="1" x="4358"/>
        <item m="1" x="3590"/>
        <item m="1" x="6381"/>
        <item m="1" x="3798"/>
        <item m="1" x="1453"/>
        <item m="1" x="3971"/>
        <item m="1" x="1685"/>
        <item m="1" x="969"/>
        <item m="1" x="6515"/>
        <item m="1" x="3989"/>
        <item m="1" x="1536"/>
        <item m="1" x="4561"/>
        <item m="1" x="2746"/>
        <item m="1" x="2310"/>
        <item m="1" x="2808"/>
        <item m="1" x="1926"/>
        <item m="1" x="985"/>
        <item m="1" x="936"/>
        <item m="1" x="4579"/>
        <item m="1" x="5242"/>
        <item m="1" x="1800"/>
        <item m="1" x="970"/>
        <item m="1" x="4619"/>
        <item m="1" x="3002"/>
        <item m="1" x="1563"/>
        <item m="1" x="1528"/>
        <item m="1" x="2467"/>
        <item m="1" x="4149"/>
        <item m="1" x="4216"/>
        <item m="1" x="1048"/>
        <item m="1" x="6339"/>
        <item m="1" x="3256"/>
        <item m="1" x="4153"/>
        <item m="1" x="1219"/>
        <item m="1" x="591"/>
        <item m="1" x="4798"/>
        <item m="1" x="2402"/>
        <item m="1" x="6599"/>
        <item m="1" x="2751"/>
        <item m="1" x="3347"/>
        <item m="1" x="1715"/>
        <item m="1" x="3524"/>
        <item m="1" x="1976"/>
        <item m="1" x="1318"/>
        <item m="1" x="5459"/>
        <item m="1" x="3801"/>
        <item m="1" x="1631"/>
        <item m="1" x="4224"/>
        <item m="1" x="6512"/>
        <item m="1" x="4871"/>
        <item m="1" x="5689"/>
        <item m="1" x="5186"/>
        <item m="1" x="719"/>
        <item m="1" x="2154"/>
        <item m="1" x="6308"/>
        <item m="1" x="841"/>
        <item m="1" x="2213"/>
        <item m="1" x="4198"/>
        <item m="1" x="3304"/>
        <item m="1" x="694"/>
        <item m="1" x="4247"/>
        <item m="1" x="3954"/>
        <item m="1" x="5667"/>
        <item m="1" x="5292"/>
        <item m="1" x="1238"/>
        <item m="1" x="1573"/>
        <item m="1" x="3330"/>
        <item m="1" x="4654"/>
        <item m="1" x="2244"/>
        <item m="1" x="6024"/>
        <item m="1" x="5277"/>
        <item m="1" x="3243"/>
        <item m="1" x="1667"/>
        <item m="1" x="3228"/>
        <item m="1" x="4436"/>
        <item m="1" x="3493"/>
        <item m="1" x="1143"/>
        <item m="1" x="6319"/>
        <item m="1" x="3411"/>
        <item m="1" x="6153"/>
        <item m="1" x="3483"/>
        <item m="1" x="2336"/>
        <item m="1" x="6412"/>
        <item m="1" x="5091"/>
        <item m="1" x="6468"/>
        <item m="1" x="1127"/>
        <item m="1" x="1948"/>
        <item m="1" x="3925"/>
        <item m="1" x="845"/>
        <item m="1" x="2891"/>
        <item m="1" x="2159"/>
        <item m="1" x="4496"/>
        <item m="1" x="3677"/>
        <item m="1" x="5660"/>
        <item m="1" x="559"/>
        <item m="1" x="1501"/>
        <item m="1" x="1993"/>
        <item m="1" x="5985"/>
        <item m="1" x="6207"/>
        <item m="1" x="2125"/>
        <item m="1" x="3136"/>
        <item m="1" x="3700"/>
        <item m="1" x="6233"/>
        <item m="1" x="5296"/>
        <item m="1" x="5323"/>
        <item m="1" x="3238"/>
        <item m="1" x="5191"/>
        <item m="1" x="540"/>
        <item m="1" x="1132"/>
        <item m="1" x="4976"/>
        <item m="1" x="4760"/>
        <item m="1" x="5702"/>
        <item m="1" x="3399"/>
        <item m="1" x="1733"/>
        <item m="1" x="5375"/>
        <item m="1" x="2519"/>
        <item m="1" x="2464"/>
        <item m="1" x="3375"/>
        <item m="1" x="3825"/>
        <item m="1" x="1514"/>
        <item m="1" x="4068"/>
        <item m="1" x="1562"/>
        <item m="1" x="5295"/>
        <item m="1" x="3784"/>
        <item m="1" x="5161"/>
        <item m="1" x="3939"/>
        <item m="1" x="2351"/>
        <item m="1" x="882"/>
        <item m="1" x="3962"/>
        <item m="1" x="5145"/>
        <item m="1" x="5726"/>
        <item m="1" x="4705"/>
        <item m="1" x="4521"/>
        <item m="1" x="6003"/>
        <item m="1" x="5491"/>
        <item m="1" x="5364"/>
        <item m="1" x="1374"/>
        <item m="1" x="5527"/>
        <item m="1" x="6148"/>
        <item m="1" x="1321"/>
        <item m="1" x="3639"/>
        <item m="1" x="5928"/>
        <item m="1" x="2399"/>
        <item m="1" x="4167"/>
        <item m="1" x="2943"/>
        <item m="1" x="6535"/>
        <item m="1" x="3974"/>
        <item m="1" x="4430"/>
        <item m="1" x="5950"/>
        <item m="1" x="3877"/>
        <item m="1" x="4514"/>
        <item m="1" x="2318"/>
        <item m="1" x="5420"/>
        <item m="1" x="1283"/>
        <item m="1" x="1840"/>
        <item m="1" x="5241"/>
        <item m="1" x="2647"/>
        <item m="1" x="1075"/>
        <item m="1" x="2169"/>
        <item m="1" x="5609"/>
        <item m="1" x="4571"/>
        <item m="1" x="1396"/>
        <item m="1" x="5222"/>
        <item m="1" x="5427"/>
        <item m="1" x="6476"/>
        <item m="1" x="2170"/>
        <item m="1" x="4599"/>
        <item m="1" x="5122"/>
        <item m="1" x="4606"/>
        <item m="1" x="6043"/>
        <item m="1" x="4490"/>
        <item m="1" x="2899"/>
        <item m="1" x="4774"/>
        <item m="1" x="4442"/>
        <item m="1" x="5621"/>
        <item m="1" x="6229"/>
        <item m="1" x="2415"/>
        <item m="1" x="4158"/>
        <item m="1" x="668"/>
        <item m="1" x="2773"/>
        <item m="1" x="881"/>
        <item m="1" x="2038"/>
        <item m="1" x="748"/>
        <item m="1" x="6309"/>
        <item m="1" x="3091"/>
        <item m="1" x="4753"/>
        <item m="1" x="4405"/>
        <item m="1" x="5421"/>
        <item m="1" x="5182"/>
        <item m="1" x="3183"/>
        <item m="1" x="5102"/>
        <item m="1" x="2129"/>
        <item m="1" x="3828"/>
        <item m="1" x="6513"/>
        <item m="1" x="4850"/>
        <item m="1" x="1150"/>
        <item m="1" x="620"/>
        <item m="1" x="906"/>
        <item m="1" x="3851"/>
        <item m="1" x="2615"/>
        <item m="1" x="5798"/>
        <item m="1" x="5775"/>
        <item m="1" x="2474"/>
        <item m="1" x="5368"/>
        <item m="1" x="4818"/>
        <item m="1" x="2463"/>
        <item m="1" x="2470"/>
        <item m="1" x="3255"/>
        <item m="1" x="4078"/>
        <item m="1" x="6560"/>
        <item m="1" x="5700"/>
        <item m="1" x="2282"/>
        <item m="1" x="3015"/>
        <item m="1" x="1666"/>
        <item m="1" x="3846"/>
        <item m="1" x="1650"/>
        <item m="1" x="1808"/>
        <item m="1" x="5539"/>
        <item m="1" x="6129"/>
        <item m="1" x="3355"/>
        <item m="1" x="4448"/>
        <item m="1" x="2905"/>
        <item m="1" x="728"/>
        <item m="1" x="2135"/>
        <item m="1" x="1039"/>
        <item m="1" x="5605"/>
        <item m="1" x="4994"/>
        <item m="1" x="3713"/>
        <item m="1" x="4359"/>
        <item m="1" x="3356"/>
        <item m="1" x="1588"/>
        <item m="1" x="5733"/>
        <item m="1" x="2118"/>
        <item m="1" x="1472"/>
        <item m="1" x="5545"/>
        <item m="1" x="1303"/>
        <item m="1" x="2993"/>
        <item m="1" x="837"/>
        <item m="1" x="5002"/>
        <item m="1" x="6290"/>
        <item m="1" x="2886"/>
        <item m="1" x="3569"/>
        <item m="1" x="1253"/>
        <item m="1" x="4643"/>
        <item m="1" x="3687"/>
        <item m="1" x="2977"/>
        <item m="1" x="542"/>
        <item m="1" x="3759"/>
        <item m="1" x="3350"/>
        <item m="1" x="676"/>
        <item m="1" x="1695"/>
        <item m="1" x="5632"/>
        <item m="1" x="6593"/>
        <item m="1" x="2001"/>
        <item m="1" x="6472"/>
        <item m="1" x="4910"/>
        <item m="1" x="2910"/>
        <item m="1" x="1109"/>
        <item m="1" x="6001"/>
        <item m="1" x="756"/>
        <item m="1" x="6150"/>
        <item m="1" x="2261"/>
        <item m="1" x="3443"/>
        <item m="1" x="3059"/>
        <item m="1" x="1045"/>
        <item m="1" x="5866"/>
        <item m="1" x="4682"/>
        <item m="1" x="3260"/>
        <item m="1" x="5109"/>
        <item m="1" x="3871"/>
        <item m="1" x="6278"/>
        <item m="1" x="532"/>
        <item m="1" x="809"/>
        <item m="1" x="2487"/>
        <item m="1" x="5517"/>
        <item m="1" x="5343"/>
        <item m="1" x="6221"/>
        <item m="1" x="3276"/>
        <item m="1" x="3591"/>
        <item m="1" x="6111"/>
        <item m="1" x="1549"/>
        <item m="1" x="2128"/>
        <item m="1" x="1059"/>
        <item m="1" x="2811"/>
        <item m="1" x="917"/>
        <item m="1" x="3855"/>
        <item m="1" x="4938"/>
        <item m="1" x="1328"/>
        <item m="1" x="804"/>
        <item m="1" x="2962"/>
        <item m="1" x="1598"/>
        <item m="1" x="3936"/>
        <item m="1" x="4586"/>
        <item m="1" x="2308"/>
        <item m="1" x="6393"/>
        <item m="1" x="1205"/>
        <item m="1" x="4681"/>
        <item m="1" x="5693"/>
        <item m="1" x="6265"/>
        <item m="1" x="2414"/>
        <item m="1" x="4217"/>
        <item m="1" x="4680"/>
        <item m="1" x="4957"/>
        <item m="1" x="952"/>
        <item m="1" x="1744"/>
        <item m="1" x="4693"/>
        <item m="1" x="2329"/>
        <item m="1" x="4374"/>
        <item m="1" x="2846"/>
        <item m="1" x="1713"/>
        <item m="1" x="3140"/>
        <item m="1" x="6007"/>
        <item m="1" x="2932"/>
        <item m="1" x="1193"/>
        <item m="1" x="2650"/>
        <item m="1" x="6051"/>
        <item m="1" x="4923"/>
        <item m="1" x="1148"/>
        <item m="1" x="5719"/>
        <item m="1" x="4182"/>
        <item m="1" x="5580"/>
        <item m="1" x="4190"/>
        <item m="1" x="4390"/>
        <item m="1" x="4707"/>
        <item m="1" x="2114"/>
        <item m="1" x="3564"/>
        <item m="1" x="1346"/>
        <item m="1" x="2516"/>
        <item m="1" x="1404"/>
        <item m="1" x="2146"/>
        <item m="1" x="2645"/>
        <item m="1" x="3719"/>
        <item m="1" x="933"/>
        <item m="1" x="6330"/>
        <item m="1" x="3749"/>
        <item m="1" x="3110"/>
        <item m="1" x="3951"/>
        <item m="1" x="5554"/>
        <item m="1" x="6183"/>
        <item m="1" x="1172"/>
        <item m="1" x="2920"/>
        <item m="1" x="4940"/>
        <item m="1" x="1979"/>
        <item m="1" x="1454"/>
        <item m="1" x="6546"/>
        <item m="1" x="1675"/>
        <item m="1" x="6325"/>
        <item m="1" x="3053"/>
        <item m="1" x="5192"/>
        <item m="1" x="4639"/>
        <item m="1" x="1014"/>
        <item m="1" x="5219"/>
        <item m="1" x="823"/>
        <item m="1" x="4764"/>
        <item x="181"/>
        <item m="1" x="6566"/>
        <item m="1" x="2605"/>
        <item m="1" x="5927"/>
        <item m="1" x="4998"/>
        <item m="1" x="3361"/>
        <item m="1" x="3410"/>
        <item m="1" x="975"/>
        <item m="1" x="5369"/>
        <item m="1" x="4016"/>
        <item m="1" x="1017"/>
        <item m="1" x="5114"/>
        <item m="1" x="6116"/>
        <item m="1" x="4711"/>
        <item m="1" x="2425"/>
        <item m="1" x="6553"/>
        <item m="1" x="6379"/>
        <item m="1" x="3427"/>
        <item m="1" x="1759"/>
        <item m="1" x="1864"/>
        <item m="1" x="4279"/>
        <item m="1" x="4197"/>
        <item m="1" x="2167"/>
        <item m="1" x="2610"/>
        <item m="1" x="3990"/>
        <item m="1" x="1632"/>
        <item m="1" x="1060"/>
        <item m="1" x="5503"/>
        <item m="1" x="5849"/>
        <item m="1" x="5473"/>
        <item m="1" x="919"/>
        <item m="1" x="2458"/>
        <item m="1" x="1146"/>
        <item m="1" x="6170"/>
        <item m="1" x="1849"/>
        <item m="1" x="3869"/>
        <item m="1" x="524"/>
        <item m="1" x="1827"/>
        <item m="1" x="555"/>
        <item m="1" x="6611"/>
        <item m="1" x="4002"/>
        <item m="1" x="3046"/>
        <item m="1" x="5228"/>
        <item m="1" x="4569"/>
        <item m="1" x="3343"/>
        <item m="1" x="6023"/>
        <item m="1" x="6518"/>
        <item m="1" x="1898"/>
        <item m="1" x="6606"/>
        <item m="1" x="2102"/>
        <item m="1" x="4223"/>
        <item m="1" x="3274"/>
        <item m="1" x="3126"/>
        <item m="1" x="2710"/>
        <item m="1" x="991"/>
        <item m="1" x="1594"/>
        <item m="1" x="6406"/>
        <item m="1" x="3881"/>
        <item m="1" x="2680"/>
        <item m="1" x="5163"/>
        <item m="1" x="6037"/>
        <item m="1" x="955"/>
        <item m="1" x="4205"/>
        <item m="1" x="2764"/>
        <item m="1" x="2558"/>
        <item m="1" x="4841"/>
        <item m="1" x="5257"/>
        <item m="1" x="3969"/>
        <item m="1" x="4600"/>
        <item m="1" x="5314"/>
        <item m="1" x="692"/>
        <item m="1" x="3088"/>
        <item m="1" x="2381"/>
        <item m="1" x="2480"/>
        <item m="1" x="1899"/>
        <item m="1" x="2330"/>
        <item m="1" x="4856"/>
        <item m="1" x="5739"/>
        <item m="1" x="5707"/>
        <item m="1" x="3896"/>
        <item m="1" x="1602"/>
        <item m="1" x="770"/>
        <item m="1" x="735"/>
        <item m="1" x="1782"/>
        <item m="1" x="2151"/>
        <item m="1" x="4533"/>
        <item m="1" x="2296"/>
        <item m="1" x="2396"/>
        <item m="1" x="2204"/>
        <item m="1" x="627"/>
        <item m="1" x="647"/>
        <item m="1" x="1225"/>
        <item m="1" x="4819"/>
        <item m="1" x="1509"/>
        <item m="1" x="1106"/>
        <item m="1" x="3090"/>
        <item m="1" x="4009"/>
        <item m="1" x="1289"/>
        <item m="1" x="2761"/>
        <item m="1" x="3692"/>
        <item m="1" x="2699"/>
        <item m="1" x="5462"/>
        <item m="1" x="4706"/>
        <item m="1" x="4690"/>
        <item m="1" x="3156"/>
        <item m="1" x="885"/>
        <item m="1" x="6509"/>
        <item m="1" x="3527"/>
        <item m="1" x="1885"/>
        <item m="1" x="2481"/>
        <item m="1" x="3606"/>
        <item m="1" x="2293"/>
        <item m="1" x="3521"/>
        <item m="1" x="6098"/>
        <item m="1" x="5620"/>
        <item m="1" x="3003"/>
        <item m="1" x="5684"/>
        <item m="1" x="5992"/>
        <item m="1" x="6173"/>
        <item m="1" x="4741"/>
        <item m="1" x="4557"/>
        <item m="1" x="4883"/>
        <item m="1" x="3671"/>
        <item m="1" x="4449"/>
        <item m="1" x="4549"/>
        <item m="1" x="2225"/>
        <item m="1" x="5712"/>
        <item m="1" x="773"/>
        <item m="1" x="3302"/>
        <item m="1" x="1516"/>
        <item m="1" x="4440"/>
        <item m="1" x="4225"/>
        <item m="1" x="6420"/>
        <item m="1" x="610"/>
        <item m="1" x="5325"/>
        <item m="1" x="746"/>
        <item m="1" x="4276"/>
        <item m="1" x="2157"/>
        <item m="1" x="5748"/>
        <item m="1" x="4474"/>
        <item m="1" x="1775"/>
        <item m="1" x="5078"/>
        <item m="1" x="3462"/>
        <item m="1" x="5460"/>
        <item m="1" x="644"/>
        <item m="1" x="2927"/>
        <item m="1" x="6490"/>
        <item m="1" x="3949"/>
        <item m="1" x="5490"/>
        <item m="1" x="3005"/>
        <item m="1" x="1280"/>
        <item m="1" x="3819"/>
        <item m="1" x="4595"/>
        <item m="1" x="4088"/>
        <item m="1" x="3541"/>
        <item m="1" x="1830"/>
        <item m="1" x="2440"/>
        <item m="1" x="1698"/>
        <item m="1" x="3119"/>
        <item m="1" x="6208"/>
        <item m="1" x="6293"/>
        <item m="1" x="820"/>
        <item m="1" x="1399"/>
        <item m="1" x="3953"/>
        <item m="1" x="858"/>
        <item m="1" x="3733"/>
        <item m="1" x="1162"/>
        <item m="1" x="4816"/>
        <item m="1" x="5284"/>
        <item m="1" x="5860"/>
        <item m="1" x="684"/>
        <item m="1" x="3599"/>
        <item m="1" x="4184"/>
        <item m="1" x="536"/>
        <item m="1" x="843"/>
        <item m="1" x="2633"/>
        <item m="1" x="3395"/>
        <item m="1" x="2722"/>
        <item m="1" x="1491"/>
        <item m="1" x="5955"/>
        <item m="1" x="6147"/>
        <item m="1" x="2961"/>
        <item m="1" x="2925"/>
        <item m="1" x="5381"/>
        <item m="1" x="1879"/>
        <item m="1" x="1053"/>
        <item m="1" x="1239"/>
        <item m="1" x="3779"/>
        <item m="1" x="3127"/>
        <item m="1" x="3239"/>
        <item m="1" x="5751"/>
        <item m="1" x="1672"/>
        <item m="1" x="1986"/>
        <item m="1" x="1032"/>
        <item m="1" x="2495"/>
        <item m="1" x="4157"/>
        <item m="1" x="2342"/>
        <item m="1" x="5770"/>
        <item m="1" x="5471"/>
        <item m="1" x="2711"/>
        <item m="1" x="656"/>
        <item m="1" x="4502"/>
        <item m="1" x="890"/>
        <item m="1" x="5283"/>
        <item m="1" x="4422"/>
        <item m="1" x="3474"/>
        <item m="1" x="6261"/>
        <item m="1" x="5304"/>
        <item m="1" x="5249"/>
        <item m="1" x="3695"/>
        <item m="1" x="6113"/>
        <item m="1" x="3849"/>
        <item m="1" x="2121"/>
        <item m="1" x="5347"/>
        <item m="1" x="6411"/>
        <item m="1" x="1430"/>
        <item m="1" x="1332"/>
        <item m="1" x="3225"/>
        <item m="1" x="3933"/>
        <item m="1" x="5348"/>
        <item m="1" x="3188"/>
        <item m="1" x="4960"/>
        <item m="1" x="855"/>
        <item m="1" x="3434"/>
        <item m="1" x="3930"/>
        <item m="1" x="5676"/>
        <item m="1" x="2202"/>
        <item m="1" x="2997"/>
        <item m="1" x="548"/>
        <item m="1" x="2400"/>
        <item m="1" x="2024"/>
        <item m="1" x="5729"/>
        <item m="1" x="1613"/>
        <item m="1" x="2100"/>
        <item m="1" x="5608"/>
        <item m="1" x="3221"/>
        <item m="1" x="3246"/>
        <item m="1" x="5211"/>
        <item m="1" x="2385"/>
        <item m="1" x="6069"/>
        <item m="1" x="1530"/>
        <item m="1" x="3918"/>
        <item m="1" x="1712"/>
        <item m="1" x="2864"/>
        <item m="1" x="6526"/>
        <item m="1" x="2419"/>
        <item m="1" x="3859"/>
        <item m="1" x="1446"/>
        <item m="1" x="1484"/>
        <item m="1" x="1427"/>
        <item m="1" x="5845"/>
        <item m="1" x="4128"/>
        <item m="1" x="5093"/>
        <item m="1" x="6503"/>
        <item m="1" x="5773"/>
        <item m="1" x="631"/>
        <item m="1" x="5058"/>
        <item m="1" x="3296"/>
        <item m="1" x="5095"/>
        <item m="1" x="577"/>
        <item m="1" x="1395"/>
        <item m="1" x="1908"/>
        <item m="1" x="4919"/>
        <item m="1" x="2007"/>
        <item m="1" x="2916"/>
        <item m="1" x="4536"/>
        <item m="1" x="2906"/>
        <item m="1" x="2195"/>
        <item m="1" x="3704"/>
        <item m="1" x="1966"/>
        <item m="1" x="2689"/>
        <item m="1" x="1853"/>
        <item m="1" x="1312"/>
        <item m="1" x="6178"/>
        <item m="1" x="2212"/>
        <item m="1" x="4203"/>
        <item m="1" x="4298"/>
        <item m="1" x="2429"/>
        <item m="1" x="3579"/>
        <item m="1" x="1531"/>
        <item m="1" x="1778"/>
        <item m="1" x="6564"/>
        <item m="1" x="4884"/>
        <item m="1" x="4812"/>
        <item m="1" x="2451"/>
        <item m="1" x="4959"/>
        <item m="1" x="4981"/>
        <item m="1" x="2445"/>
        <item m="1" x="1452"/>
        <item m="1" x="4140"/>
        <item m="1" x="586"/>
        <item m="1" x="3365"/>
        <item m="1" x="2173"/>
        <item m="1" x="4233"/>
        <item m="1" x="2049"/>
        <item m="1" x="2580"/>
        <item m="1" x="3430"/>
        <item m="1" x="4371"/>
        <item m="1" x="3999"/>
        <item m="1" x="2890"/>
        <item m="1" x="6211"/>
        <item m="1" x="2574"/>
        <item m="1" x="1825"/>
        <item m="1" x="1105"/>
        <item m="1" x="2570"/>
        <item m="1" x="3298"/>
        <item m="1" x="3314"/>
        <item m="1" x="2332"/>
        <item m="1" x="4317"/>
        <item m="1" x="2690"/>
        <item m="1" x="675"/>
        <item m="1" x="6291"/>
        <item m="1" x="573"/>
        <item m="1" x="5673"/>
        <item m="1" x="4179"/>
        <item m="1" x="4685"/>
        <item m="1" x="5888"/>
        <item m="1" x="5934"/>
        <item m="1" x="5624"/>
        <item m="1" x="5604"/>
        <item m="1" x="1961"/>
        <item m="1" x="2193"/>
        <item m="1" x="5778"/>
        <item m="1" x="3911"/>
        <item m="1" x="1169"/>
        <item m="1" x="5200"/>
        <item m="1" x="5270"/>
        <item m="1" x="1065"/>
        <item m="1" x="5082"/>
        <item m="1" x="5724"/>
        <item m="1" x="5941"/>
        <item m="1" x="2055"/>
        <item m="1" x="2950"/>
        <item m="1" x="6127"/>
        <item m="1" x="3804"/>
        <item m="1" x="6237"/>
        <item m="1" x="3471"/>
        <item m="1" x="4731"/>
        <item m="1" x="1718"/>
        <item m="1" x="1209"/>
        <item m="1" x="6618"/>
        <item m="1" x="712"/>
        <item m="1" x="6077"/>
        <item m="1" x="6577"/>
        <item m="1" x="2091"/>
        <item m="1" x="5508"/>
        <item m="1" x="4145"/>
        <item m="1" x="1683"/>
        <item m="1" x="3783"/>
        <item m="1" x="4695"/>
        <item m="1" x="3542"/>
        <item m="1" x="1515"/>
        <item m="1" x="4932"/>
        <item m="1" x="4001"/>
        <item m="1" x="4007"/>
        <item m="1" x="4220"/>
        <item m="1" x="5388"/>
        <item m="1" x="4891"/>
        <item m="1" x="3812"/>
        <item m="1" x="5768"/>
        <item m="1" x="6305"/>
        <item m="1" x="6017"/>
        <item m="1" x="1008"/>
        <item m="1" x="6123"/>
        <item m="1" x="1405"/>
        <item m="1" x="1699"/>
        <item m="1" x="3875"/>
        <item m="1" x="5174"/>
        <item m="1" x="4672"/>
        <item m="1" x="6061"/>
        <item m="1" x="4421"/>
        <item m="1" x="5286"/>
        <item m="1" x="3450"/>
        <item m="1" x="3139"/>
        <item m="1" x="1049"/>
        <item m="1" x="2529"/>
        <item m="1" x="3413"/>
        <item m="1" x="584"/>
        <item m="1" x="4285"/>
        <item m="1" x="2760"/>
        <item m="1" x="1785"/>
        <item m="1" x="3702"/>
        <item m="1" x="4041"/>
        <item m="1" x="2205"/>
        <item m="1" x="4610"/>
        <item m="1" x="4353"/>
        <item m="1" x="5416"/>
        <item m="1" x="3513"/>
        <item m="1" x="4745"/>
        <item m="1" x="5180"/>
        <item m="1" x="1152"/>
        <item m="1" x="5828"/>
        <item m="1" x="3528"/>
        <item m="1" x="3841"/>
        <item m="1" x="4388"/>
        <item m="1" x="6036"/>
        <item m="1" x="5269"/>
        <item m="1" x="932"/>
        <item m="1" x="4746"/>
        <item m="1" x="6348"/>
        <item m="1" x="4482"/>
        <item m="1" x="1056"/>
        <item m="1" x="3754"/>
        <item m="1" x="1093"/>
        <item m="1" x="5683"/>
        <item m="1" x="3567"/>
        <item m="1" x="4115"/>
        <item m="1" x="2215"/>
        <item m="1" x="5718"/>
        <item m="1" x="3177"/>
        <item m="1" x="2189"/>
        <item m="1" x="6079"/>
        <item m="1" x="1122"/>
        <item m="1" x="1136"/>
        <item m="1" x="6247"/>
        <item m="1" x="2522"/>
        <item m="1" x="1721"/>
        <item m="1" x="4742"/>
        <item m="1" x="4893"/>
        <item m="1" x="5278"/>
        <item m="1" x="616"/>
        <item m="1" x="6063"/>
        <item m="1" x="2572"/>
        <item m="1" x="6547"/>
        <item m="1" x="2759"/>
        <item m="1" x="2797"/>
        <item m="1" x="4437"/>
        <item m="1" x="5318"/>
        <item m="1" x="4330"/>
        <item m="1" x="1170"/>
        <item m="1" x="5404"/>
        <item m="1" x="4890"/>
        <item m="1" x="2847"/>
        <item m="1" x="1184"/>
        <item m="1" x="1005"/>
        <item m="1" x="1980"/>
        <item m="1" x="3853"/>
        <item m="1" x="4252"/>
        <item m="1" x="5565"/>
        <item m="1" x="1043"/>
        <item m="1" x="5938"/>
        <item m="1" x="4480"/>
        <item m="1" x="5440"/>
        <item m="1" x="2431"/>
        <item m="1" x="3498"/>
        <item m="1" x="5723"/>
        <item m="1" x="5944"/>
        <item m="1" x="1342"/>
        <item m="1" x="1648"/>
        <item m="1" x="1724"/>
        <item m="1" x="4136"/>
        <item m="1" x="4074"/>
        <item m="1" x="6586"/>
        <item m="1" x="5511"/>
        <item m="1" x="1444"/>
        <item m="1" x="4715"/>
        <item m="1" x="6405"/>
        <item m="1" x="3360"/>
        <item m="1" x="1309"/>
        <item m="1" x="1115"/>
        <item m="1" x="4554"/>
        <item m="1" x="6280"/>
        <item m="1" x="3429"/>
        <item m="1" x="5344"/>
        <item m="1" x="807"/>
        <item m="1" x="956"/>
        <item m="1" x="3814"/>
        <item m="1" x="5034"/>
        <item m="1" x="5225"/>
        <item m="1" x="2700"/>
        <item m="1" x="5377"/>
        <item m="1" x="1231"/>
        <item m="1" x="4751"/>
        <item m="1" x="2898"/>
        <item m="1" x="2211"/>
        <item m="1" x="5438"/>
        <item m="1" x="1285"/>
        <item m="1" x="2346"/>
        <item m="1" x="1451"/>
        <item m="1" x="1435"/>
        <item m="1" x="5988"/>
        <item m="1" x="3893"/>
        <item m="1" x="3597"/>
        <item m="1" x="5470"/>
        <item m="1" x="1347"/>
        <item m="1" x="5476"/>
        <item m="1" x="4575"/>
        <item m="1" x="1157"/>
        <item m="1" x="6200"/>
        <item m="1" x="2453"/>
        <item m="1" x="2656"/>
        <item m="1" x="5330"/>
        <item m="1" x="1216"/>
        <item m="1" x="1458"/>
        <item m="1" x="1046"/>
        <item m="1" x="6088"/>
        <item m="1" x="5013"/>
        <item m="1" x="771"/>
        <item m="1" x="2198"/>
        <item m="1" x="5096"/>
        <item m="1" x="2593"/>
        <item m="1" x="6275"/>
        <item m="1" x="2257"/>
        <item m="1" x="5402"/>
        <item m="1" x="2130"/>
        <item m="1" x="4814"/>
        <item m="1" x="3499"/>
        <item m="1" x="4111"/>
        <item m="1" x="5054"/>
        <item m="1" x="3636"/>
        <item m="1" x="806"/>
        <item m="1" x="1072"/>
        <item m="1" x="2729"/>
        <item m="1" x="2625"/>
        <item m="1" x="1592"/>
        <item m="1" x="6624"/>
        <item m="1" x="6306"/>
        <item m="1" x="5894"/>
        <item m="1" x="6246"/>
        <item m="1" x="5529"/>
        <item m="1" x="6464"/>
        <item m="1" x="5419"/>
        <item m="1" x="2027"/>
        <item m="1" x="2373"/>
        <item m="1" x="2337"/>
        <item m="1" x="5551"/>
        <item m="1" x="4650"/>
        <item m="1" x="2428"/>
        <item m="1" x="5646"/>
        <item m="1" x="1669"/>
        <item m="1" x="751"/>
        <item m="1" x="6557"/>
        <item m="1" x="1740"/>
        <item m="1" x="4329"/>
        <item m="1" x="5902"/>
        <item m="1" x="1348"/>
        <item m="1" x="2893"/>
        <item m="1" x="6196"/>
        <item m="1" x="3362"/>
        <item m="1" x="6062"/>
        <item m="1" x="5824"/>
        <item m="1" x="2908"/>
        <item m="1" x="1939"/>
        <item m="1" x="5255"/>
        <item m="1" x="1591"/>
        <item m="1" x="2436"/>
        <item m="1" x="5230"/>
        <item m="1" x="1599"/>
        <item m="1" x="4202"/>
        <item m="1" x="947"/>
        <item m="1" x="6446"/>
        <item m="1" x="713"/>
        <item m="1" x="1803"/>
        <item m="1" x="6002"/>
        <item m="1" x="5246"/>
        <item m="1" x="3463"/>
        <item m="1" x="2156"/>
        <item m="1" x="5542"/>
        <item m="1" x="1098"/>
        <item m="1" x="2143"/>
        <item m="1" x="4757"/>
        <item m="1" x="1409"/>
        <item m="1" x="4392"/>
        <item m="1" x="1817"/>
        <item m="1" x="2387"/>
        <item m="1" x="3540"/>
        <item m="1" x="1091"/>
        <item m="1" x="5076"/>
        <item m="1" x="618"/>
        <item m="1" x="2603"/>
        <item m="1" x="3044"/>
        <item m="1" x="1149"/>
        <item m="1" x="3632"/>
        <item m="1" x="2566"/>
        <item m="1" x="2581"/>
        <item m="1" x="6012"/>
        <item m="1" x="1603"/>
        <item m="1" x="3519"/>
        <item m="1" x="3037"/>
        <item m="1" x="3236"/>
        <item m="1" x="6578"/>
        <item m="1" x="3318"/>
        <item m="1" x="2178"/>
        <item m="1" x="2316"/>
        <item m="1" x="2353"/>
        <item m="1" x="2350"/>
        <item m="1" x="5525"/>
        <item m="1" x="5480"/>
        <item m="1" x="5876"/>
        <item m="1" x="4103"/>
        <item m="1" x="2547"/>
        <item m="1" x="1797"/>
        <item m="1" x="1244"/>
        <item m="1" x="1953"/>
        <item m="1" x="5528"/>
        <item m="1" x="4864"/>
        <item m="1" x="3655"/>
        <item m="1" x="1286"/>
        <item m="1" x="6052"/>
        <item m="1" x="5349"/>
        <item m="1" x="4478"/>
        <item m="1" x="1137"/>
        <item m="1" x="2363"/>
        <item m="1" x="2018"/>
        <item m="1" x="6439"/>
        <item m="1" x="5800"/>
        <item m="1" x="1651"/>
        <item m="1" x="1998"/>
        <item m="1" x="1950"/>
        <item m="1" x="3740"/>
        <item m="1" x="4930"/>
        <item m="1" x="4104"/>
        <item m="1" x="5657"/>
        <item m="1" x="982"/>
        <item m="1" x="895"/>
        <item m="1" x="5855"/>
        <item m="1" x="4826"/>
        <item m="1" x="1963"/>
        <item m="1" x="5540"/>
        <item m="1" x="3134"/>
        <item m="1" x="3297"/>
        <item m="1" x="1092"/>
        <item m="1" x="1813"/>
        <item m="1" x="1440"/>
        <item m="1" x="5382"/>
        <item m="1" x="5851"/>
        <item m="1" x="5708"/>
        <item m="1" x="2108"/>
        <item m="1" x="653"/>
        <item m="1" x="2110"/>
        <item m="1" x="662"/>
        <item m="1" x="5214"/>
        <item m="1" x="3384"/>
        <item m="1" x="1798"/>
        <item m="1" x="4951"/>
        <item m="1" x="1284"/>
        <item m="1" x="3545"/>
        <item m="1" x="3663"/>
        <item m="1" x="6180"/>
        <item m="1" x="1989"/>
        <item m="1" x="976"/>
        <item m="1" x="6452"/>
        <item m="1" x="3494"/>
        <item m="1" x="4458"/>
        <item m="1" x="4318"/>
        <item m="1" x="3235"/>
        <item m="1" x="5963"/>
        <item m="1" x="535"/>
        <item m="1" x="6540"/>
        <item m="1" x="3554"/>
        <item m="1" x="4847"/>
        <item m="1" x="1432"/>
        <item m="1" x="5616"/>
        <item m="1" x="1410"/>
        <item m="1" x="5799"/>
        <item m="1" x="3199"/>
        <item m="1" x="660"/>
        <item m="1" x="2679"/>
        <item m="1" x="3894"/>
        <item m="1" x="4560"/>
        <item m="1" x="669"/>
        <item m="1" x="5285"/>
        <item m="1" x="1974"/>
        <item m="1" x="1750"/>
        <item m="1" x="1012"/>
        <item m="1" x="5811"/>
        <item m="1" x="3755"/>
        <item m="1" x="4008"/>
        <item m="1" x="2203"/>
        <item m="1" x="3696"/>
        <item m="1" x="5889"/>
        <item m="1" x="4968"/>
        <item m="1" x="2744"/>
        <item m="1" x="1844"/>
        <item m="1" x="6431"/>
        <item m="1" x="5218"/>
        <item m="1" x="4075"/>
        <item m="1" x="1518"/>
        <item m="1" x="2949"/>
        <item m="1" x="6288"/>
        <item m="1" x="5834"/>
        <item m="1" x="3464"/>
        <item m="1" x="5566"/>
        <item m="1" x="2630"/>
        <item m="1" x="2275"/>
        <item m="1" x="5097"/>
        <item m="1" x="2561"/>
        <item m="1" x="6188"/>
        <item m="1" x="905"/>
        <item m="1" x="4268"/>
        <item m="1" x="733"/>
        <item m="1" x="2367"/>
        <item m="1" x="6582"/>
        <item m="1" x="3770"/>
        <item m="1" x="3708"/>
        <item m="1" x="3944"/>
        <item m="1" x="4250"/>
        <item m="1" x="5489"/>
        <item m="1" x="3283"/>
        <item m="1" x="5334"/>
        <item m="1" x="5509"/>
        <item m="1" x="2060"/>
        <item m="1" x="3982"/>
        <item m="1" x="937"/>
        <item m="1" x="1263"/>
        <item m="1" x="5930"/>
        <item m="1" x="2535"/>
        <item m="1" x="4404"/>
        <item m="1" x="4827"/>
        <item m="1" x="1055"/>
        <item m="1" x="4518"/>
        <item m="1" x="1006"/>
        <item m="1" x="6276"/>
        <item x="334"/>
        <item m="1" x="1178"/>
        <item m="1" x="4999"/>
        <item m="1" x="3220"/>
        <item m="1" x="4662"/>
        <item m="1" x="5803"/>
        <item m="1" x="4892"/>
        <item m="1" x="3726"/>
        <item m="1" x="2366"/>
        <item m="1" x="5801"/>
        <item m="1" x="1982"/>
        <item m="1" x="5627"/>
        <item m="1" x="2931"/>
        <item m="1" x="4775"/>
        <item m="1" x="1339"/>
        <item m="1" x="6266"/>
        <item m="1" x="6402"/>
        <item m="1" x="5510"/>
        <item m="1" x="3348"/>
        <item m="1" x="4386"/>
        <item m="1" x="1120"/>
        <item m="1" x="989"/>
        <item m="1" x="4614"/>
        <item m="1" x="3842"/>
        <item m="1" x="2560"/>
        <item m="1" x="1236"/>
        <item m="1" x="6138"/>
        <item m="1" x="2496"/>
        <item m="1" x="4823"/>
        <item m="1" x="4612"/>
        <item m="1" x="1952"/>
        <item m="1" x="1121"/>
        <item m="1" x="4192"/>
        <item m="1" x="4965"/>
        <item m="1" x="5910"/>
        <item m="1" x="3724"/>
        <item m="1" x="2702"/>
        <item m="1" x="4772"/>
        <item m="1" x="2221"/>
        <item m="1" x="1636"/>
        <item m="1" x="1287"/>
        <item m="1" x="3041"/>
        <item m="1" x="5106"/>
        <item m="1" x="5229"/>
        <item m="1" x="4012"/>
        <item m="1" x="558"/>
        <item m="1" x="2442"/>
        <item m="1" x="4117"/>
        <item m="1" x="5130"/>
        <item m="1" x="4173"/>
        <item m="1" x="4778"/>
        <item m="1" x="5728"/>
        <item m="1" x="5298"/>
        <item m="1" x="2635"/>
        <item m="1" x="2072"/>
        <item m="1" x="3219"/>
        <item m="1" x="4237"/>
        <item m="1" x="4842"/>
        <item m="1" x="2295"/>
        <item m="1" x="2023"/>
        <item m="1" x="5674"/>
        <item m="1" x="5918"/>
        <item m="1" x="1823"/>
        <item m="1" x="2301"/>
        <item m="1" x="1874"/>
        <item m="1" x="3026"/>
        <item m="1" x="4697"/>
        <item m="1" x="1707"/>
        <item m="1" x="4363"/>
        <item m="1" x="1700"/>
        <item m="1" x="4178"/>
        <item m="1" x="5651"/>
        <item m="1" x="2779"/>
        <item m="1" x="5649"/>
        <item m="1" x="1918"/>
        <item m="1" x="5570"/>
        <item m="1" x="4550"/>
        <item m="1" x="2390"/>
        <item m="1" x="5990"/>
        <item m="1" x="6021"/>
        <item m="1" x="6248"/>
        <item m="1" x="4067"/>
        <item m="1" x="4512"/>
        <item m="1" x="595"/>
        <item m="1" x="2747"/>
        <item m="1" x="2976"/>
        <item m="1" x="3292"/>
        <item m="1" x="566"/>
        <item m="1" x="6516"/>
        <item m="1" x="6403"/>
        <item m="1" x="1192"/>
        <item m="1" x="2479"/>
        <item m="1" x="3085"/>
        <item m="1" x="2382"/>
        <item m="1" x="5479"/>
        <item m="1" x="5046"/>
        <item m="1" x="5037"/>
        <item m="1" x="1726"/>
        <item m="1" x="5781"/>
        <item m="1" x="4484"/>
        <item m="1" x="6421"/>
        <item m="1" x="3389"/>
        <item m="1" x="1820"/>
        <item m="1" x="4700"/>
        <item m="1" x="2956"/>
        <item m="1" x="699"/>
        <item m="1" x="3563"/>
        <item m="1" x="5662"/>
        <item m="1" x="1078"/>
        <item m="1" x="3559"/>
        <item m="1" x="4355"/>
        <item m="1" x="5297"/>
        <item m="1" x="1023"/>
        <item m="1" x="5175"/>
        <item m="1" x="3096"/>
        <item m="1" x="5788"/>
        <item m="1" x="1578"/>
        <item m="1" x="1425"/>
        <item m="1" x="5622"/>
        <item m="1" x="6386"/>
        <item m="1" x="4740"/>
        <item m="1" x="1024"/>
        <item m="1" x="5603"/>
        <item m="1" x="4120"/>
        <item m="1" x="6191"/>
        <item m="1" x="5499"/>
        <item m="1" x="4339"/>
        <item m="1" x="4108"/>
        <item m="1" x="3497"/>
        <item m="1" x="2774"/>
        <item m="1" x="899"/>
        <item m="1" x="3027"/>
        <item m="1" x="3031"/>
        <item m="1" x="4464"/>
        <item m="1" x="5663"/>
        <item m="1" x="5979"/>
        <item m="1" x="6311"/>
        <item m="1" x="4986"/>
        <item m="1" x="1674"/>
        <item m="1" x="4084"/>
        <item m="1" x="3334"/>
        <item m="1" x="1627"/>
        <item m="1" x="1846"/>
        <item m="1" x="2248"/>
        <item m="1" x="6315"/>
        <item m="1" x="5205"/>
        <item m="1" x="831"/>
        <item m="1" x="3578"/>
        <item m="1" x="875"/>
        <item m="1" x="5324"/>
        <item m="1" x="782"/>
        <item m="1" x="2643"/>
        <item m="1" x="3163"/>
        <item m="1" x="2280"/>
        <item m="1" x="1510"/>
        <item m="1" x="1601"/>
        <item m="1" x="6271"/>
        <item m="1" x="3854"/>
        <item m="1" x="2245"/>
        <item m="1" x="3965"/>
        <item m="1" x="4716"/>
        <item m="1" x="1868"/>
        <item m="1" x="1805"/>
        <item m="1" x="3454"/>
        <item m="1" x="4257"/>
        <item m="1" x="1477"/>
        <item m="1" x="3666"/>
        <item m="1" x="3785"/>
        <item m="1" x="1147"/>
        <item m="1" x="3370"/>
        <item m="1" x="5293"/>
        <item m="1" x="5868"/>
        <item m="1" x="5598"/>
        <item m="1" x="4218"/>
        <item m="1" x="1938"/>
        <item m="1" x="1943"/>
        <item m="1" x="6340"/>
        <item m="1" x="3374"/>
        <item m="1" x="685"/>
        <item m="1" x="1114"/>
        <item m="1" x="1344"/>
        <item m="1" x="4858"/>
        <item m="1" x="3709"/>
        <item m="1" x="2077"/>
        <item m="1" x="6551"/>
        <item m="1" x="2975"/>
        <item m="1" x="2637"/>
        <item m="1" x="3531"/>
        <item m="1" x="5120"/>
        <item m="1" x="6235"/>
        <item m="1" x="3148"/>
        <item m="1" x="6194"/>
        <item m="1" x="5275"/>
        <item m="1" x="2197"/>
        <item m="1" x="2037"/>
        <item m="1" x="2048"/>
        <item m="1" x="4169"/>
        <item m="1" x="5741"/>
        <item m="1" x="4577"/>
        <item m="1" x="3800"/>
        <item m="1" x="1421"/>
        <item m="1" x="1576"/>
        <item m="1" x="4519"/>
        <item m="1" x="5414"/>
        <item m="1" x="5924"/>
        <item m="1" x="6220"/>
        <item m="1" x="1166"/>
        <item m="1" x="6292"/>
        <item m="1" x="6035"/>
        <item m="1" x="5150"/>
        <item m="1" x="5027"/>
        <item m="1" x="2375"/>
        <item m="1" x="4941"/>
        <item m="1" x="6027"/>
        <item m="1" x="2740"/>
        <item m="1" x="4734"/>
        <item m="1" x="1835"/>
        <item m="1" x="4593"/>
        <item m="1" x="4914"/>
        <item m="1" x="1364"/>
        <item m="1" x="5316"/>
        <item m="1" x="3029"/>
        <item m="1" x="5305"/>
        <item m="1" x="5477"/>
        <item m="1" x="2996"/>
        <item m="1" x="3610"/>
        <item m="1" x="1022"/>
        <item m="1" x="5332"/>
        <item m="1" x="3145"/>
        <item m="1" x="5196"/>
        <item m="1" x="3600"/>
        <item m="1" x="4917"/>
        <item m="1" x="3904"/>
        <item m="1" x="2331"/>
        <item m="1" x="5474"/>
        <item m="1" x="3316"/>
        <item m="1" x="1459"/>
        <item m="1" x="2705"/>
        <item m="1" x="4005"/>
        <item m="1" x="5131"/>
        <item m="1" x="922"/>
        <item m="1" x="3106"/>
        <item m="1" x="3838"/>
        <item m="1" x="5641"/>
        <item m="1" x="6395"/>
        <item m="1" x="3611"/>
        <item m="1" x="3902"/>
        <item m="1" x="790"/>
        <item m="1" x="5458"/>
        <item m="1" x="4588"/>
        <item m="1" x="3897"/>
        <item m="1" x="1340"/>
        <item m="1" x="5581"/>
        <item m="1" x="4282"/>
        <item m="1" x="3745"/>
        <item m="1" x="2627"/>
        <item m="1" x="2651"/>
        <item m="1" x="794"/>
        <item m="1" x="3098"/>
        <item m="1" x="5794"/>
        <item m="1" x="721"/>
        <item m="1" x="4659"/>
        <item m="1" x="4477"/>
        <item m="1" x="3539"/>
        <item m="1" x="1304"/>
        <item m="1" x="575"/>
        <item m="1" x="3341"/>
        <item m="1" x="6195"/>
        <item m="1" x="682"/>
        <item m="1" x="1181"/>
        <item m="1" x="3752"/>
        <item m="1" x="3858"/>
        <item m="1" x="5268"/>
        <item m="1" x="4277"/>
        <item m="1" x="5759"/>
        <item m="1" x="3323"/>
        <item m="1" x="4452"/>
        <item m="1" x="2968"/>
        <item m="1" x="3332"/>
        <item m="1" x="798"/>
        <item m="1" x="6073"/>
        <item m="1" x="6074"/>
        <item m="1" x="1201"/>
        <item m="1" x="5307"/>
        <item m="1" x="5025"/>
        <item m="1" x="4264"/>
        <item m="1" x="3048"/>
        <item m="1" x="6065"/>
        <item m="1" x="2079"/>
        <item m="1" x="1757"/>
        <item m="1" x="946"/>
        <item m="1" x="2629"/>
        <item m="1" x="1370"/>
        <item m="1" x="2602"/>
        <item m="1" x="2782"/>
        <item m="1" x="1096"/>
        <item m="1" x="2255"/>
        <item m="1" x="1473"/>
        <item m="1" x="3165"/>
        <item m="1" x="3312"/>
        <item m="1" x="3157"/>
        <item m="1" x="3141"/>
        <item m="1" x="2753"/>
        <item m="1" x="4868"/>
        <item m="1" x="1609"/>
        <item m="1" x="5384"/>
        <item m="1" x="5320"/>
        <item m="1" x="5094"/>
        <item m="1" x="6576"/>
        <item m="1" x="4052"/>
        <item m="1" x="2803"/>
        <item m="1" x="5212"/>
        <item m="1" x="4718"/>
        <item m="1" x="2486"/>
        <item m="1" x="4996"/>
        <item m="1" x="872"/>
        <item m="1" x="4611"/>
        <item m="1" x="1208"/>
        <item m="1" x="5452"/>
        <item m="1" x="3765"/>
        <item m="1" x="3732"/>
        <item m="1" x="4188"/>
        <item m="1" x="4761"/>
        <item m="1" x="3769"/>
        <item m="1" x="2693"/>
        <item m="1" x="2557"/>
        <item m="1" x="1450"/>
        <item m="1" x="4126"/>
        <item m="1" x="2452"/>
        <item m="1" x="1290"/>
        <item m="1" x="3716"/>
        <item m="1" x="3154"/>
        <item m="1" x="4321"/>
        <item m="1" x="2999"/>
        <item m="1" x="718"/>
        <item m="1" x="2728"/>
        <item m="1" x="5360"/>
        <item m="1" x="4091"/>
        <item m="1" x="5019"/>
        <item m="1" x="4146"/>
        <item m="1" x="1768"/>
        <item m="1" x="2719"/>
        <item m="1" x="1676"/>
        <item m="1" x="3233"/>
        <item m="1" x="2833"/>
        <item m="1" x="1372"/>
        <item m="1" x="1141"/>
        <item m="1" x="6161"/>
        <item m="1" x="6251"/>
        <item m="1" x="4552"/>
        <item m="1" x="4479"/>
        <item m="1" x="624"/>
        <item m="1" x="5262"/>
        <item m="1" x="6203"/>
        <item m="1" x="3657"/>
        <item m="1" x="2824"/>
        <item m="1" x="5682"/>
        <item m="1" x="960"/>
        <item m="1" x="3624"/>
        <item m="1" x="5610"/>
        <item m="1" x="2955"/>
        <item m="1" x="4208"/>
        <item m="1" x="5117"/>
        <item m="1" x="5640"/>
        <item m="1" x="6160"/>
        <item m="1" x="1177"/>
        <item m="1" x="3931"/>
        <item m="1" x="687"/>
        <item m="1" x="2459"/>
        <item m="1" x="897"/>
        <item m="1" x="5098"/>
        <item m="1" x="4992"/>
        <item m="1" x="6066"/>
        <item m="1" x="2928"/>
        <item m="1" x="6600"/>
        <item m="1" x="2473"/>
        <item m="1" x="1275"/>
        <item m="1" x="4934"/>
        <item m="1" x="6047"/>
        <item m="1" x="3601"/>
        <item m="1" x="5407"/>
        <item m="1" x="3992"/>
        <item m="1" x="3210"/>
        <item m="1" x="943"/>
        <item m="1" x="3291"/>
        <item m="1" x="6346"/>
        <item m="1" x="2843"/>
        <item m="1" x="4475"/>
        <item m="1" x="2082"/>
        <item m="1" x="1766"/>
        <item m="1" x="3373"/>
        <item m="1" x="1118"/>
        <item m="1" x="4347"/>
        <item m="1" x="2665"/>
        <item m="1" x="1047"/>
        <item m="1" x="6107"/>
        <item m="1" x="2071"/>
        <item m="1" x="3309"/>
        <item m="1" x="2897"/>
        <item m="1" x="1790"/>
        <item m="1" x="4735"/>
        <item m="1" x="1302"/>
        <item m="1" x="3253"/>
        <item m="1" x="4260"/>
        <item m="1" x="4148"/>
        <item m="1" x="4846"/>
        <item m="1" x="2695"/>
        <item m="1" x="5769"/>
        <item m="1" x="6144"/>
        <item m="1" x="4530"/>
        <item m="1" x="1110"/>
        <item m="1" x="6559"/>
        <item m="1" x="5678"/>
        <item m="1" x="5758"/>
        <item m="1" x="2139"/>
        <item m="1" x="4286"/>
        <item m="1" x="3595"/>
        <item m="1" x="4040"/>
        <item m="1" x="1282"/>
        <item m="1" x="609"/>
        <item m="1" x="1408"/>
        <item m="1" x="6300"/>
        <item m="1" x="6167"/>
        <item m="1" x="6243"/>
        <item m="1" x="4364"/>
        <item m="1" x="2267"/>
        <item m="1" x="866"/>
        <item m="1" x="5083"/>
        <item m="1" x="3442"/>
        <item m="1" x="3187"/>
        <item m="1" x="2210"/>
        <item m="1" x="2777"/>
        <item m="1" x="3232"/>
        <item m="1" x="565"/>
        <item m="1" x="4848"/>
        <item m="1" x="2181"/>
        <item m="1" x="5617"/>
        <item m="1" x="4504"/>
        <item m="1" x="5588"/>
        <item m="1" x="5036"/>
        <item m="1" x="4993"/>
        <item m="1" x="2182"/>
        <item m="1" x="1094"/>
        <item m="1" x="916"/>
        <item m="1" x="6030"/>
        <item m="1" x="1485"/>
        <item m="1" x="3698"/>
        <item m="1" x="6152"/>
        <item m="1" x="5765"/>
        <item m="1" x="6483"/>
        <item m="1" x="6102"/>
        <item m="1" x="6268"/>
        <item m="1" x="1657"/>
        <item m="1" x="5424"/>
        <item m="1" x="3456"/>
        <item m="1" x="5812"/>
        <item m="1" x="2372"/>
        <item m="1" x="5066"/>
        <item m="1" x="2482"/>
        <item m="1" x="3883"/>
        <item m="1" x="2127"/>
        <item m="1" x="1611"/>
        <item m="1" x="2597"/>
        <item m="1" x="3980"/>
        <item m="1" x="2551"/>
        <item m="1" x="1917"/>
        <item m="1" x="4833"/>
        <item m="1" x="2990"/>
        <item m="1" x="5148"/>
        <item m="1" x="5830"/>
        <item m="1" x="1336"/>
        <item m="1" x="3371"/>
        <item m="1" x="5143"/>
        <item m="1" x="5111"/>
        <item m="1" x="5070"/>
        <item m="1" x="1308"/>
        <item m="1" x="5681"/>
        <item m="1" x="1474"/>
        <item m="1" x="732"/>
        <item m="1" x="3799"/>
        <item m="1" x="5204"/>
        <item m="1" x="3160"/>
        <item m="1" x="1502"/>
        <item m="1" x="1100"/>
        <item m="1" x="3281"/>
        <item m="1" x="615"/>
        <item m="1" x="5796"/>
        <item m="1" x="5301"/>
        <item m="1" x="4937"/>
        <item m="1" x="1624"/>
        <item m="1" x="3993"/>
        <item m="1" x="755"/>
        <item m="1" x="3146"/>
        <item m="1" x="5961"/>
        <item m="1" x="4175"/>
        <item m="1" x="2491"/>
        <item m="1" x="2579"/>
        <item m="1" x="6404"/>
        <item m="1" x="5725"/>
        <item m="1" x="891"/>
        <item m="1" x="2407"/>
        <item m="1" x="4927"/>
        <item m="1" x="6604"/>
        <item m="1" x="4444"/>
        <item m="1" x="4667"/>
        <item m="1" x="6608"/>
        <item m="1" x="5698"/>
        <item m="1" x="2884"/>
        <item m="1" x="6342"/>
        <item m="1" x="2911"/>
        <item m="1" x="1061"/>
        <item m="1" x="785"/>
        <item m="1" x="3321"/>
        <item m="1" x="3867"/>
        <item m="1" x="1532"/>
        <item m="1" x="5067"/>
        <item m="1" x="2138"/>
        <item m="1" x="1154"/>
        <item m="1" x="527"/>
        <item m="1" x="4629"/>
        <item m="1" x="1754"/>
        <item m="1" x="6242"/>
        <item m="1" x="3566"/>
        <item m="1" x="2426"/>
        <item m="1" x="3216"/>
        <item m="1" x="6075"/>
        <item m="1" x="1322"/>
        <item m="1" x="1276"/>
        <item m="1" x="2532"/>
        <item m="1" x="639"/>
        <item m="1" x="4438"/>
        <item m="1" x="2799"/>
        <item m="1" x="1574"/>
        <item m="1" x="5837"/>
        <item m="1" x="4131"/>
        <item m="1" x="5434"/>
        <item m="1" x="5772"/>
        <item m="1" x="3862"/>
        <item m="1" x="3910"/>
        <item m="1" x="3843"/>
        <item m="1" x="4161"/>
        <item m="1" x="2188"/>
        <item m="1" x="6212"/>
        <item m="1" x="5018"/>
        <item m="1" x="2388"/>
        <item m="1" x="3927"/>
        <item m="1" x="4863"/>
        <item m="1" x="3047"/>
        <item m="1" x="1190"/>
        <item m="1" x="545"/>
        <item m="1" x="4648"/>
        <item m="1" x="6296"/>
        <item m="1" x="3271"/>
        <item m="1" x="935"/>
        <item m="1" x="6320"/>
        <item m="1" x="6060"/>
        <item m="1" x="711"/>
        <item m="1" x="1829"/>
        <item m="1" x="3377"/>
        <item m="1" x="3510"/>
        <item m="1" x="1928"/>
        <item m="1" x="4470"/>
        <item m="1" x="4354"/>
        <item m="1" x="4327"/>
        <item m="1" x="3596"/>
        <item m="1" x="3656"/>
        <item m="1" x="4426"/>
        <item m="1" x="878"/>
        <item m="1" x="6267"/>
        <item m="1" x="5455"/>
        <item m="1" x="4255"/>
        <item m="1" x="4640"/>
        <item m="1" x="3750"/>
        <item m="1" x="3932"/>
        <item m="1" x="4243"/>
        <item m="1" x="1995"/>
        <item m="1" x="1723"/>
        <item m="1" x="4524"/>
        <item m="1" x="5802"/>
        <item m="1" x="2403"/>
        <item m="1" x="5973"/>
        <item m="1" x="2468"/>
        <item m="1" x="870"/>
        <item m="1" x="5232"/>
        <item m="1" x="4300"/>
        <item m="1" x="1832"/>
        <item m="1" x="786"/>
        <item m="1" x="5159"/>
        <item m="1" x="6390"/>
        <item m="1" x="640"/>
        <item m="1" x="4181"/>
        <item m="1" x="4652"/>
        <item m="1" x="1904"/>
        <item m="1" x="1296"/>
        <item m="1" x="4269"/>
        <item m="1" x="720"/>
        <item m="1" x="2939"/>
        <item m="1" x="5516"/>
        <item m="1" x="2187"/>
        <item x="336"/>
        <item m="1" x="5425"/>
        <item m="1" x="6250"/>
        <item m="1" x="4066"/>
        <item m="1" x="4488"/>
        <item m="1" x="3158"/>
        <item m="1" x="4332"/>
        <item m="1" x="5943"/>
        <item m="1" x="2430"/>
        <item m="1" x="6418"/>
        <item x="131"/>
        <item m="1" x="4674"/>
        <item m="1" x="3837"/>
        <item m="1" x="1688"/>
        <item m="1" x="2162"/>
        <item m="1" x="3299"/>
        <item m="1" x="5299"/>
        <item m="1" x="6042"/>
        <item m="1" x="1210"/>
        <item m="1" x="6331"/>
        <item m="1" x="5722"/>
        <item m="1" x="2667"/>
        <item m="1" x="1387"/>
        <item m="1" x="2116"/>
        <item m="1" x="1617"/>
        <item m="1" x="1677"/>
        <item m="1" x="3363"/>
        <item m="1" x="4762"/>
        <item m="1" x="6583"/>
        <item m="1" x="2423"/>
        <item m="1" x="2172"/>
        <item m="1" x="1896"/>
        <item m="1" x="5671"/>
        <item m="1" x="6585"/>
        <item m="1" x="4997"/>
        <item m="1" x="2498"/>
        <item m="1" x="1341"/>
        <item m="1" x="4973"/>
        <item m="1" x="4105"/>
        <item m="1" x="1620"/>
        <item m="1" x="2769"/>
        <item m="1" x="4817"/>
        <item m="1" x="2164"/>
        <item m="1" x="4372"/>
        <item m="1" x="3668"/>
        <item m="1" x="1261"/>
        <item m="1" x="1235"/>
        <item m="1" x="1125"/>
        <item m="1" x="5886"/>
        <item m="1" x="1020"/>
        <item m="1" x="2292"/>
        <item m="1" x="4956"/>
        <item m="1" x="2045"/>
        <item m="1" x="6607"/>
        <item m="1" x="1511"/>
        <item m="1" x="2243"/>
        <item m="1" x="2888"/>
        <item m="1" x="2123"/>
        <item m="1" x="622"/>
        <item m="1" x="4412"/>
        <item m="1" x="3206"/>
        <item m="1" x="4784"/>
        <item m="1" x="5429"/>
        <item m="1" x="2239"/>
        <item m="1" x="1811"/>
        <item m="1" x="818"/>
        <item m="1" x="5383"/>
        <item m="1" x="5761"/>
        <item m="1" x="1821"/>
        <item m="1" x="1200"/>
        <item m="1" x="4665"/>
        <item m="1" x="3879"/>
        <item m="1" x="847"/>
        <item m="1" x="2921"/>
        <item m="1" x="4455"/>
        <item m="1" x="4492"/>
        <item m="1" x="6318"/>
        <item m="1" x="730"/>
        <item m="1" x="4042"/>
        <item m="1" x="986"/>
        <item m="1" x="4196"/>
        <item m="1" x="678"/>
        <item m="1" x="4906"/>
        <item m="1" x="5507"/>
        <item m="1" x="4859"/>
        <item m="1" x="2889"/>
        <item m="1" x="4969"/>
        <item m="1" x="6459"/>
        <item m="1" x="958"/>
        <item m="1" x="759"/>
        <item m="1" x="1412"/>
        <item m="1" x="3551"/>
        <item m="1" x="6217"/>
        <item m="1" x="1957"/>
        <item m="1" x="1639"/>
        <item m="1" x="1660"/>
        <item m="1" x="4151"/>
        <item m="1" x="2413"/>
        <item m="1" x="3723"/>
        <item m="1" x="2249"/>
        <item m="1" x="4453"/>
        <item m="1" x="3458"/>
        <item m="1" x="1581"/>
        <item m="1" x="1476"/>
        <item m="1" x="1413"/>
        <item m="1" x="3958"/>
        <item m="1" x="987"/>
        <item m="1" x="6186"/>
        <item m="1" x="1011"/>
        <item m="1" x="2938"/>
        <item m="1" x="4094"/>
        <item m="1" x="5373"/>
        <item m="1" x="4780"/>
        <item m="1" x="1996"/>
        <item m="1" x="1248"/>
        <item m="1" x="4102"/>
        <item m="1" x="5031"/>
        <item m="1" x="5618"/>
        <item m="1" x="689"/>
        <item m="1" x="1513"/>
        <item m="1" x="5892"/>
        <item m="1" x="4385"/>
        <item m="1" x="5157"/>
        <item m="1" x="3366"/>
        <item m="1" x="3475"/>
        <item m="1" x="1642"/>
        <item m="1" x="4443"/>
        <item m="1" x="4229"/>
        <item m="1" x="3961"/>
        <item m="1" x="1174"/>
        <item m="1" x="1558"/>
        <item m="1" x="3822"/>
        <item m="1" x="4570"/>
        <item m="1" x="2504"/>
        <item m="1" x="2313"/>
        <item m="1" x="5659"/>
        <item m="1" x="4311"/>
        <item m="1" x="2545"/>
        <item m="1" x="4851"/>
        <item m="1" x="5870"/>
        <item m="1" x="2988"/>
        <item m="1" x="734"/>
        <item m="1" x="2066"/>
        <item m="1" x="5513"/>
        <item m="1" x="4018"/>
        <item m="1" x="6053"/>
        <item m="1" x="1645"/>
        <item m="1" x="5160"/>
        <item m="1" x="1905"/>
        <item m="1" x="2655"/>
        <item m="1" x="2823"/>
        <item m="1" x="6231"/>
        <item m="1" x="2721"/>
        <item m="1" x="3171"/>
        <item m="1" x="4299"/>
        <item m="1" x="2278"/>
        <item m="1" x="4095"/>
        <item m="1" x="2119"/>
        <item m="1" x="3405"/>
        <item m="1" x="4017"/>
        <item m="1" x="6523"/>
        <item m="1" x="4360"/>
        <item m="1" x="688"/>
        <item m="1" x="5917"/>
        <item m="1" x="665"/>
        <item m="1" x="1519"/>
        <item m="1" x="2860"/>
        <item m="1" x="2985"/>
        <item m="1" x="2789"/>
        <item m="1" x="2573"/>
        <item m="1" x="2364"/>
        <item m="1" x="1003"/>
        <item m="1" x="5998"/>
        <item m="1" x="4926"/>
        <item m="1" x="2818"/>
        <item m="1" x="4689"/>
        <item m="1" x="4176"/>
        <item m="1" x="1135"/>
        <item m="1" x="1831"/>
        <item m="1" x="6285"/>
        <item m="1" x="4954"/>
        <item m="1" x="3203"/>
        <item m="1" x="5279"/>
        <item m="1" x="1299"/>
        <item m="1" x="2748"/>
        <item m="1" x="5791"/>
        <item m="1" x="1668"/>
        <item m="1" x="2389"/>
        <item m="1" x="6312"/>
        <item m="1" x="2724"/>
        <item m="1" x="5441"/>
        <item m="1" x="971"/>
        <item m="1" x="3144"/>
        <item m="1" x="4902"/>
        <item m="1" x="5816"/>
        <item m="1" x="2160"/>
        <item m="1" x="1392"/>
        <item m="1" x="2343"/>
        <item m="1" x="3050"/>
        <item m="1" x="5016"/>
        <item m="1" x="5236"/>
        <item m="1" x="3397"/>
        <item m="1" x="3654"/>
        <item m="1" x="2929"/>
        <item m="1" x="2998"/>
        <item m="1" x="1044"/>
        <item m="1" x="2591"/>
        <item m="1" x="6555"/>
        <item m="1" x="2460"/>
        <item m="1" x="824"/>
        <item m="1" x="5956"/>
        <item m="1" x="4116"/>
        <item m="1" x="715"/>
        <item m="1" x="2246"/>
        <item m="1" x="5789"/>
        <item m="1" x="6093"/>
        <item m="1" x="2354"/>
        <item m="1" x="1753"/>
        <item m="1" x="3647"/>
        <item m="1" x="3514"/>
        <item m="1" x="5220"/>
        <item m="1" x="6029"/>
        <item m="1" x="5453"/>
        <item m="1" x="3440"/>
        <item m="1" x="5072"/>
        <item m="1" x="3631"/>
        <item m="1" x="3557"/>
        <item m="1" x="3481"/>
        <item m="1" x="3123"/>
        <item m="1" x="5839"/>
        <item m="1" x="4953"/>
        <item m="1" x="538"/>
        <item m="1" x="2770"/>
        <item m="1" x="904"/>
        <item m="1" x="4325"/>
        <item m="1" x="1240"/>
        <item m="1" x="578"/>
        <item m="1" x="6382"/>
        <item m="1" x="5247"/>
        <item m="1" x="1644"/>
        <item m="1" x="1164"/>
        <item m="1" x="6130"/>
        <item m="1" x="879"/>
        <item m="1" x="2749"/>
        <item m="1" x="6615"/>
        <item m="1" x="2684"/>
        <item m="1" x="5417"/>
        <item m="1" x="6388"/>
        <item m="1" x="938"/>
        <item m="1" x="1313"/>
        <item m="1" x="6571"/>
        <item m="1" x="5544"/>
        <item m="1" x="3840"/>
        <item m="1" x="5483"/>
        <item m="1" x="6313"/>
        <item m="1" x="5732"/>
        <item m="1" x="2934"/>
        <item m="1" x="6573"/>
        <item m="1" x="4221"/>
        <item m="1" x="3077"/>
        <item m="1" x="2907"/>
        <item m="1" x="3926"/>
        <item m="1" x="4683"/>
        <item m="1" x="2500"/>
        <item m="1" x="6223"/>
        <item m="1" x="6417"/>
        <item m="1" x="1804"/>
        <item m="1" x="5704"/>
        <item m="1" x="2872"/>
        <item m="1" x="5977"/>
        <item m="1" x="4044"/>
        <item m="1" x="3420"/>
        <item m="1" x="2485"/>
        <item m="1" x="6539"/>
        <item m="1" x="3300"/>
        <item m="1" x="999"/>
        <item m="1" x="5335"/>
        <item m="1" x="2434"/>
        <item m="1" x="5493"/>
        <item m="1" x="1316"/>
        <item m="1" x="4528"/>
        <item m="1" x="4261"/>
        <item m="1" x="4636"/>
        <item m="1" x="2894"/>
        <item m="1" x="4943"/>
        <item m="1" x="4093"/>
        <item m="1" x="4509"/>
        <item m="1" x="5971"/>
        <item m="1" x="4754"/>
        <item m="1" x="3067"/>
        <item m="1" x="5390"/>
        <item m="1" x="2940"/>
        <item m="1" x="1198"/>
        <item m="1" x="2134"/>
        <item m="1" x="2260"/>
        <item m="1" x="2896"/>
        <item m="1" x="6601"/>
        <item m="1" x="6491"/>
        <item m="1" x="3121"/>
        <item m="1" x="1780"/>
        <item m="1" x="3251"/>
        <item m="1" x="828"/>
        <item m="1" x="1626"/>
        <item m="1" x="1911"/>
        <item m="1" x="2974"/>
        <item m="1" x="6532"/>
        <item m="1" x="2357"/>
        <item m="1" x="5056"/>
        <item m="1" x="1671"/>
        <item m="1" x="5626"/>
        <item m="1" x="3847"/>
        <item m="1" x="1294"/>
        <item m="1" x="5224"/>
        <item m="1" x="2887"/>
        <item m="1" x="2443"/>
        <item m="1" x="5042"/>
        <item m="1" x="6525"/>
        <item m="1" x="2069"/>
        <item m="1" x="1932"/>
        <item m="1" x="3340"/>
        <item m="1" x="4782"/>
        <item m="1" x="2616"/>
        <item m="1" x="5767"/>
        <item m="1" x="6548"/>
        <item m="1" x="4869"/>
        <item m="1" x="1375"/>
        <item m="1" x="768"/>
        <item m="1" x="5250"/>
        <item m="1" x="1537"/>
        <item m="1" x="4527"/>
        <item m="1" x="1687"/>
        <item m="1" x="2741"/>
        <item m="1" x="1080"/>
        <item m="1" x="4271"/>
        <item m="1" x="6124"/>
        <item m="1" x="4129"/>
        <item m="1" x="4465"/>
        <item m="1" x="2983"/>
        <item m="1" x="3796"/>
        <item m="1" x="2881"/>
        <item m="1" x="4763"/>
        <item m="1" x="1779"/>
        <item m="1" x="3392"/>
        <item m="1" x="3802"/>
        <item m="1" x="3011"/>
        <item m="1" x="3772"/>
        <item m="1" x="4486"/>
        <item m="1" x="3737"/>
        <item m="1" x="797"/>
        <item m="1" x="2238"/>
        <item m="1" x="760"/>
        <item m="1" x="4627"/>
        <item m="1" x="4033"/>
        <item m="1" x="3387"/>
        <item m="1" x="1445"/>
        <item x="367"/>
        <item m="1" x="2946"/>
        <item m="1" x="5454"/>
        <item m="1" x="3730"/>
        <item m="1" x="2059"/>
        <item m="1" x="4800"/>
        <item m="1" x="4011"/>
        <item m="1" x="5088"/>
        <item m="1" x="5787"/>
        <item m="1" x="856"/>
        <item m="1" x="4073"/>
        <item m="1" x="2319"/>
        <item m="1" x="6549"/>
        <item m="1" x="2393"/>
        <item m="1" x="5625"/>
        <item m="1" x="3734"/>
        <item m="1" x="1334"/>
        <item m="1" x="661"/>
        <item m="1" x="5595"/>
        <item m="1" x="1175"/>
        <item m="1" x="528"/>
        <item m="1" x="3040"/>
        <item m="1" x="637"/>
        <item m="1" x="5922"/>
        <item m="1" x="1171"/>
        <item m="1" x="4592"/>
        <item m="1" x="6478"/>
        <item m="1" x="4508"/>
        <item m="1" x="4089"/>
        <item m="1" x="2652"/>
        <item m="1" x="5613"/>
        <item m="1" x="1854"/>
        <item m="1" x="2534"/>
        <item m="1" x="2554"/>
        <item m="1" x="1320"/>
        <item m="1" x="1971"/>
        <item m="1" x="5960"/>
        <item m="1" x="3872"/>
        <item m="1" x="1173"/>
        <item m="1" x="1052"/>
        <item m="1" x="6565"/>
        <item m="1" x="5947"/>
        <item m="1" x="3308"/>
        <item m="1" x="3435"/>
        <item m="1" x="5465"/>
        <item m="1" x="1036"/>
        <item m="1" x="1015"/>
        <item m="1" x="2081"/>
        <item m="1" x="5266"/>
        <item m="1" x="2250"/>
        <item m="1" x="1352"/>
        <item m="1" x="2586"/>
        <item m="1" x="521"/>
        <item m="1" x="5883"/>
        <item m="1" x="6270"/>
        <item m="1" x="979"/>
        <item m="1" x="630"/>
        <item m="1" x="3241"/>
        <item m="1" x="6310"/>
        <item m="1" x="4875"/>
        <item m="1" x="706"/>
        <item m="1" x="1579"/>
        <item m="1" x="5561"/>
        <item m="1" x="5881"/>
        <item m="1" x="5302"/>
        <item m="1" x="562"/>
        <item m="1" x="3142"/>
        <item m="1" x="1455"/>
        <item m="1" x="5932"/>
        <item m="1" x="3273"/>
        <item m="1" x="1762"/>
        <item m="1" x="1479"/>
        <item m="1" x="5838"/>
        <item m="1" x="679"/>
        <item m="1" x="1217"/>
        <item m="1" x="2251"/>
        <item m="1" x="5576"/>
        <item m="1" x="1761"/>
        <item m="1" x="3556"/>
        <item m="1" x="3329"/>
        <item m="1" x="6394"/>
        <item m="1" x="4961"/>
        <item m="1" x="4513"/>
        <item m="1" x="5063"/>
        <item m="1" x="1314"/>
        <item m="1" x="993"/>
        <item m="1" x="5905"/>
        <item m="1" x="4381"/>
        <item m="1" x="3680"/>
        <item m="1" x="6260"/>
        <item m="1" x="6376"/>
        <item m="1" x="5049"/>
        <item m="1" x="1270"/>
        <item m="1" x="2609"/>
        <item m="1" x="1415"/>
        <item m="1" x="6570"/>
        <item m="1" x="681"/>
        <item m="1" x="2646"/>
        <item m="1" x="3333"/>
        <item m="1" x="4206"/>
        <item m="1" x="3608"/>
        <item m="1" x="2839"/>
        <item m="1" x="3757"/>
        <item m="1" x="6216"/>
        <item m="1" x="4725"/>
        <item m="1" x="1460"/>
        <item m="1" x="2771"/>
        <item m="1" x="1089"/>
        <item m="1" x="6064"/>
        <item m="1" x="4748"/>
        <item m="1" x="4061"/>
        <item m="1" x="6176"/>
        <item m="1" x="3907"/>
        <item m="1" x="4199"/>
        <item m="1" x="6078"/>
        <item m="1" x="787"/>
        <item m="1" x="1464"/>
        <item m="1" x="3495"/>
        <item m="1" x="5505"/>
        <item m="1" x="2179"/>
        <item m="1" x="5596"/>
        <item m="1" x="863"/>
        <item m="1" x="4013"/>
        <item m="1" x="5389"/>
        <item m="1" x="4308"/>
        <item m="1" x="3888"/>
        <item m="1" x="5051"/>
        <item m="1" x="1973"/>
        <item m="1" x="4879"/>
        <item m="1" x="6245"/>
        <item m="1" x="3690"/>
        <item m="1" x="2903"/>
        <item m="1" x="5864"/>
        <item m="1" x="5048"/>
        <item m="1" x="6524"/>
        <item m="1" x="3293"/>
        <item m="1" x="1529"/>
        <item m="1" x="6479"/>
        <item m="1" x="4696"/>
        <item m="1" x="5231"/>
        <item m="1" x="3571"/>
        <item m="1" x="4948"/>
        <item m="1" x="6408"/>
        <item m="1" x="2806"/>
        <item m="1" x="1596"/>
        <item m="1" x="4352"/>
        <item m="1" x="4081"/>
        <item m="1" x="5959"/>
        <item m="1" x="2873"/>
        <item m="1" x="623"/>
        <item m="1" x="5782"/>
        <item m="1" x="5614"/>
        <item m="1" x="663"/>
        <item m="1" x="3618"/>
        <item m="1" x="1654"/>
        <item m="1" x="6068"/>
        <item m="1" x="6537"/>
        <item m="1" x="4226"/>
        <item m="1" x="3441"/>
        <item m="1" x="2226"/>
        <item m="1" x="4661"/>
        <item m="1" x="5585"/>
        <item m="1" x="3906"/>
        <item m="1" x="5185"/>
        <item m="1" x="4621"/>
        <item m="1" x="4316"/>
        <item m="1" x="2438"/>
        <item m="1" x="6364"/>
        <item m="1" x="5658"/>
        <item m="1" x="896"/>
        <item m="1" x="1082"/>
        <item m="1" x="6240"/>
        <item m="1" x="4736"/>
        <item m="1" x="5418"/>
        <item m="1" x="1557"/>
        <item m="1" x="3061"/>
        <item m="1" x="534"/>
        <item m="1" x="3976"/>
        <item m="1" x="1249"/>
        <item m="1" x="4939"/>
        <item m="1" x="3685"/>
        <item m="1" x="6202"/>
        <item m="1" x="4832"/>
        <item m="1" x="4907"/>
        <item m="1" x="5633"/>
        <item m="1" x="1867"/>
        <item m="1" x="1891"/>
        <item m="1" x="4987"/>
        <item m="1" x="4726"/>
        <item m="1" x="800"/>
        <item m="1" x="1057"/>
        <item m="1" x="1495"/>
        <item m="1" x="4112"/>
        <item m="1" x="625"/>
        <item m="1" x="1913"/>
        <item m="1" x="5387"/>
        <item m="1" x="5859"/>
        <item m="1" x="5208"/>
        <item m="1" x="4382"/>
        <item m="1" x="3981"/>
        <item m="1" x="2107"/>
        <item m="1" x="2227"/>
        <item m="1" x="4156"/>
        <item m="1" x="6094"/>
        <item m="1" x="1158"/>
        <item m="1" x="1696"/>
        <item m="1" x="2978"/>
        <item m="1" x="4905"/>
        <item m="1" x="1272"/>
        <item m="1" x="6323"/>
        <item m="1" x="1199"/>
        <item m="1" x="3137"/>
        <item m="1" x="5481"/>
        <item m="1" x="1001"/>
        <item m="1" x="1921"/>
        <item m="1" x="3938"/>
        <item m="1" x="1469"/>
        <item m="1" x="6432"/>
        <item m="1" x="918"/>
        <item m="1" x="6262"/>
        <item m="1" x="761"/>
        <item m="1" x="4315"/>
        <item m="1" x="3948"/>
        <item m="1" x="2312"/>
        <item m="1" x="3834"/>
        <item m="1" x="6471"/>
        <item m="1" x="5589"/>
        <item m="1" x="2723"/>
        <item m="1" x="5923"/>
        <item m="1" x="2837"/>
        <item m="1" x="3731"/>
        <item m="1" x="6205"/>
        <item m="1" x="5409"/>
        <item m="1" x="1812"/>
        <item m="1" x="3426"/>
        <item m="1" x="4004"/>
        <item m="1" x="4416"/>
        <item m="1" x="5764"/>
        <item m="1" x="5184"/>
        <item m="1" x="4967"/>
        <item m="1" x="4806"/>
        <item m="1" x="4451"/>
        <item m="1" x="5061"/>
        <item m="1" x="5235"/>
        <item m="1" x="1133"/>
        <item m="1" x="3261"/>
        <item m="1" x="5147"/>
        <item m="1" x="2568"/>
        <item m="1" x="5980"/>
        <item m="1" x="5392"/>
        <item m="1" x="547"/>
        <item m="1" x="5103"/>
        <item m="1" x="5636"/>
        <item m="1" x="2113"/>
        <item m="1" x="4275"/>
        <item m="1" x="5972"/>
        <item m="1" x="5655"/>
        <item m="1" x="3773"/>
        <item m="1" x="3861"/>
        <item m="1" x="1955"/>
        <item m="1" x="1497"/>
        <item m="1" x="2821"/>
        <item m="1" x="2877"/>
        <item m="1" x="4529"/>
        <item m="1" x="6413"/>
        <item m="1" x="2845"/>
        <item m="1" x="4911"/>
        <item m="1" x="4306"/>
        <item m="1" x="3535"/>
        <item m="1" x="1545"/>
        <item m="1" x="1037"/>
        <item m="1" x="740"/>
        <item m="1" x="4036"/>
        <item m="1" x="6199"/>
        <item m="1" x="3185"/>
        <item m="1" x="6495"/>
        <item m="1" x="4418"/>
        <item m="1" x="6241"/>
        <item m="1" x="2941"/>
        <item m="1" x="5437"/>
        <item m="1" x="5575"/>
        <item m="1" x="1356"/>
        <item m="1" x="4727"/>
        <item m="1" x="4901"/>
        <item m="1" x="3101"/>
        <item m="1" x="2912"/>
        <item m="1" x="5820"/>
        <item m="1" x="4403"/>
        <item m="1" x="6083"/>
        <item m="1" x="2397"/>
        <item m="1" x="774"/>
        <item m="1" x="4238"/>
        <item m="1" x="4867"/>
        <item m="1" x="4971"/>
        <item m="1" x="6045"/>
        <item m="1" x="1919"/>
        <item m="1" x="544"/>
        <item m="1" x="4546"/>
        <item m="1" x="6475"/>
        <item m="1" x="3230"/>
        <item m="1" x="840"/>
        <item m="1" x="1186"/>
        <item m="1" x="3398"/>
        <item m="1" x="3125"/>
        <item m="1" x="3212"/>
        <item m="1" x="4531"/>
        <item m="1" x="877"/>
        <item m="1" x="1610"/>
        <item m="1" x="2299"/>
        <item m="1" x="1507"/>
        <item m="1" x="3603"/>
        <item m="1" x="4844"/>
        <item m="1" x="5362"/>
        <item m="1" x="4975"/>
        <item m="1" x="6584"/>
        <item m="1" x="3064"/>
        <item m="1" x="5405"/>
        <item m="1" x="643"/>
        <item m="1" x="1258"/>
        <item m="1" x="5630"/>
        <item m="1" x="2875"/>
        <item m="1" x="4110"/>
        <item m="1" x="2614"/>
        <item m="1" x="3190"/>
        <item m="1" x="4262"/>
        <item m="1" x="3099"/>
        <item m="1" x="3231"/>
        <item m="1" x="2207"/>
        <item m="1" x="571"/>
        <item m="1" x="6499"/>
        <item m="1" x="6450"/>
        <item m="1" x="4039"/>
        <item m="1" x="1890"/>
        <item m="1" x="3451"/>
        <item m="1" x="796"/>
        <item m="1" x="2510"/>
        <item m="1" x="3994"/>
        <item m="1" x="1916"/>
        <item m="1" x="5652"/>
        <item m="1" x="962"/>
        <item m="1" x="6425"/>
        <item m="1" x="2780"/>
        <item m="1" x="3602"/>
        <item m="1" x="5987"/>
        <item m="1" x="727"/>
        <item m="1" x="4633"/>
        <item m="1" x="2314"/>
        <item m="1" x="2518"/>
        <item m="1" x="3509"/>
        <item m="1" x="6004"/>
        <item m="1" x="6437"/>
        <item m="1" x="5996"/>
        <item m="1" x="5276"/>
        <item m="1" x="5650"/>
        <item m="1" x="5311"/>
        <item m="1" x="4865"/>
        <item m="1" x="5004"/>
        <item m="1" x="1004"/>
        <item m="1" x="2694"/>
        <item m="1" x="2802"/>
        <item m="1" x="1746"/>
        <item m="1" x="2508"/>
        <item m="1" x="4616"/>
        <item m="1" x="3738"/>
        <item m="1" x="1756"/>
        <item m="1" x="4086"/>
        <item m="1" x="6533"/>
        <item m="1" x="5532"/>
        <item m="1" x="5949"/>
        <item m="1" x="6455"/>
        <item m="1" x="4686"/>
        <item m="1" x="5520"/>
        <item m="1" x="5533"/>
        <item m="1" x="5086"/>
        <item m="1" x="1202"/>
        <item m="1" x="2040"/>
        <item m="1" x="674"/>
        <item m="1" x="4240"/>
        <item m="1" x="2945"/>
        <item m="1" x="3303"/>
        <item m="1" x="2528"/>
        <item m="1" x="4071"/>
        <item m="1" x="1894"/>
        <item m="1" x="4991"/>
        <item m="1" x="3023"/>
        <item m="1" x="1465"/>
        <item m="1" x="568"/>
        <item m="1" x="3447"/>
        <item m="1" x="4344"/>
        <item m="1" x="6119"/>
        <item m="1" x="2499"/>
        <item m="1" x="4495"/>
        <item m="1" x="4551"/>
        <item m="1" x="1062"/>
        <item m="1" x="1182"/>
        <item m="1" x="4831"/>
        <item m="1" x="5644"/>
        <item m="1" x="1233"/>
        <item m="1" x="1548"/>
        <item m="1" x="4913"/>
        <item m="1" x="4620"/>
        <item m="1" x="2471"/>
        <item m="1" x="4165"/>
        <item m="1" x="763"/>
        <item m="1" x="2028"/>
        <item m="1" x="4589"/>
        <item m="1" x="893"/>
        <item m="1" x="2265"/>
        <item m="1" x="1099"/>
        <item m="1" x="2005"/>
        <item m="1" x="6277"/>
        <item m="1" x="2681"/>
        <item m="1" x="2047"/>
        <item m="1" x="3967"/>
        <item m="1" x="680"/>
        <item m="1" x="1475"/>
        <item m="1" x="1560"/>
        <item m="1" x="2678"/>
        <item m="1" x="1211"/>
        <item m="1" x="2982"/>
        <item m="1" x="1463"/>
        <item m="1" x="1776"/>
        <item m="1" x="3295"/>
        <item m="1" x="4888"/>
        <item m="1" x="4644"/>
        <item m="1" x="5984"/>
        <item m="1" x="1716"/>
        <item m="1" x="1394"/>
        <item m="1" x="4807"/>
        <item m="1" x="2865"/>
        <item m="1" x="3950"/>
        <item m="1" x="3407"/>
        <item m="1" x="5155"/>
        <item m="1" x="2712"/>
        <item m="1" x="2273"/>
        <item m="1" x="3310"/>
        <item m="1" x="729"/>
        <item m="1" x="5819"/>
        <item m="1" x="5578"/>
        <item m="1" x="5537"/>
        <item m="1" x="2444"/>
        <item m="1" x="5986"/>
        <item m="1" x="3227"/>
        <item m="1" x="5028"/>
        <item m="1" x="621"/>
        <item m="1" x="1355"/>
        <item m="1" x="6453"/>
        <item m="1" x="4303"/>
        <item m="1" x="603"/>
        <item m="1" x="716"/>
        <item m="1" x="6171"/>
        <item m="1" x="2892"/>
        <item m="1" x="6218"/>
        <item m="1" x="3074"/>
        <item m="1" x="3689"/>
        <item m="1" x="2106"/>
        <item m="1" x="5085"/>
        <item m="1" x="3607"/>
        <item m="1" x="2835"/>
        <item m="1" x="5080"/>
        <item m="1" x="2010"/>
        <item m="1" x="4602"/>
        <item m="1" x="5911"/>
        <item m="1" x="1970"/>
        <item m="1" x="4186"/>
        <item m="1" x="2763"/>
        <item m="1" x="607"/>
        <item m="1" x="1366"/>
        <item m="1" x="4876"/>
        <item m="1" x="1213"/>
        <item m="1" x="2094"/>
        <item m="1" x="2959"/>
        <item m="1" x="1535"/>
        <item m="1" x="2405"/>
        <item m="1" x="2612"/>
        <item m="1" x="853"/>
        <item m="1" x="1298"/>
        <item m="1" x="5363"/>
        <item m="1" x="5012"/>
        <item m="1" x="3114"/>
        <item m="1" x="2131"/>
        <item m="1" x="722"/>
        <item m="1" x="2767"/>
        <item m="1" x="2032"/>
        <item m="1" x="6605"/>
        <item m="1" x="5245"/>
        <item m="1" x="5251"/>
        <item m="1" x="4431"/>
        <item m="1" x="1438"/>
        <item m="1" x="3325"/>
        <item m="1" x="1534"/>
        <item m="1" x="1241"/>
        <item m="1" x="3706"/>
        <item m="1" x="3943"/>
        <item m="1" x="3317"/>
        <item m="1" x="4132"/>
        <item m="1" x="5948"/>
        <item m="1" x="3133"/>
        <item m="1" x="4322"/>
        <item m="1" x="2085"/>
        <item m="1" x="4021"/>
        <item m="1" x="6520"/>
        <item m="1" x="1398"/>
        <item m="1" x="6034"/>
        <item m="1" x="3418"/>
        <item m="1" x="4737"/>
        <item m="1" x="2876"/>
        <item m="1" x="5290"/>
        <item m="1" x="3512"/>
        <item m="1" x="6434"/>
        <item m="1" x="3211"/>
        <item m="1" x="2349"/>
        <item m="1" x="3598"/>
        <item m="1" x="708"/>
        <item m="1" x="5592"/>
        <item m="1" x="4597"/>
        <item m="1" x="6040"/>
        <item m="1" x="1273"/>
        <item m="1" x="5692"/>
        <item m="1" x="2960"/>
        <item m="1" x="3753"/>
        <item m="1" x="3191"/>
        <item m="1" x="2177"/>
        <item m="1" x="2374"/>
        <item m="1" x="911"/>
        <item m="1" x="6383"/>
        <item m="1" x="4387"/>
        <item m="1" x="3369"/>
        <item m="1" x="2871"/>
        <item m="1" x="2144"/>
        <item m="1" x="4183"/>
        <item m="1" x="3995"/>
        <item m="1" x="4547"/>
        <item m="1" x="4882"/>
        <item x="240"/>
        <item m="1" x="2335"/>
        <item m="1" x="6544"/>
        <item m="1" x="4003"/>
        <item m="1" x="2915"/>
        <item m="1" x="5331"/>
        <item m="1" x="6349"/>
        <item m="1" x="3147"/>
        <item m="1" x="2201"/>
        <item m="1" x="4721"/>
        <item m="1" x="5776"/>
        <item m="1" x="3746"/>
        <item m="1" x="1035"/>
        <item m="1" x="6588"/>
        <item m="1" x="4845"/>
        <item m="1" x="3683"/>
        <item m="1" x="3135"/>
        <item m="1" x="2309"/>
        <item m="1" x="4909"/>
        <item m="1" x="6139"/>
        <item m="1" x="2521"/>
        <item m="1" x="4538"/>
        <item m="1" x="6365"/>
        <item m="1" x="3526"/>
        <item m="1" x="1066"/>
        <item m="1" x="834"/>
        <item m="1" x="5687"/>
        <item m="1" x="5273"/>
        <item m="1" x="2422"/>
        <item m="1" x="2969"/>
        <item m="1" x="3775"/>
        <item m="1" x="5026"/>
        <item m="1" x="6550"/>
        <item m="1" x="553"/>
        <item m="1" x="4630"/>
        <item m="1" x="4292"/>
        <item m="1" x="3412"/>
        <item m="1" x="5146"/>
        <item m="1" x="860"/>
        <item m="1" x="4861"/>
        <item m="1" x="2020"/>
        <item m="1" x="1292"/>
        <item m="1" x="1732"/>
        <item m="1" x="2658"/>
        <item m="1" x="2544"/>
        <item m="1" x="2924"/>
        <item m="1" x="883"/>
        <item m="1" x="5104"/>
        <item m="1" x="2105"/>
        <item m="1" x="5754"/>
        <item m="1" x="4290"/>
        <item m="1" x="4647"/>
        <item m="1" x="3264"/>
        <item m="1" x="1888"/>
        <item m="1" x="3364"/>
        <item m="1" x="3568"/>
        <item m="1" x="4658"/>
        <item m="1" x="3561"/>
        <item m="1" x="3627"/>
        <item m="1" x="942"/>
        <item m="1" x="2758"/>
        <item m="1" x="2970"/>
        <item m="1" x="3835"/>
        <item m="1" x="1786"/>
        <item m="1" x="832"/>
        <item m="1" x="2446"/>
        <item m="1" x="2613"/>
        <item m="1" x="3504"/>
        <item m="1" x="3549"/>
        <item m="1" x="4398"/>
        <item m="1" x="2531"/>
        <item m="1" x="5412"/>
        <item m="1" x="632"/>
        <item m="1" x="4166"/>
        <item m="1" x="1367"/>
        <item m="1" x="4273"/>
        <item m="1" x="4767"/>
        <item m="1" x="1013"/>
        <item m="1" x="5688"/>
        <item m="1" x="4836"/>
        <item m="1" x="1664"/>
        <item m="1" x="1763"/>
        <item m="1" x="4556"/>
        <item m="1" x="4174"/>
        <item m="1" x="5137"/>
        <item m="1" x="2793"/>
        <item m="1" x="2704"/>
        <item m="1" x="2622"/>
        <item m="1" x="3743"/>
        <item m="1" x="2992"/>
        <item m="1" x="1139"/>
        <item m="1" x="5215"/>
        <item m="1" x="3056"/>
        <item m="1" x="6360"/>
        <item m="1" x="6085"/>
        <item m="1" x="5439"/>
        <item m="1" x="4755"/>
        <item m="1" x="1483"/>
        <item m="1" x="5942"/>
        <item m="1" x="5333"/>
        <item m="1" x="6157"/>
        <item m="1" x="994"/>
        <item m="1" x="5328"/>
        <item m="1" x="5274"/>
        <item m="1" x="4406"/>
        <item m="1" x="2832"/>
        <item m="1" x="6522"/>
        <item m="1" x="3860"/>
        <item m="1" x="2019"/>
        <item m="1" x="3646"/>
        <item m="1" x="2489"/>
        <item m="1" x="5521"/>
        <item m="1" x="3684"/>
        <item m="1" x="3712"/>
        <item m="1" x="4010"/>
        <item m="1" x="1566"/>
        <item m="1" x="6257"/>
        <item m="1" x="4684"/>
        <item m="1" x="6322"/>
        <item m="1" x="1774"/>
        <item m="1" x="5401"/>
        <item m="1" x="4097"/>
        <item m="1" x="671"/>
        <item m="1" x="2801"/>
        <item m="1" x="5735"/>
        <item m="1" x="1765"/>
        <item m="1" x="4692"/>
        <item m="1" x="641"/>
        <item m="1" x="3457"/>
        <item m="1" x="3388"/>
        <item m="1" x="5032"/>
        <item m="1" x="4189"/>
        <item m="1" x="5912"/>
        <item m="1" x="5354"/>
        <item m="1" x="1977"/>
        <item m="1" x="2540"/>
        <item m="1" x="4215"/>
        <item m="1" x="1747"/>
        <item m="1" x="3402"/>
        <item m="1" x="6259"/>
        <item m="1" x="2717"/>
        <item m="1" x="585"/>
        <item m="1" x="3827"/>
        <item m="1" x="6622"/>
        <item m="1" x="5762"/>
        <item m="1" x="3335"/>
        <item m="1" x="758"/>
        <item m="1" x="3573"/>
        <item m="1" x="5340"/>
        <item m="1" x="6249"/>
        <item m="1" x="3536"/>
        <item m="1" x="5062"/>
        <item m="1" x="6356"/>
        <item m="1" x="3714"/>
        <item m="1" x="2638"/>
        <item m="1" x="3661"/>
        <item m="1" x="1959"/>
        <item m="1" x="750"/>
        <item m="1" x="5568"/>
        <item m="1" x="6328"/>
        <item m="1" x="1488"/>
        <item m="1" x="5315"/>
        <item m="1" x="3118"/>
        <item m="1" x="5478"/>
        <item m="1" x="6015"/>
        <item m="1" x="3280"/>
        <item m="1" x="5237"/>
        <item m="1" x="2190"/>
        <item m="1" x="1070"/>
        <item m="1" x="2477"/>
        <item m="1" x="2688"/>
        <item m="1" x="2076"/>
        <item m="1" x="2088"/>
        <item m="1" x="6350"/>
        <item m="1" x="3522"/>
        <item m="1" x="3960"/>
        <item m="1" x="2404"/>
        <item m="1" x="1876"/>
        <item m="1" x="3409"/>
        <item m="1" x="5619"/>
        <item m="1" x="5411"/>
        <item m="1" x="6239"/>
        <item m="1" x="4411"/>
        <item m="1" x="3585"/>
        <item m="1" x="4185"/>
        <item m="1" x="4114"/>
        <item m="1" x="4984"/>
        <item m="1" x="4601"/>
        <item m="1" x="1784"/>
        <item m="1" x="4776"/>
        <item m="1" x="5958"/>
        <item m="1" x="3658"/>
        <item m="1" x="3537"/>
        <item m="1" x="4456"/>
        <item m="1" x="4376"/>
        <item m="1" x="1437"/>
        <item m="1" x="5536"/>
        <item m="1" x="1187"/>
        <item m="1" x="3543"/>
        <item m="1" x="3605"/>
        <item m="1" x="739"/>
        <item m="1" x="6289"/>
        <item m="1" x="1584"/>
        <item m="1" x="2392"/>
        <item m="1" x="1910"/>
        <item m="1" x="4393"/>
        <item m="1" x="6122"/>
        <item m="1" x="4802"/>
        <item m="1" x="6118"/>
        <item m="1" x="6106"/>
        <item m="1" x="4043"/>
        <item m="1" x="4567"/>
        <item m="1" x="2457"/>
        <item m="1" x="2291"/>
        <item m="1" x="1772"/>
        <item m="1" x="6501"/>
        <item m="1" x="3338"/>
        <item m="1" x="4155"/>
        <item m="1" x="5188"/>
        <item m="1" x="4413"/>
        <item m="1" x="6374"/>
        <item m="1" x="4824"/>
        <item m="1" x="1656"/>
        <item m="1" x="3898"/>
        <item m="1" x="752"/>
        <item m="1" x="4771"/>
        <item m="1" x="3966"/>
        <item m="1" x="2398"/>
        <item m="1" x="2054"/>
        <item m="1" x="1968"/>
        <item m="1" x="2713"/>
        <item m="1" x="4730"/>
        <item m="1" x="2323"/>
        <item m="1" x="6054"/>
        <item m="1" x="1956"/>
        <item m="1" x="3756"/>
        <item m="1" x="1965"/>
        <item m="1" x="6137"/>
        <item m="1" x="3946"/>
        <item m="1" x="4820"/>
        <item m="1" x="2158"/>
        <item m="1" x="3476"/>
        <item m="1" x="1942"/>
        <item m="1" x="6091"/>
        <item m="1" x="5555"/>
        <item m="1" x="2686"/>
        <item m="1" x="3482"/>
        <item m="1" x="1556"/>
        <item m="1" x="3909"/>
        <item m="1" x="5312"/>
        <item m="1" x="2913"/>
        <item m="1" x="1567"/>
        <item m="1" x="3004"/>
        <item m="1" x="1365"/>
        <item m="1" x="6451"/>
        <item m="1" x="3905"/>
        <item m="1" x="4897"/>
        <item m="1" x="1086"/>
        <item m="1" x="5842"/>
        <item m="1" x="5164"/>
        <item m="1" x="5538"/>
        <item m="1" x="5127"/>
        <item m="1" x="1215"/>
        <item m="1" x="5795"/>
        <item m="1" x="635"/>
        <item m="1" x="1987"/>
        <item m="1" x="5234"/>
        <item m="1" x="3066"/>
        <item m="1" x="2834"/>
        <item m="1" x="2427"/>
        <item m="1" x="6392"/>
        <item m="1" x="1538"/>
        <item m="1" x="1354"/>
        <item m="1" x="4548"/>
        <item m="1" x="2963"/>
        <item m="1" x="4591"/>
        <item m="1" x="2264"/>
        <item m="1" x="4424"/>
        <item m="1" x="764"/>
        <item m="1" x="1218"/>
        <item m="1" x="5743"/>
        <item m="1" x="2234"/>
        <item m="1" x="4590"/>
        <item m="1" x="6187"/>
        <item m="1" x="6594"/>
        <item m="1" x="6071"/>
        <item m="1" x="4688"/>
        <item m="1" x="2053"/>
        <item m="1" x="3422"/>
        <item m="1" x="6519"/>
        <item m="1" x="1155"/>
        <item m="1" x="888"/>
        <item m="1" x="4532"/>
        <item m="1" x="1741"/>
        <item m="1" x="3438"/>
        <item m="1" x="3529"/>
        <item m="1" x="835"/>
        <item m="1" x="1722"/>
        <item m="1" x="3682"/>
        <item m="1" x="710"/>
        <item m="1" x="5740"/>
        <item m="1" x="4324"/>
        <item m="1" x="3401"/>
        <item m="1" x="3728"/>
        <item m="1" x="3487"/>
        <item m="1" x="892"/>
        <item m="1" x="6192"/>
        <item m="1" x="812"/>
        <item m="1" x="2788"/>
        <item m="1" x="1865"/>
        <item m="1" x="983"/>
        <item m="1" x="4928"/>
        <item m="1" x="6385"/>
        <item m="1" x="2035"/>
        <item m="1" x="964"/>
        <item m="1" x="2289"/>
        <item m="1" x="4058"/>
        <item m="1" x="704"/>
        <item m="1" x="2662"/>
        <item m="1" x="1990"/>
        <item m="1" x="6531"/>
        <item m="1" x="2229"/>
        <item m="1" x="5744"/>
        <item m="1" x="4338"/>
        <item m="1" x="1590"/>
        <item m="1" x="799"/>
        <item m="1" x="4765"/>
        <item m="1" x="3565"/>
        <item m="1" x="2942"/>
        <item m="1" x="6103"/>
        <item m="1" x="5358"/>
        <item m="1" x="3000"/>
        <item m="1" x="5306"/>
        <item m="1" x="3052"/>
        <item m="1" x="5615"/>
        <item m="1" x="3469"/>
        <item m="1" x="3117"/>
        <item m="1" x="4520"/>
        <item m="1" x="6534"/>
        <item m="1" x="2553"/>
        <item m="1" x="2825"/>
        <item m="1" x="2112"/>
        <item m="1" x="3987"/>
        <item m="1" x="1228"/>
        <item m="1" x="5976"/>
        <item m="1" x="4895"/>
        <item m="1" x="1051"/>
        <item m="1" x="1009"/>
        <item m="1" x="2494"/>
        <item m="1" x="4625"/>
        <item m="1" x="4537"/>
        <item m="1" x="2095"/>
        <item m="1" x="1738"/>
        <item m="1" x="4837"/>
        <item m="1" x="815"/>
        <item m="1" x="4428"/>
        <item m="1" x="5577"/>
        <item m="1" x="3393"/>
        <item m="1" x="3242"/>
        <item m="1" x="3113"/>
        <item m="1" x="4419"/>
        <item m="1" x="1901"/>
        <item m="1" x="5119"/>
        <item m="1" x="3758"/>
        <item m="1" x="5549"/>
        <item m="1" x="4580"/>
        <item m="1" x="4060"/>
        <item m="1" x="6131"/>
        <item m="1" x="4828"/>
        <item m="1" x="5151"/>
        <item m="1" x="1826"/>
        <item m="1" x="2715"/>
        <item m="1" x="5326"/>
        <item m="1" x="1900"/>
        <item m="1" x="1206"/>
        <item m="1" x="4982"/>
        <item m="1" x="4664"/>
        <item m="1" x="6283"/>
        <item m="1" x="912"/>
        <item m="1" x="3776"/>
        <item m="1" x="2369"/>
        <item m="1" x="3645"/>
        <item m="1" x="4613"/>
        <item m="1" x="829"/>
        <item m="1" x="6076"/>
        <item m="1" x="3453"/>
        <item m="1" x="3189"/>
        <item m="1" x="5006"/>
        <item m="1" x="6303"/>
        <item m="1" x="4024"/>
        <item m="1" x="3615"/>
        <item m="1" x="5451"/>
        <item m="1" x="6625"/>
        <item m="1" x="3693"/>
        <item m="1" x="5738"/>
        <item m="1" x="6401"/>
        <item m="1" x="2853"/>
        <item m="1" x="2214"/>
        <item m="1" x="4375"/>
        <item m="1" x="1630"/>
        <item m="1" x="951"/>
        <item m="1" x="1386"/>
        <item m="1" x="5084"/>
        <item m="1" x="1333"/>
        <item m="1" x="4291"/>
        <item m="1" x="984"/>
        <item m="1" x="6362"/>
        <item m="1" x="526"/>
        <item m="1" x="5187"/>
        <item m="1" x="867"/>
        <item m="1" x="4933"/>
        <item m="1" x="3736"/>
        <item m="1" x="4302"/>
        <item m="1" x="5280"/>
        <item m="1" x="6344"/>
        <item m="1" x="2242"/>
        <item m="1" x="944"/>
        <item m="1" x="3305"/>
        <item x="386"/>
        <item m="1" x="814"/>
        <item m="1" x="3914"/>
        <item m="1" x="5514"/>
        <item m="1" x="1223"/>
        <item m="1" x="4047"/>
        <item m="1" x="1019"/>
        <item m="1" x="3516"/>
        <item m="1" x="1077"/>
        <item m="1" x="1871"/>
        <item m="1" x="741"/>
        <item m="1" x="2269"/>
        <item m="1" x="3594"/>
        <item m="1" x="3635"/>
        <item m="1" x="1906"/>
        <item m="1" x="1007"/>
        <item m="1" x="5041"/>
        <item m="1" x="4187"/>
        <item m="1" x="1259"/>
        <item m="1" x="5227"/>
        <item m="1" x="6165"/>
        <item m="1" x="1436"/>
        <item m="1" x="5259"/>
        <item m="1" x="1773"/>
        <item m="1" x="3848"/>
        <item m="1" x="1969"/>
        <item m="1" x="6294"/>
        <item m="1" x="6095"/>
        <item m="1" x="1021"/>
        <item m="1" x="5125"/>
        <item m="1" x="2147"/>
        <item m="1" x="1559"/>
        <item m="1" x="2670"/>
        <item m="1" x="1442"/>
        <item m="1" x="6112"/>
        <item m="1" x="4615"/>
        <item m="1" x="5190"/>
        <item m="1" x="1327"/>
        <item m="1" x="6545"/>
        <item m="1" x="3839"/>
        <item m="1" x="5952"/>
        <item m="1" x="5500"/>
        <item m="1" x="4394"/>
        <item m="1" x="3810"/>
        <item m="1" x="4307"/>
        <item m="1" x="4660"/>
        <item m="1" x="4744"/>
        <item m="1" x="2435"/>
        <item m="1" x="1729"/>
        <item m="1" x="5899"/>
        <item m="1" x="4835"/>
        <item m="1" x="1071"/>
        <item m="1" x="4135"/>
        <item m="1" x="5484"/>
        <item m="1" x="2902"/>
        <item m="1" x="2952"/>
        <item m="1" x="4920"/>
        <item m="1" x="5447"/>
        <item m="1" x="5818"/>
        <item m="1" x="3553"/>
        <item m="1" x="3815"/>
        <item m="1" x="4709"/>
        <item m="1" x="3652"/>
        <item m="1" x="2360"/>
        <item m="1" x="1420"/>
        <item m="1" x="4935"/>
        <item m="1" x="4702"/>
        <item m="1" x="4087"/>
        <item m="1" x="1129"/>
        <item m="1" x="2052"/>
        <item m="1" x="3581"/>
        <item m="1" x="5969"/>
        <item m="1" x="5637"/>
        <item m="1" x="4143"/>
        <item m="1" x="1388"/>
        <item m="1" x="2951"/>
        <item m="1" x="5209"/>
        <item m="1" x="6082"/>
        <item m="1" x="4147"/>
        <item m="1" x="4860"/>
        <item m="1" x="2067"/>
        <item m="1" x="5179"/>
        <item m="1" x="6025"/>
        <item m="1" x="1702"/>
        <item m="1" x="4227"/>
        <item m="1" x="5177"/>
        <item m="1" x="1194"/>
        <item m="1" x="925"/>
        <item m="1" x="3424"/>
        <item m="1" x="792"/>
        <item m="1" x="2469"/>
        <item m="1" x="3386"/>
        <item m="1" x="1041"/>
        <item m="1" x="2848"/>
        <item m="1" x="5350"/>
        <item m="1" x="3651"/>
        <item m="1" x="2149"/>
        <item m="1" x="1159"/>
        <item m="1" x="4506"/>
        <item m="1" x="5217"/>
        <item m="1" x="4852"/>
        <item m="1" x="6272"/>
        <item m="1" x="6143"/>
        <item m="1" x="1873"/>
        <item m="1" x="6465"/>
        <item m="1" x="3054"/>
        <item m="1" x="667"/>
        <item m="1" x="6363"/>
        <item m="1" x="1076"/>
        <item m="1" x="6120"/>
        <item m="1" x="6164"/>
        <item m="1" x="4045"/>
        <item m="1" x="3891"/>
        <item m="1" x="691"/>
        <item m="1" x="1851"/>
        <item m="1" x="2345"/>
        <item m="1" x="3856"/>
        <item m="1" x="1628"/>
        <item m="1" x="5435"/>
        <item m="1" x="2935"/>
        <item m="1" x="6108"/>
        <item m="1" x="4123"/>
        <item m="1" x="6333"/>
        <item m="1" x="6026"/>
        <item m="1" x="1498"/>
        <item m="1" x="5057"/>
        <item m="1" x="4626"/>
        <item m="1" x="2339"/>
        <item m="1" x="6204"/>
        <item m="1" x="5829"/>
        <item m="1" x="5506"/>
        <item m="1" x="546"/>
        <item m="1" x="4881"/>
        <item m="1" x="3038"/>
        <item m="1" x="3075"/>
        <item m="1" x="2070"/>
        <item m="1" x="3186"/>
        <item m="1" x="4542"/>
        <item m="1" x="3018"/>
        <item m="1" x="3195"/>
        <item m="1" x="2034"/>
        <item m="1" x="2124"/>
        <item m="1" x="6496"/>
        <item m="1" x="4912"/>
        <item m="1" x="5705"/>
        <item m="1" x="4077"/>
        <item m="1" x="5141"/>
        <item m="1" x="1924"/>
        <item m="1" x="1791"/>
        <item m="1" x="596"/>
        <item m="1" x="1927"/>
        <item m="1" x="4728"/>
        <item m="1" x="3051"/>
        <item m="1" x="4677"/>
        <item m="1" x="3809"/>
        <item m="1" x="950"/>
        <item m="1" x="2401"/>
        <item m="1" x="3937"/>
        <item m="1" x="1533"/>
        <item m="1" x="1944"/>
        <item m="1" x="6574"/>
        <item m="1" x="4791"/>
        <item m="1" x="3013"/>
        <item m="1" x="3679"/>
        <item m="1" x="1431"/>
        <item m="1" x="4365"/>
        <item m="1" x="844"/>
        <item m="1" x="848"/>
        <item m="1" x="5843"/>
        <item m="1" x="1301"/>
        <item m="1" x="5079"/>
        <item m="1" x="2315"/>
        <item m="1" x="3744"/>
        <item m="1" x="4201"/>
        <item m="1" x="3349"/>
        <item m="1" x="5020"/>
        <item m="1" x="4015"/>
        <item m="1" x="4253"/>
        <item m="1" x="2866"/>
        <item m="1" x="3168"/>
        <item m="1" x="6589"/>
        <item m="1" x="2542"/>
        <item m="1" x="2122"/>
        <item m="1" x="3194"/>
        <item m="1" x="1861"/>
        <item m="1" x="5891"/>
        <item m="1" x="2981"/>
        <item m="1" x="5720"/>
        <item m="1" x="4624"/>
        <item m="1" x="1088"/>
        <item m="1" x="3196"/>
        <item m="1" x="3818"/>
        <item m="1" x="1163"/>
        <item m="1" x="3488"/>
        <item m="1" x="574"/>
        <item m="1" x="4583"/>
        <item m="1" x="4030"/>
        <item m="1" x="4026"/>
        <item m="1" x="3102"/>
        <item m="1" x="5000"/>
        <item m="1" x="1858"/>
        <item m="1" x="550"/>
        <item m="1" x="2410"/>
        <item m="1" x="4138"/>
        <item m="1" x="561"/>
        <item m="1" x="2305"/>
        <item m="1" x="2042"/>
        <item m="1" x="6151"/>
        <item m="1" x="2838"/>
        <item m="1" x="1551"/>
        <item m="1" x="1264"/>
        <item m="1" x="5400"/>
        <item m="1" x="2003"/>
        <item m="1" x="6521"/>
        <item m="1" x="1720"/>
        <item m="1" x="3920"/>
        <item m="1" x="5432"/>
        <item m="1" x="5044"/>
        <item m="1" x="4980"/>
        <item m="1" x="564"/>
        <item m="1" x="1102"/>
        <item m="1" x="6343"/>
        <item m="1" x="5587"/>
        <item m="1" x="2347"/>
        <item m="1" x="6193"/>
        <item m="1" x="5203"/>
        <item m="1" x="1168"/>
        <item m="1" x="5579"/>
        <item m="1" x="5050"/>
        <item m="1" x="5599"/>
        <item m="1" x="3520"/>
        <item m="1" x="6081"/>
        <item m="1" x="3120"/>
        <item m="1" x="3151"/>
        <item m="1" x="4383"/>
        <item m="1" x="5670"/>
        <item m="1" x="3739"/>
        <item m="1" x="4446"/>
        <item m="1" x="2621"/>
        <item m="1" x="4032"/>
        <item m="1" x="2384"/>
        <item m="1" x="3152"/>
        <item m="1" x="1358"/>
        <item m="1" x="5197"/>
        <item m="1" x="3832"/>
        <item m="1" x="5052"/>
        <item m="1" x="4459"/>
        <item m="1" x="5731"/>
        <item m="1" x="3358"/>
        <item m="1" x="1997"/>
        <item m="1" x="1940"/>
        <item m="1" x="3354"/>
        <item m="1" x="4995"/>
        <item m="1" x="1267"/>
        <item m="1" x="3613"/>
        <item m="1" x="1608"/>
        <item m="1" x="3129"/>
        <item m="1" x="6389"/>
        <item m="1" x="2303"/>
        <item m="1" x="4904"/>
        <item m="1" x="1350"/>
        <item m="1" x="3073"/>
        <item m="1" x="2223"/>
        <item m="1" x="588"/>
        <item m="1" x="5653"/>
        <item m="1" x="4691"/>
        <item m="1" x="5908"/>
        <item m="1" x="4267"/>
        <item m="1" x="6321"/>
        <item m="1" x="5446"/>
        <item m="1" x="957"/>
        <item m="1" x="2075"/>
        <item m="1" x="1232"/>
        <item m="1" x="6269"/>
        <item m="1" x="3267"/>
        <item m="1" x="788"/>
        <item m="1" x="4429"/>
        <item m="1" x="2539"/>
        <item m="1" x="5966"/>
        <item m="1" x="5342"/>
        <item m="1" x="4368"/>
        <item m="1" x="5567"/>
        <item m="1" x="4714"/>
        <item m="1" x="6263"/>
        <item m="1" x="5869"/>
        <item m="1" x="1254"/>
        <item m="1" x="1872"/>
        <item m="1" x="5467"/>
        <item m="1" x="2973"/>
        <item m="1" x="2063"/>
        <item m="1" x="4122"/>
        <item x="208"/>
        <item m="1" x="1016"/>
        <item m="1" x="2857"/>
        <item m="1" x="5261"/>
        <item m="1" x="5675"/>
        <item m="1" x="6090"/>
        <item m="1" x="2685"/>
        <item m="1" x="2734"/>
        <item m="1" x="3062"/>
        <item m="1" x="5968"/>
        <item m="1" x="6543"/>
        <item m="1" x="5239"/>
        <item m="1" x="864"/>
        <item m="1" x="4410"/>
        <item m="1" x="6227"/>
        <item m="1" x="601"/>
        <item m="1" x="5504"/>
        <item m="1" x="4574"/>
        <item m="1" x="3143"/>
        <item m="1" x="1580"/>
        <item m="1" x="5686"/>
        <item m="1" x="4534"/>
        <item m="1" x="978"/>
        <item m="1" x="1382"/>
        <item m="1" x="3215"/>
        <item m="1" x="4783"/>
        <item m="1" x="4369"/>
        <item m="1" x="2341"/>
        <item m="1" x="4840"/>
        <item m="1" x="3455"/>
        <item m="1" x="5560"/>
        <item m="1" x="3428"/>
        <item m="1" x="652"/>
        <item m="1" x="6353"/>
        <item m="1" x="4769"/>
        <item m="1" x="3998"/>
        <item m="1" x="3795"/>
        <item m="1" x="2794"/>
        <item m="1" x="2781"/>
        <item m="1" x="2533"/>
        <item m="1" x="1606"/>
        <item m="1" x="1222"/>
        <item m="1" x="3184"/>
        <item m="1" x="6298"/>
        <item m="1" x="4270"/>
        <item m="1" x="569"/>
        <item m="1" x="6182"/>
        <item m="1" x="520"/>
        <item m="1" x="6438"/>
        <item m="1" x="1033"/>
        <item m="1" x="5003"/>
        <item m="1" x="5317"/>
        <item m="1" x="4100"/>
        <item m="1" x="1587"/>
        <item m="1" x="4539"/>
        <item m="1" x="2408"/>
        <item m="1" x="4918"/>
        <item m="1" x="1739"/>
        <item m="1" x="1815"/>
        <item m="1" x="705"/>
        <item m="1" x="2669"/>
        <item m="1" x="3922"/>
        <item m="1" x="3725"/>
        <item m="1" x="1512"/>
        <item m="1" x="6377"/>
        <item m="1" x="1577"/>
        <item m="1" x="3022"/>
        <item m="1" x="3807"/>
        <item m="1" x="5643"/>
        <item m="1" x="2620"/>
        <item m="1" x="3179"/>
        <item m="1" x="1967"/>
        <item m="1" x="910"/>
        <item m="1" x="1625"/>
        <item m="1" x="726"/>
        <item m="1" x="5267"/>
        <item m="1" x="1090"/>
        <item m="1" x="4289"/>
        <item m="1" x="3817"/>
        <item m="1" x="869"/>
        <item m="1" x="1564"/>
        <item m="1" x="1306"/>
        <item m="1" x="4949"/>
        <item m="1" x="6620"/>
        <item m="1" x="1067"/>
        <item m="1" x="1144"/>
        <item m="1" x="874"/>
        <item m="1" x="4326"/>
        <item m="1" x="3086"/>
        <item m="1" x="2089"/>
        <item m="1" x="3138"/>
        <item m="1" x="3530"/>
        <item m="1" x="4014"/>
        <item m="1" x="6258"/>
        <item m="1" x="753"/>
        <item m="1" x="6206"/>
        <item m="1" x="1179"/>
        <item m="1" x="5940"/>
        <item m="1" x="5023"/>
        <item m="1" x="5593"/>
        <item m="1" x="2290"/>
        <item m="1" x="757"/>
        <item m="1" x="4974"/>
        <item m="1" x="6461"/>
        <item m="1" x="6014"/>
        <item m="1" x="2995"/>
        <item m="1" x="765"/>
        <item m="1" x="4076"/>
        <item m="1" x="941"/>
        <item m="1" x="2562"/>
        <item m="1" x="5648"/>
        <item m="1" x="4133"/>
        <item x="340"/>
        <item x="341"/>
        <item m="1" x="5415"/>
        <item x="343"/>
        <item m="1" x="6538"/>
        <item m="1" x="1256"/>
        <item x="346"/>
        <item x="347"/>
        <item m="1" x="2061"/>
        <item m="1" x="4341"/>
        <item m="1" x="1279"/>
        <item m="1" x="6498"/>
        <item x="353"/>
        <item x="355"/>
        <item m="1" x="3008"/>
        <item m="1" x="6627"/>
        <item m="1" x="5882"/>
        <item m="1" x="4752"/>
        <item m="1" x="6619"/>
        <item m="1" x="3390"/>
        <item m="1" x="3431"/>
        <item m="1" x="2991"/>
        <item m="1" x="2115"/>
        <item m="1" x="2676"/>
        <item m="1" x="6177"/>
        <item m="1" x="6428"/>
        <item m="1" x="5021"/>
        <item m="1" x="4789"/>
        <item m="1" x="744"/>
        <item m="1" x="5207"/>
        <item m="1" x="6595"/>
        <item m="1" x="5194"/>
        <item m="1" x="973"/>
        <item m="1" x="3924"/>
        <item m="1" x="4172"/>
        <item m="1" x="945"/>
        <item m="1" x="3792"/>
        <item m="1" x="1684"/>
        <item m="1" x="3793"/>
        <item m="1" x="5053"/>
        <item m="1" x="6530"/>
        <item m="1" x="697"/>
        <item m="1" x="4637"/>
        <item m="1" x="5291"/>
        <item m="1" x="4245"/>
        <item m="1" x="1555"/>
        <item m="1" x="1503"/>
        <item m="1" x="6562"/>
        <item m="1" x="963"/>
        <item m="1" x="1764"/>
        <item m="1" x="3200"/>
        <item m="1" x="4676"/>
        <item m="1" x="4462"/>
        <item m="1" x="2954"/>
        <item m="1" x="3379"/>
        <item m="1" x="3887"/>
        <item x="401"/>
        <item x="402"/>
        <item x="403"/>
        <item m="1" x="593"/>
        <item m="1" x="539"/>
        <item m="1" x="1029"/>
        <item m="1" x="1661"/>
        <item m="1" x="3480"/>
        <item m="1" x="4096"/>
        <item m="1" x="4473"/>
        <item m="1" x="4106"/>
        <item m="1" x="2697"/>
        <item m="1" x="4130"/>
        <item m="1" x="1369"/>
        <item m="1" x="1389"/>
        <item m="1" x="1543"/>
        <item m="1" x="4142"/>
        <item m="1" x="3552"/>
        <item m="1" x="1539"/>
        <item m="1" x="4578"/>
        <item m="1" x="5142"/>
        <item m="1" x="6225"/>
        <item m="1" x="4361"/>
        <item m="1" x="4228"/>
        <item m="1" x="2844"/>
        <item m="1" x="2033"/>
        <item m="1" x="4576"/>
        <item m="1" x="2086"/>
        <item m="1" x="5244"/>
        <item m="1" x="4053"/>
        <item m="1" x="2738"/>
        <item m="1" x="2320"/>
        <item m="1" x="4334"/>
        <item m="1" x="1960"/>
        <item m="1" x="4795"/>
        <item m="1" x="1085"/>
        <item m="1" x="2418"/>
        <item m="1" x="1191"/>
        <item m="1" x="2302"/>
        <item m="1" x="3525"/>
        <item m="1" x="707"/>
        <item m="1" x="1500"/>
        <item m="1" x="3978"/>
        <item m="1" x="2004"/>
        <item m="1" x="1589"/>
        <item m="1" x="5815"/>
        <item m="1" x="1449"/>
        <item m="1" x="5181"/>
        <item m="1" x="3057"/>
        <item m="1" x="4280"/>
        <item m="1" x="1540"/>
        <item m="1" x="5666"/>
        <item m="1" x="5170"/>
        <item m="1" x="2412"/>
        <item m="1" x="3667"/>
        <item m="1" x="6466"/>
        <item m="1" x="2631"/>
        <item m="1" x="3649"/>
        <item m="1" x="4425"/>
        <item m="1" x="813"/>
        <item m="1" x="4501"/>
        <item m="1" x="5501"/>
        <item m="1" x="2507"/>
        <item m="1" x="3466"/>
        <item m="1" x="884"/>
        <item m="1" x="4312"/>
        <item m="1" x="5879"/>
        <item m="1" x="3829"/>
        <item m="1" x="2677"/>
        <item m="1" x="5965"/>
        <item m="1" x="1521"/>
        <item m="1" x="1381"/>
        <item m="1" x="3972"/>
        <item m="1" x="2556"/>
        <item m="1" x="5919"/>
        <item m="1" x="5563"/>
        <item m="1" x="2768"/>
        <item m="1" x="1880"/>
        <item m="1" x="5846"/>
        <item m="1" x="920"/>
        <item x="335"/>
        <item x="337"/>
        <item x="338"/>
        <item m="1" x="5631"/>
        <item m="1" x="1478"/>
        <item m="1" x="3669"/>
        <item m="1" x="6299"/>
        <item m="1" x="898"/>
        <item m="1" x="4743"/>
        <item m="1" x="1743"/>
        <item m="1" x="4034"/>
        <item m="1" x="3548"/>
        <item m="1" x="2475"/>
        <item m="1" x="3432"/>
        <item m="1" x="826"/>
        <item m="1" x="965"/>
        <item m="1" x="3404"/>
        <item m="1" x="3813"/>
        <item m="1" x="2222"/>
        <item m="1" x="5714"/>
        <item m="1" x="599"/>
        <item m="1" x="6442"/>
        <item m="1" x="2080"/>
        <item m="1" x="5256"/>
        <item m="1" x="3132"/>
        <item m="1" x="3049"/>
        <item m="1" x="5953"/>
        <item m="1" x="519"/>
        <item m="1" x="1809"/>
        <item m="1" x="563"/>
        <item m="1" x="3252"/>
        <item m="1" x="1335"/>
        <item m="1" x="948"/>
        <item m="1" x="2126"/>
        <item m="1" x="6467"/>
        <item m="1" x="5897"/>
        <item m="1" x="1621"/>
        <item m="1" x="5926"/>
        <item m="1" x="5198"/>
        <item m="1" x="579"/>
        <item m="1" x="3844"/>
        <item m="1" x="1881"/>
        <item m="1" x="4054"/>
        <item m="1" x="4023"/>
        <item m="1" x="1251"/>
        <item m="1" x="6474"/>
        <item m="1" x="4399"/>
        <item m="1" x="4803"/>
        <item m="1" x="4121"/>
        <item m="1" x="4139"/>
        <item m="1" x="5472"/>
        <item m="1" x="2008"/>
        <item x="39"/>
        <item m="1" x="5087"/>
        <item m="1" x="1101"/>
        <item m="1" x="3921"/>
        <item m="1" x="1031"/>
        <item m="1" x="2465"/>
        <item m="1" x="1884"/>
        <item m="1" x="3701"/>
        <item m="1" x="2142"/>
        <item m="1" x="2133"/>
        <item m="1" x="4171"/>
        <item m="1" x="1462"/>
        <item m="1" x="2074"/>
        <item m="1" x="3546"/>
        <item m="1" x="2653"/>
        <item m="1" x="4768"/>
        <item m="1" x="3985"/>
        <item m="1" x="6517"/>
        <item m="1" x="3467"/>
        <item m="1" x="4853"/>
        <item m="1" x="5423"/>
        <item m="1" x="3244"/>
        <item m="1" x="6396"/>
        <item m="1" x="6347"/>
        <item m="1" x="5090"/>
        <item m="1" x="605"/>
        <item m="1" x="2208"/>
        <item m="1" x="1941"/>
        <item m="1" x="1524"/>
        <item m="1" x="4232"/>
        <item m="1" x="1679"/>
        <item m="1" x="6234"/>
        <item m="1" x="3209"/>
        <item m="1" x="4990"/>
        <item m="1" x="2541"/>
        <item m="1" x="822"/>
        <item m="1" x="3782"/>
        <item m="1" x="5597"/>
        <item m="1" x="4497"/>
        <item x="78"/>
        <item m="1" x="5974"/>
        <item m="1" x="1508"/>
        <item m="1" x="6552"/>
        <item m="1" x="1903"/>
        <item m="1" x="4896"/>
        <item m="1" x="1839"/>
        <item m="1" x="5444"/>
        <item m="1" x="5497"/>
        <item m="1" x="2218"/>
        <item m="1" x="3518"/>
        <item m="1" x="2466"/>
        <item m="1" x="2439"/>
        <item m="1" x="1612"/>
        <item m="1" x="4922"/>
        <item m="1" x="2259"/>
        <item m="1" x="1443"/>
        <item m="1" x="1229"/>
        <item m="1" x="2584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5060"/>
        <item m="1" x="4020"/>
        <item m="1" x="5639"/>
        <item m="1" x="5690"/>
        <item m="1" x="629"/>
        <item m="1" x="3394"/>
        <item m="1" x="3629"/>
        <item m="1" x="1305"/>
        <item m="1" x="3376"/>
        <item m="1" x="2595"/>
        <item m="1" x="4773"/>
        <item m="1" x="1363"/>
        <item m="1" x="3174"/>
        <item m="1" x="6284"/>
        <item m="1" x="5108"/>
        <item m="1" x="4679"/>
        <item m="1" x="4083"/>
        <item m="1" x="5169"/>
        <item m="1" x="5638"/>
        <item m="1" x="3788"/>
        <item m="1" x="5937"/>
        <item m="1" x="4373"/>
        <item m="1" x="1909"/>
        <item m="1" x="3266"/>
        <item m="1" x="2790"/>
        <item m="1" x="4301"/>
        <item m="1" x="4642"/>
        <item m="1" x="5395"/>
        <item m="1" x="5410"/>
        <item m="1" x="1703"/>
        <item m="1" x="2284"/>
        <item m="1" x="4441"/>
        <item m="1" x="4230"/>
        <item m="1" x="5797"/>
        <item m="1" x="3688"/>
        <item m="1" x="1818"/>
        <item m="1" x="6101"/>
        <item m="1" x="5357"/>
        <item m="1" x="2448"/>
        <item m="1" x="2512"/>
        <item m="1" x="655"/>
        <item m="1" x="3272"/>
        <item m="1" x="2262"/>
        <item m="1" x="6197"/>
        <item m="1" x="4092"/>
        <item m="1" x="5694"/>
        <item m="1" x="695"/>
        <item m="1" x="3092"/>
        <item m="1" x="1565"/>
        <item m="1" x="6341"/>
        <item m="1" x="2565"/>
        <item m="1" x="4107"/>
        <item m="1" x="5116"/>
        <item m="1" x="2409"/>
        <item m="1" x="6010"/>
        <item m="1" x="5254"/>
        <item m="1" x="6424"/>
        <item m="1" x="2285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6626"/>
        <item m="1" x="1781"/>
        <item m="1" x="5945"/>
        <item m="1" x="4101"/>
        <item m="1" x="6480"/>
        <item m="1" x="3616"/>
        <item m="1" x="4049"/>
        <item m="1" x="4587"/>
        <item m="1" x="4655"/>
        <item m="1" x="1735"/>
        <item m="1" x="2000"/>
        <item m="1" x="4337"/>
        <item m="1" x="2604"/>
        <item m="1" x="4849"/>
        <item m="1" x="3640"/>
        <item m="1" x="5171"/>
        <item m="1" x="2355"/>
        <item m="1" x="1523"/>
        <item m="1" x="4675"/>
        <item m="1" x="5914"/>
        <item m="1" x="4415"/>
        <item m="1" x="4295"/>
        <item m="1" x="2592"/>
        <item m="1" x="6154"/>
        <item m="1" x="1892"/>
        <item m="1" x="2661"/>
        <item m="1" x="5385"/>
        <item m="1" x="2368"/>
        <item m="1" x="2742"/>
        <item m="1" x="1678"/>
        <item m="1" x="4266"/>
        <item m="1" x="1467"/>
        <item m="1" x="5281"/>
        <item m="1" x="3791"/>
        <item m="1" x="4710"/>
        <item m="1" x="1907"/>
        <item m="1" x="2514"/>
        <item m="1" x="2644"/>
        <item m="1" x="3762"/>
        <item m="1" x="2194"/>
        <item m="1" x="2026"/>
        <item m="1" x="2271"/>
        <item m="1" x="1882"/>
        <item m="1" x="2537"/>
        <item m="1" x="1883"/>
        <item m="1" x="3884"/>
        <item m="1" x="4719"/>
        <item m="1" x="1124"/>
        <item m="1" x="6324"/>
        <item m="1" x="2657"/>
        <item m="1" x="2096"/>
        <item m="1" x="5854"/>
        <item m="1" x="1269"/>
        <item m="1" x="3673"/>
        <item m="1" x="921"/>
        <item m="1" x="1749"/>
        <item m="1" x="6352"/>
        <item m="1" x="1949"/>
        <item m="1" x="5701"/>
        <item m="1" x="594"/>
        <item m="1" x="6115"/>
        <item m="1" x="4889"/>
        <item m="1" x="767"/>
        <item m="1" x="2800"/>
        <item m="1" x="2297"/>
        <item m="1" x="1767"/>
        <item m="1" x="608"/>
        <item m="1" x="4159"/>
        <item m="1" x="5183"/>
        <item m="1" x="6345"/>
        <item m="1" x="2918"/>
        <item m="1" x="4857"/>
        <item m="1" x="6149"/>
        <item m="1" x="2709"/>
        <item m="1" x="1730"/>
        <item m="1" x="2611"/>
        <item m="1" x="6528"/>
        <item m="1" x="6281"/>
        <item m="1" x="636"/>
        <item m="1" x="3445"/>
        <item m="1" x="5677"/>
        <item m="1" x="1582"/>
        <item m="1" x="2272"/>
        <item m="1" x="2263"/>
        <item m="1" x="6230"/>
        <item m="1" x="5189"/>
        <item m="1" x="3020"/>
        <item m="1" x="6369"/>
        <item m="1" x="1681"/>
        <item m="1" x="1686"/>
        <item m="1" x="3446"/>
        <item m="1" x="6274"/>
        <item m="1" x="3313"/>
        <item m="1" x="4838"/>
        <item m="1" x="1390"/>
        <item m="1" x="4236"/>
        <item m="1" x="6529"/>
        <item x="282"/>
        <item m="1" x="3079"/>
        <item m="1" x="6019"/>
        <item m="1" x="4950"/>
        <item m="1" x="3761"/>
        <item m="1" x="2268"/>
        <item m="1" x="6059"/>
        <item m="1" x="2639"/>
        <item m="1" x="3729"/>
        <item m="1" x="1915"/>
        <item m="1" x="1673"/>
        <item x="293"/>
        <item m="1" x="803"/>
        <item m="1" x="4019"/>
        <item m="1" x="2344"/>
        <item m="1" x="1138"/>
        <item m="1" x="5696"/>
        <item m="1" x="3082"/>
        <item m="1" x="2153"/>
        <item m="1" x="4259"/>
        <item m="1" x="1618"/>
        <item m="1" x="6254"/>
        <item m="1" x="5991"/>
        <item m="1" x="4098"/>
        <item x="305"/>
        <item m="1" x="5790"/>
        <item m="1" x="1119"/>
        <item m="1" x="2391"/>
        <item m="1" x="4701"/>
        <item m="1" x="4242"/>
        <item m="1" x="3789"/>
        <item m="1" x="4059"/>
        <item m="1" x="2266"/>
        <item m="1" x="2619"/>
        <item m="1" x="523"/>
        <item m="1" x="2192"/>
        <item m="1" x="4248"/>
        <item m="1" x="1725"/>
        <item m="1" x="1030"/>
        <item m="1" x="6410"/>
        <item m="1" x="6610"/>
        <item m="1" x="3507"/>
        <item m="1" x="6226"/>
        <item m="1" x="1788"/>
        <item m="1" x="1428"/>
        <item m="1" x="1291"/>
        <item m="1" x="3065"/>
        <item m="1" x="6603"/>
        <item m="1" x="4433"/>
        <item m="1" x="3562"/>
        <item m="1" x="5264"/>
        <item m="1" x="3408"/>
        <item m="1" x="1441"/>
        <item x="339"/>
        <item x="342"/>
        <item x="344"/>
        <item m="1" x="1893"/>
        <item m="1" x="6096"/>
        <item m="1" x="4379"/>
        <item m="1" x="6448"/>
        <item m="1" x="4211"/>
        <item m="1" x="2664"/>
        <item m="1" x="2450"/>
        <item m="1" x="2333"/>
        <item m="1" x="2380"/>
        <item m="1" x="2735"/>
        <item m="1" x="3217"/>
        <item m="1" x="1701"/>
        <item m="1" x="4749"/>
        <item m="1" x="4409"/>
        <item m="1" x="5512"/>
        <item x="368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679"/>
        <item m="1" x="2817"/>
        <item m="1" x="3289"/>
        <item m="1" x="3167"/>
        <item m="1" x="5201"/>
        <item m="1" x="1034"/>
        <item m="1" x="4862"/>
        <item m="1" x="6049"/>
        <item m="1" x="5931"/>
        <item m="1" x="2527"/>
        <item m="1" x="5784"/>
        <item m="1" x="3107"/>
        <item m="1" x="580"/>
        <item m="1" x="6011"/>
        <item m="1" x="4445"/>
        <item m="1" x="2948"/>
        <item m="1" x="926"/>
        <item m="1" x="1165"/>
        <item m="1" x="1103"/>
        <item m="1" x="2472"/>
        <item m="1" x="3315"/>
        <item m="1" x="6174"/>
        <item m="1" x="1691"/>
        <item m="1" x="4283"/>
        <item m="1" x="5396"/>
        <item m="1" x="2778"/>
        <item m="1" x="781"/>
        <item m="1" x="3873"/>
        <item m="1" x="3763"/>
        <item m="1" x="4874"/>
        <item m="1" x="981"/>
        <item m="1" x="3322"/>
        <item m="1" x="3381"/>
        <item m="1" x="4703"/>
        <item m="1" x="4525"/>
        <item m="1" x="5925"/>
        <item m="1" x="4314"/>
        <item m="1" x="1297"/>
        <item m="1" x="5496"/>
        <item m="1" x="5793"/>
        <item m="1" x="3634"/>
        <item m="1" x="3935"/>
        <item m="1" x="2971"/>
        <item m="1" x="1819"/>
        <item m="1" x="5030"/>
        <item m="1" x="5313"/>
        <item m="1" x="1887"/>
        <item m="1" x="5531"/>
        <item m="1" x="5847"/>
        <item m="1" x="1527"/>
        <item m="1" x="3833"/>
        <item m="1" x="4788"/>
        <item m="1" x="4596"/>
        <item m="1" x="4309"/>
        <item m="1" x="1994"/>
        <item m="1" x="2352"/>
        <item m="1" x="5872"/>
        <item m="1" x="6426"/>
        <item m="1" x="2224"/>
        <item m="1" x="4494"/>
        <item m="1" x="5468"/>
        <item m="1" x="1255"/>
        <item m="1" x="3116"/>
        <item m="1" x="1752"/>
        <item m="1" x="4526"/>
        <item m="1" x="6423"/>
        <item m="1" x="3105"/>
        <item m="1" x="5449"/>
        <item m="1" x="1748"/>
        <item m="1" x="3078"/>
        <item m="1" x="3396"/>
        <item m="1" x="4738"/>
        <item m="1" x="3149"/>
        <item m="1" x="1999"/>
        <item m="1" x="2044"/>
        <item m="1" x="4732"/>
        <item m="1" x="5861"/>
        <item m="1" x="2175"/>
        <item m="1" x="543"/>
        <item m="1" x="4498"/>
        <item m="1" x="3346"/>
        <item m="1" x="2002"/>
        <item m="1" x="6158"/>
        <item m="1" x="1417"/>
        <item m="1" x="3097"/>
        <item m="1" x="5896"/>
        <item m="1" x="4822"/>
        <item m="1" x="5823"/>
        <item m="1" x="3648"/>
        <item m="1" x="456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52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78"/>
        <item x="379"/>
        <item x="380"/>
        <item x="381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27"/>
        <item x="428"/>
        <item x="429"/>
        <item x="430"/>
        <item x="431"/>
        <item x="433"/>
        <item x="434"/>
        <item x="435"/>
        <item x="436"/>
        <item x="417"/>
        <item x="418"/>
        <item x="419"/>
        <item x="420"/>
        <item x="421"/>
        <item x="422"/>
        <item x="423"/>
        <item x="424"/>
        <item x="425"/>
        <item x="426"/>
        <item m="1" x="502"/>
        <item m="1" x="503"/>
        <item m="1" x="505"/>
        <item m="1" x="506"/>
        <item m="1" x="507"/>
        <item m="1" x="508"/>
        <item m="1" x="509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1"/>
        <item x="170"/>
        <item x="171"/>
        <item x="172"/>
        <item x="173"/>
        <item x="174"/>
        <item x="175"/>
        <item x="176"/>
        <item x="177"/>
        <item x="345"/>
        <item x="348"/>
        <item x="349"/>
        <item x="350"/>
        <item x="351"/>
        <item x="369"/>
        <item x="370"/>
        <item x="371"/>
        <item x="372"/>
        <item x="373"/>
        <item x="374"/>
        <item x="375"/>
        <item x="376"/>
        <item x="377"/>
      </items>
    </pivotField>
    <pivotField axis="axisRow" compact="0" outline="0" subtotalTop="0" showAll="0" includeNewItemsInFilter="1" defaultSubtotal="0">
      <items count="8000">
        <item x="17"/>
        <item m="1" x="1182"/>
        <item m="1" x="7835"/>
        <item m="1" x="1667"/>
        <item m="1" x="6045"/>
        <item m="1" x="2354"/>
        <item m="1" x="4944"/>
        <item m="1" x="4934"/>
        <item m="1" x="3672"/>
        <item m="1" x="3906"/>
        <item m="1" x="6458"/>
        <item m="1" x="7445"/>
        <item m="1" x="5338"/>
        <item m="1" x="3166"/>
        <item m="1" x="4082"/>
        <item m="1" x="3633"/>
        <item m="1" x="3751"/>
        <item m="1" x="2037"/>
        <item m="1" x="1405"/>
        <item m="1" x="5704"/>
        <item m="1" x="3314"/>
        <item m="1" x="4894"/>
        <item m="1" x="7065"/>
        <item m="1" x="4253"/>
        <item m="1" x="4204"/>
        <item m="1" x="1763"/>
        <item m="1" x="7772"/>
        <item m="1" x="1200"/>
        <item m="1" x="3996"/>
        <item m="1" x="6923"/>
        <item m="1" x="6192"/>
        <item m="1" x="6565"/>
        <item m="1" x="3297"/>
        <item m="1" x="5070"/>
        <item m="1" x="3973"/>
        <item m="1" x="4911"/>
        <item m="1" x="959"/>
        <item m="1" x="7816"/>
        <item m="1" x="3077"/>
        <item m="1" x="2131"/>
        <item m="1" x="7416"/>
        <item m="1" x="7207"/>
        <item m="1" x="6159"/>
        <item m="1" x="4257"/>
        <item m="1" x="4411"/>
        <item m="1" x="4162"/>
        <item m="1" x="6275"/>
        <item m="1" x="3385"/>
        <item m="1" x="7507"/>
        <item m="1" x="4059"/>
        <item m="1" x="7310"/>
        <item m="1" x="3184"/>
        <item m="1" x="5086"/>
        <item m="1" x="3499"/>
        <item m="1" x="7523"/>
        <item m="1" x="2491"/>
        <item m="1" x="1021"/>
        <item m="1" x="4113"/>
        <item m="1" x="1714"/>
        <item m="1" x="6403"/>
        <item m="1" x="1468"/>
        <item m="1" x="5347"/>
        <item m="1" x="3411"/>
        <item m="1" x="6592"/>
        <item m="1" x="7975"/>
        <item m="1" x="2630"/>
        <item m="1" x="6056"/>
        <item m="1" x="5610"/>
        <item m="1" x="5797"/>
        <item m="1" x="1835"/>
        <item m="1" x="2268"/>
        <item m="1" x="7509"/>
        <item m="1" x="4142"/>
        <item m="1" x="5493"/>
        <item m="1" x="1781"/>
        <item m="1" x="4857"/>
        <item m="1" x="982"/>
        <item m="1" x="1243"/>
        <item m="1" x="7242"/>
        <item m="1" x="3197"/>
        <item m="1" x="770"/>
        <item m="1" x="5245"/>
        <item m="1" x="4237"/>
        <item m="1" x="7572"/>
        <item m="1" x="4071"/>
        <item m="1" x="1759"/>
        <item m="1" x="3106"/>
        <item m="1" x="6875"/>
        <item m="1" x="4899"/>
        <item m="1" x="2982"/>
        <item m="1" x="4696"/>
        <item m="1" x="6515"/>
        <item m="1" x="7214"/>
        <item m="1" x="1796"/>
        <item m="1" x="4685"/>
        <item m="1" x="6035"/>
        <item m="1" x="3997"/>
        <item m="1" x="1138"/>
        <item m="1" x="2308"/>
        <item m="1" x="3082"/>
        <item m="1" x="2948"/>
        <item m="1" x="4330"/>
        <item m="1" x="1942"/>
        <item m="1" x="2114"/>
        <item m="1" x="5600"/>
        <item m="1" x="4431"/>
        <item m="1" x="2578"/>
        <item m="1" x="7842"/>
        <item m="1" x="3252"/>
        <item m="1" x="7785"/>
        <item m="1" x="5508"/>
        <item m="1" x="6668"/>
        <item m="1" x="4956"/>
        <item m="1" x="5361"/>
        <item m="1" x="5506"/>
        <item m="1" x="1863"/>
        <item m="1" x="7163"/>
        <item m="1" x="6968"/>
        <item m="1" x="872"/>
        <item m="1" x="4160"/>
        <item m="1" x="4285"/>
        <item m="1" x="791"/>
        <item m="1" x="2430"/>
        <item m="1" x="4408"/>
        <item m="1" x="2870"/>
        <item m="1" x="846"/>
        <item m="1" x="836"/>
        <item m="1" x="7644"/>
        <item m="1" x="3207"/>
        <item m="1" x="3124"/>
        <item m="1" x="3500"/>
        <item m="1" x="1129"/>
        <item m="1" x="7278"/>
        <item m="1" x="3141"/>
        <item m="1" x="2751"/>
        <item m="1" x="3855"/>
        <item m="1" x="3800"/>
        <item m="1" x="1435"/>
        <item m="1" x="3661"/>
        <item m="1" x="4000"/>
        <item m="1" x="2722"/>
        <item m="1" x="4268"/>
        <item m="1" x="1742"/>
        <item m="1" x="2166"/>
        <item m="1" x="7986"/>
        <item m="1" x="774"/>
        <item m="1" x="4453"/>
        <item m="1" x="787"/>
        <item m="1" x="2255"/>
        <item m="1" x="6358"/>
        <item m="1" x="3178"/>
        <item m="1" x="1897"/>
        <item m="1" x="6642"/>
        <item m="1" x="5838"/>
        <item m="1" x="1447"/>
        <item m="1" x="3323"/>
        <item m="1" x="5399"/>
        <item m="1" x="3709"/>
        <item m="1" x="5556"/>
        <item m="1" x="6070"/>
        <item m="1" x="1009"/>
        <item m="1" x="6419"/>
        <item m="1" x="7139"/>
        <item m="1" x="7114"/>
        <item m="1" x="6644"/>
        <item m="1" x="4877"/>
        <item m="1" x="2601"/>
        <item m="1" x="3990"/>
        <item m="1" x="2410"/>
        <item m="1" x="1269"/>
        <item m="1" x="2725"/>
        <item m="1" x="4428"/>
        <item m="1" x="1501"/>
        <item m="1" x="2747"/>
        <item m="1" x="1999"/>
        <item m="1" x="7344"/>
        <item m="1" x="2276"/>
        <item m="1" x="2340"/>
        <item m="1" x="5197"/>
        <item m="1" x="2885"/>
        <item m="1" x="4470"/>
        <item m="1" x="2478"/>
        <item m="1" x="5561"/>
        <item m="1" x="2994"/>
        <item m="1" x="2820"/>
        <item m="1" x="4779"/>
        <item m="1" x="6473"/>
        <item m="1" x="6434"/>
        <item m="1" x="6211"/>
        <item m="1" x="4435"/>
        <item m="1" x="7861"/>
        <item m="1" x="7442"/>
        <item m="1" x="807"/>
        <item m="1" x="823"/>
        <item m="1" x="5042"/>
        <item m="1" x="5460"/>
        <item m="1" x="4489"/>
        <item m="1" x="1466"/>
        <item m="1" x="957"/>
        <item m="1" x="3964"/>
        <item m="1" x="3886"/>
        <item m="1" x="2548"/>
        <item m="1" x="6927"/>
        <item m="1" x="7251"/>
        <item m="1" x="3096"/>
        <item m="1" x="7280"/>
        <item m="1" x="4698"/>
        <item m="1" x="797"/>
        <item m="1" x="1436"/>
        <item m="1" x="6519"/>
        <item m="1" x="4339"/>
        <item m="1" x="7205"/>
        <item m="1" x="7118"/>
        <item m="1" x="3214"/>
        <item m="1" x="7697"/>
        <item m="1" x="6899"/>
        <item m="1" x="1578"/>
        <item m="1" x="6216"/>
        <item m="1" x="7191"/>
        <item m="1" x="7749"/>
        <item m="1" x="7800"/>
        <item m="1" x="6220"/>
        <item m="1" x="2766"/>
        <item m="1" x="7399"/>
        <item m="1" x="3612"/>
        <item m="1" x="3144"/>
        <item m="1" x="773"/>
        <item m="1" x="2105"/>
        <item m="1" x="1767"/>
        <item m="1" x="7288"/>
        <item m="1" x="2221"/>
        <item m="1" x="4776"/>
        <item m="1" x="7786"/>
        <item m="1" x="4446"/>
        <item m="1" x="998"/>
        <item m="1" x="3043"/>
        <item m="1" x="7332"/>
        <item m="1" x="5621"/>
        <item m="1" x="5531"/>
        <item m="1" x="827"/>
        <item m="1" x="1651"/>
        <item m="1" x="5266"/>
        <item m="1" x="6785"/>
        <item m="1" x="1644"/>
        <item m="1" x="4301"/>
        <item m="1" x="6193"/>
        <item m="1" x="1073"/>
        <item m="1" x="3733"/>
        <item m="1" x="2854"/>
        <item m="1" x="5317"/>
        <item m="1" x="1971"/>
        <item m="1" x="7333"/>
        <item m="1" x="6467"/>
        <item m="1" x="4760"/>
        <item m="1" x="7710"/>
        <item m="1" x="7012"/>
        <item m="1" x="3110"/>
        <item m="1" x="2899"/>
        <item m="1" x="4416"/>
        <item m="1" x="3428"/>
        <item m="1" x="5477"/>
        <item m="1" x="7839"/>
        <item m="1" x="5731"/>
        <item m="1" x="2316"/>
        <item m="1" x="7384"/>
        <item m="1" x="4788"/>
        <item m="1" x="7463"/>
        <item m="1" x="1264"/>
        <item m="1" x="7345"/>
        <item m="1" x="6295"/>
        <item m="1" x="5069"/>
        <item m="1" x="3362"/>
        <item m="1" x="1246"/>
        <item m="1" x="4771"/>
        <item m="1" x="5799"/>
        <item m="1" x="6455"/>
        <item m="1" x="4840"/>
        <item m="1" x="2966"/>
        <item m="1" x="5287"/>
        <item m="1" x="5158"/>
        <item m="1" x="2532"/>
        <item m="1" x="4177"/>
        <item m="1" x="7113"/>
        <item m="1" x="3875"/>
        <item m="1" x="7530"/>
        <item m="1" x="6212"/>
        <item m="1" x="5528"/>
        <item m="1" x="6545"/>
        <item m="1" x="7270"/>
        <item m="1" x="5112"/>
        <item m="1" x="5579"/>
        <item m="1" x="3381"/>
        <item m="1" x="7928"/>
        <item m="1" x="2073"/>
        <item m="1" x="3573"/>
        <item m="1" x="7887"/>
        <item m="1" x="7529"/>
        <item m="1" x="1194"/>
        <item m="1" x="5290"/>
        <item m="1" x="2719"/>
        <item m="1" x="5095"/>
        <item m="1" x="3062"/>
        <item m="1" x="810"/>
        <item m="1" x="2412"/>
        <item m="1" x="2580"/>
        <item m="1" x="2671"/>
        <item m="1" x="6912"/>
        <item m="1" x="7565"/>
        <item m="1" x="6084"/>
        <item m="1" x="3998"/>
        <item m="1" x="4134"/>
        <item m="1" x="3176"/>
        <item m="1" x="2106"/>
        <item m="1" x="6029"/>
        <item m="1" x="5374"/>
        <item m="1" x="7104"/>
        <item m="1" x="7179"/>
        <item m="1" x="2317"/>
        <item m="1" x="2246"/>
        <item m="1" x="5968"/>
        <item m="1" x="2892"/>
        <item m="1" x="6572"/>
        <item m="1" x="3133"/>
        <item m="1" x="5052"/>
        <item m="1" x="5936"/>
        <item m="1" x="4158"/>
        <item m="1" x="2220"/>
        <item m="1" x="858"/>
        <item m="1" x="7692"/>
        <item m="1" x="3833"/>
        <item m="1" x="5670"/>
        <item m="1" x="916"/>
        <item m="1" x="6738"/>
        <item m="1" x="5955"/>
        <item m="1" x="7819"/>
        <item m="1" x="4558"/>
        <item m="1" x="7983"/>
        <item m="1" x="7944"/>
        <item m="1" x="1917"/>
        <item m="1" x="4371"/>
        <item m="1" x="5694"/>
        <item m="1" x="7860"/>
        <item m="1" x="2497"/>
        <item m="1" x="1869"/>
        <item m="1" x="2614"/>
        <item m="1" x="3801"/>
        <item m="1" x="7783"/>
        <item m="1" x="1774"/>
        <item m="1" x="1118"/>
        <item m="1" x="5547"/>
        <item m="1" x="7978"/>
        <item m="1" x="3643"/>
        <item m="1" x="7960"/>
        <item m="1" x="2355"/>
        <item m="1" x="6650"/>
        <item m="1" x="5353"/>
        <item m="1" x="3878"/>
        <item m="1" x="7579"/>
        <item m="1" x="7169"/>
        <item m="1" x="4708"/>
        <item m="1" x="7489"/>
        <item m="1" x="987"/>
        <item m="1" x="5049"/>
        <item m="1" x="2634"/>
        <item m="1" x="7636"/>
        <item m="1" x="4719"/>
        <item m="1" x="5165"/>
        <item m="1" x="7957"/>
        <item m="1" x="1211"/>
        <item m="1" x="885"/>
        <item m="1" x="2231"/>
        <item m="1" x="2951"/>
        <item m="1" x="2374"/>
        <item m="1" x="4584"/>
        <item m="1" x="5072"/>
        <item m="1" x="1480"/>
        <item m="1" x="7396"/>
        <item m="1" x="2463"/>
        <item m="1" x="6428"/>
        <item m="1" x="7193"/>
        <item m="1" x="4063"/>
        <item m="1" x="2729"/>
        <item m="1" x="5960"/>
        <item m="1" x="7512"/>
        <item m="1" x="5452"/>
        <item m="1" x="7453"/>
        <item m="1" x="4654"/>
        <item m="1" x="7502"/>
        <item m="1" x="3290"/>
        <item m="1" x="3987"/>
        <item m="1" x="5552"/>
        <item m="1" x="1926"/>
        <item m="1" x="2253"/>
        <item m="1" x="1472"/>
        <item m="1" x="4490"/>
        <item m="1" x="5571"/>
        <item m="1" x="2361"/>
        <item m="1" x="6472"/>
        <item m="1" x="5264"/>
        <item m="1" x="6309"/>
        <item m="1" x="2471"/>
        <item m="1" x="6074"/>
        <item m="1" x="5581"/>
        <item m="1" x="1543"/>
        <item m="1" x="875"/>
        <item m="1" x="1312"/>
        <item m="1" x="4758"/>
        <item m="1" x="7936"/>
        <item m="1" x="3416"/>
        <item m="1" x="3099"/>
        <item m="1" x="2422"/>
        <item m="1" x="3619"/>
        <item m="1" x="1390"/>
        <item m="1" x="6665"/>
        <item m="1" x="1191"/>
        <item m="1" x="2365"/>
        <item m="1" x="2043"/>
        <item m="1" x="864"/>
        <item m="1" x="2818"/>
        <item m="1" x="1441"/>
        <item m="1" x="4952"/>
        <item m="1" x="3954"/>
        <item m="1" x="2938"/>
        <item m="1" x="5373"/>
        <item m="1" x="6664"/>
        <item m="1" x="6135"/>
        <item m="1" x="923"/>
        <item m="1" x="6539"/>
        <item m="1" x="6629"/>
        <item m="1" x="5228"/>
        <item m="1" x="7927"/>
        <item m="1" x="6873"/>
        <item m="1" x="5800"/>
        <item m="1" x="4116"/>
        <item m="1" x="3301"/>
        <item m="1" x="7599"/>
        <item m="1" x="1966"/>
        <item m="1" x="4961"/>
        <item m="1" x="1105"/>
        <item m="1" x="7667"/>
        <item m="1" x="7474"/>
        <item m="1" x="5637"/>
        <item m="1" x="6800"/>
        <item m="1" x="6766"/>
        <item m="1" x="7041"/>
        <item m="1" x="2852"/>
        <item m="1" x="2341"/>
        <item m="1" x="4705"/>
        <item m="1" x="7468"/>
        <item m="1" x="5280"/>
        <item m="1" x="6862"/>
        <item m="1" x="2986"/>
        <item m="1" x="6882"/>
        <item m="1" x="5207"/>
        <item m="1" x="1918"/>
        <item m="1" x="4523"/>
        <item m="1" x="4381"/>
        <item m="1" x="6492"/>
        <item m="1" x="5870"/>
        <item m="1" x="1849"/>
        <item m="1" x="7637"/>
        <item m="1" x="1032"/>
        <item m="1" x="3488"/>
        <item m="1" x="7211"/>
        <item m="1" x="7283"/>
        <item m="1" x="7483"/>
        <item m="1" x="4808"/>
        <item m="1" x="4192"/>
        <item m="1" x="2917"/>
        <item m="1" x="4190"/>
        <item m="1" x="6201"/>
        <item m="1" x="5944"/>
        <item m="1" x="1059"/>
        <item m="1" x="6902"/>
        <item m="1" x="6034"/>
        <item m="1" x="2912"/>
        <item m="1" x="2477"/>
        <item m="1" x="1788"/>
        <item m="1" x="7009"/>
        <item m="1" x="3139"/>
        <item m="1" x="3296"/>
        <item m="1" x="5716"/>
        <item m="1" x="4304"/>
        <item m="1" x="2091"/>
        <item m="1" x="5923"/>
        <item m="1" x="1499"/>
        <item m="1" x="3750"/>
        <item m="1" x="5658"/>
        <item m="1" x="4472"/>
        <item m="1" x="7300"/>
        <item m="1" x="4227"/>
        <item m="1" x="3857"/>
        <item m="1" x="2223"/>
        <item m="1" x="2842"/>
        <item m="1" x="6617"/>
        <item m="1" x="7834"/>
        <item m="1" x="2197"/>
        <item m="1" x="7958"/>
        <item m="1" x="6182"/>
        <item m="1" x="5134"/>
        <item m="1" x="1685"/>
        <item m="1" x="1257"/>
        <item m="1" x="6549"/>
        <item m="1" x="4510"/>
        <item m="1" x="4796"/>
        <item m="1" x="4322"/>
        <item m="1" x="5490"/>
        <item m="1" x="5210"/>
        <item m="1" x="4585"/>
        <item m="1" x="4486"/>
        <item m="1" x="6742"/>
        <item m="1" x="1903"/>
        <item m="1" x="2936"/>
        <item m="1" x="3074"/>
        <item x="5"/>
        <item m="1" x="7648"/>
        <item m="1" x="3475"/>
        <item m="1" x="2183"/>
        <item m="1" x="938"/>
        <item m="1" x="5270"/>
        <item m="1" x="2169"/>
        <item m="1" x="2807"/>
        <item m="1" x="1514"/>
        <item m="1" x="5668"/>
        <item m="1" x="1265"/>
        <item m="1" x="4898"/>
        <item m="1" x="5772"/>
        <item m="1" x="2649"/>
        <item m="1" x="3714"/>
        <item m="1" x="5056"/>
        <item m="1" x="1444"/>
        <item m="1" x="2154"/>
        <item m="1" x="2323"/>
        <item m="1" x="7002"/>
        <item m="1" x="2858"/>
        <item m="1" x="780"/>
        <item m="1" x="1638"/>
        <item m="1" x="6032"/>
        <item m="1" x="4499"/>
        <item m="1" x="7524"/>
        <item m="1" x="3075"/>
        <item m="1" x="4136"/>
        <item m="1" x="7604"/>
        <item m="1" x="5834"/>
        <item m="1" x="5427"/>
        <item m="1" x="6314"/>
        <item m="1" x="5496"/>
        <item m="1" x="4583"/>
        <item m="1" x="2767"/>
        <item m="1" x="6536"/>
        <item m="1" x="7134"/>
        <item m="1" x="1079"/>
        <item m="1" x="6059"/>
        <item m="1" x="7877"/>
        <item m="1" x="1902"/>
        <item m="1" x="7799"/>
        <item m="1" x="824"/>
        <item m="1" x="5283"/>
        <item m="1" x="2562"/>
        <item m="1" x="5596"/>
        <item m="1" x="1624"/>
        <item m="1" x="1936"/>
        <item m="1" x="2325"/>
        <item m="1" x="4599"/>
        <item m="1" x="1089"/>
        <item m="1" x="4297"/>
        <item m="1" x="5537"/>
        <item m="1" x="7294"/>
        <item m="1" x="2539"/>
        <item m="1" x="5620"/>
        <item m="1" x="5975"/>
        <item m="1" x="6228"/>
        <item m="1" x="2512"/>
        <item m="1" x="2567"/>
        <item m="1" x="2264"/>
        <item m="1" x="5855"/>
        <item m="1" x="7129"/>
        <item m="1" x="2007"/>
        <item m="1" x="5006"/>
        <item m="1" x="2349"/>
        <item m="1" x="4217"/>
        <item m="1" x="2288"/>
        <item m="1" x="7669"/>
        <item m="1" x="4954"/>
        <item m="1" x="7411"/>
        <item m="1" x="4364"/>
        <item m="1" x="4444"/>
        <item m="1" x="3768"/>
        <item m="1" x="2164"/>
        <item m="1" x="2786"/>
        <item m="1" x="3510"/>
        <item m="1" x="2889"/>
        <item m="1" x="4600"/>
        <item m="1" x="1748"/>
        <item m="1" x="5791"/>
        <item m="1" x="6134"/>
        <item m="1" x="6205"/>
        <item m="1" x="7761"/>
        <item m="1" x="3351"/>
        <item m="1" x="2577"/>
        <item m="1" x="7475"/>
        <item m="1" x="4080"/>
        <item m="1" x="1771"/>
        <item m="1" x="7102"/>
        <item m="1" x="3005"/>
        <item m="1" x="7089"/>
        <item m="1" x="2895"/>
        <item m="1" x="7976"/>
        <item m="1" x="6573"/>
        <item m="1" x="5141"/>
        <item m="1" x="5997"/>
        <item m="1" x="5593"/>
        <item m="1" x="2042"/>
        <item m="1" x="7991"/>
        <item m="1" x="1183"/>
        <item m="1" x="1342"/>
        <item m="1" x="2862"/>
        <item m="1" x="1223"/>
        <item m="1" x="4658"/>
        <item m="1" x="7462"/>
        <item m="1" x="6611"/>
        <item m="1" x="793"/>
        <item m="1" x="6948"/>
        <item m="1" x="2583"/>
        <item m="1" x="5037"/>
        <item m="1" x="6799"/>
        <item m="1" x="1892"/>
        <item m="1" x="5412"/>
        <item m="1" x="2392"/>
        <item m="1" x="6249"/>
        <item m="1" x="5314"/>
        <item m="1" x="5500"/>
        <item m="1" x="6521"/>
        <item m="1" x="7615"/>
        <item m="1" x="7686"/>
        <item m="1" x="6009"/>
        <item m="1" x="1518"/>
        <item m="1" x="4180"/>
        <item m="1" x="6901"/>
        <item m="1" x="3984"/>
        <item m="1" x="5651"/>
        <item m="1" x="7167"/>
        <item m="1" x="7116"/>
        <item m="1" x="4039"/>
        <item m="1" x="2205"/>
        <item m="1" x="1303"/>
        <item m="1" x="5518"/>
        <item m="1" x="4587"/>
        <item m="1" x="6548"/>
        <item m="1" x="3227"/>
        <item m="1" x="4638"/>
        <item m="1" x="6970"/>
        <item m="1" x="6651"/>
        <item m="1" x="2956"/>
        <item m="1" x="4880"/>
        <item m="1" x="1876"/>
        <item m="1" x="2345"/>
        <item m="1" x="2887"/>
        <item m="1" x="6087"/>
        <item m="1" x="2075"/>
        <item m="1" x="2367"/>
        <item m="1" x="4741"/>
        <item m="1" x="6041"/>
        <item m="1" x="3440"/>
        <item m="1" x="841"/>
        <item m="1" x="7712"/>
        <item m="1" x="3203"/>
        <item m="1" x="3379"/>
        <item m="1" x="4295"/>
        <item m="1" x="5802"/>
        <item m="1" x="1130"/>
        <item m="1" x="7964"/>
        <item m="1" x="5379"/>
        <item m="1" x="5578"/>
        <item m="1" x="4049"/>
        <item m="1" x="6140"/>
        <item m="1" x="3278"/>
        <item m="1" x="1108"/>
        <item m="1" x="4031"/>
        <item m="1" x="3289"/>
        <item m="1" x="1569"/>
        <item m="1" x="1561"/>
        <item m="1" x="3773"/>
        <item m="1" x="6411"/>
        <item m="1" x="1486"/>
        <item m="1" x="7966"/>
        <item m="1" x="7737"/>
        <item m="1" x="4764"/>
        <item m="1" x="2372"/>
        <item m="1" x="4845"/>
        <item m="1" x="4390"/>
        <item m="1" x="3118"/>
        <item m="1" x="6594"/>
        <item m="1" x="3201"/>
        <item m="1" x="6881"/>
        <item m="1" x="1551"/>
        <item m="1" x="3087"/>
        <item m="1" x="7178"/>
        <item m="1" x="6522"/>
        <item m="1" x="3263"/>
        <item m="1" x="3151"/>
        <item m="1" x="6499"/>
        <item m="1" x="794"/>
        <item m="1" x="4602"/>
        <item m="1" x="3059"/>
        <item m="1" x="5967"/>
        <item m="1" x="2765"/>
        <item m="1" x="1791"/>
        <item m="1" x="1802"/>
        <item m="1" x="3758"/>
        <item m="1" x="5326"/>
        <item m="1" x="4401"/>
        <item m="1" x="1725"/>
        <item m="1" x="7922"/>
        <item m="1" x="6259"/>
        <item m="1" x="6724"/>
        <item m="1" x="2128"/>
        <item m="1" x="966"/>
        <item m="1" x="2653"/>
        <item m="1" x="7963"/>
        <item m="1" x="1387"/>
        <item m="1" x="6263"/>
        <item m="1" x="2026"/>
        <item m="1" x="7285"/>
        <item m="1" x="1821"/>
        <item m="1" x="2411"/>
        <item m="1" x="4963"/>
        <item m="1" x="813"/>
        <item m="1" x="1537"/>
        <item m="1" x="2060"/>
        <item m="1" x="2369"/>
        <item m="1" x="4844"/>
        <item m="1" x="6985"/>
        <item m="1" x="6556"/>
        <item m="1" x="3387"/>
        <item m="1" x="2481"/>
        <item m="1" x="2879"/>
        <item m="1" x="2907"/>
        <item m="1" x="3286"/>
        <item m="1" x="2796"/>
        <item m="1" x="6866"/>
        <item m="1" x="1429"/>
        <item m="1" x="5184"/>
        <item m="1" x="1215"/>
        <item m="1" x="4569"/>
        <item m="1" x="2779"/>
        <item m="1" x="1355"/>
        <item m="1" x="2420"/>
        <item m="1" x="3688"/>
        <item m="1" x="6974"/>
        <item m="1" x="1586"/>
        <item m="1" x="3358"/>
        <item m="1" x="2944"/>
        <item m="1" x="5752"/>
        <item m="1" x="5432"/>
        <item m="1" x="7883"/>
        <item m="1" x="3963"/>
        <item m="1" x="1057"/>
        <item m="1" x="4451"/>
        <item m="1" x="5225"/>
        <item m="1" x="4728"/>
        <item m="1" x="6513"/>
        <item m="1" x="2960"/>
        <item m="1" x="4967"/>
        <item m="1" x="1563"/>
        <item m="1" x="3010"/>
        <item m="1" x="4575"/>
        <item m="1" x="2005"/>
        <item m="1" x="2269"/>
        <item m="1" x="4805"/>
        <item m="1" x="4564"/>
        <item m="1" x="4493"/>
        <item m="1" x="859"/>
        <item m="1" x="4794"/>
        <item m="1" x="7044"/>
        <item m="1" x="1749"/>
        <item m="1" x="1696"/>
        <item m="1" x="1735"/>
        <item m="1" x="6237"/>
        <item m="1" x="1565"/>
        <item m="1" x="3130"/>
        <item m="1" x="6848"/>
        <item m="1" x="2744"/>
        <item m="1" x="5921"/>
        <item m="1" x="3334"/>
        <item m="1" x="3469"/>
        <item m="1" x="3705"/>
        <item m="1" x="7614"/>
        <item m="1" x="988"/>
        <item m="1" x="7715"/>
        <item m="1" x="6618"/>
        <item m="1" x="3471"/>
        <item m="1" x="5151"/>
        <item m="1" x="4577"/>
        <item m="1" x="6868"/>
        <item m="1" x="3771"/>
        <item m="1" x="4787"/>
        <item m="1" x="3667"/>
        <item m="1" x="7488"/>
        <item m="1" x="1185"/>
        <item m="1" x="6612"/>
        <item m="1" x="4664"/>
        <item m="1" x="5034"/>
        <item m="1" x="6190"/>
        <item m="1" x="2219"/>
        <item m="1" x="3785"/>
        <item m="1" x="7493"/>
        <item m="1" x="3174"/>
        <item m="1" x="4994"/>
        <item m="1" x="1629"/>
        <item m="1" x="1649"/>
        <item m="1" x="2697"/>
        <item m="1" x="6786"/>
        <item m="1" x="3190"/>
        <item m="1" x="1799"/>
        <item m="1" x="4695"/>
        <item m="1" x="7718"/>
        <item m="1" x="7417"/>
        <item m="1" x="6262"/>
        <item m="1" x="3518"/>
        <item m="1" x="1315"/>
        <item m="1" x="7744"/>
        <item m="1" x="940"/>
        <item m="1" x="3497"/>
        <item m="1" x="1019"/>
        <item m="1" x="950"/>
        <item m="1" x="2280"/>
        <item m="1" x="1113"/>
        <item m="1" x="7466"/>
        <item m="1" x="6197"/>
        <item m="1" x="6940"/>
        <item m="1" x="1609"/>
        <item m="1" x="7107"/>
        <item m="1" x="6856"/>
        <item m="1" x="2017"/>
        <item m="1" x="4032"/>
        <item m="1" x="2446"/>
        <item m="1" x="7157"/>
        <item m="1" x="7531"/>
        <item m="1" x="2263"/>
        <item m="1" x="7478"/>
        <item m="1" x="7100"/>
        <item m="1" x="2989"/>
        <item m="1" x="7527"/>
        <item m="1" x="4386"/>
        <item m="1" x="6614"/>
        <item m="1" x="2127"/>
        <item m="1" x="3276"/>
        <item m="1" x="1386"/>
        <item m="1" x="7689"/>
        <item m="1" x="5350"/>
        <item m="1" x="6828"/>
        <item m="1" x="5479"/>
        <item m="1" x="1900"/>
        <item m="1" x="6342"/>
        <item m="1" x="5735"/>
        <item m="1" x="1882"/>
        <item m="1" x="7984"/>
        <item m="1" x="6106"/>
        <item m="1" x="4291"/>
        <item m="1" x="7814"/>
        <item m="1" x="7174"/>
        <item m="1" x="2591"/>
        <item m="1" x="1810"/>
        <item m="1" x="2025"/>
        <item m="1" x="6489"/>
        <item m="1" x="6995"/>
        <item m="1" x="5912"/>
        <item m="1" x="905"/>
        <item m="1" x="5575"/>
        <item m="1" x="5672"/>
        <item m="1" x="1369"/>
        <item m="1" x="5322"/>
        <item m="1" x="7025"/>
        <item m="1" x="5106"/>
        <item m="1" x="5824"/>
        <item m="1" x="4711"/>
        <item m="1" x="2791"/>
        <item m="1" x="3816"/>
        <item m="1" x="5450"/>
        <item m="1" x="3378"/>
        <item m="1" x="2080"/>
        <item m="1" x="7681"/>
        <item m="1" x="6300"/>
        <item m="1" x="6746"/>
        <item m="1" x="7092"/>
        <item m="1" x="1574"/>
        <item m="1" x="6232"/>
        <item m="1" x="7258"/>
        <item m="1" x="2566"/>
        <item m="1" x="1853"/>
        <item m="1" x="6534"/>
        <item m="1" x="2927"/>
        <item m="1" x="1227"/>
        <item m="1" x="2926"/>
        <item m="1" x="1994"/>
        <item m="1" x="6326"/>
        <item m="1" x="891"/>
        <item m="1" x="2425"/>
        <item m="1" x="4716"/>
        <item m="1" x="7805"/>
        <item m="1" x="1827"/>
        <item m="1" x="1284"/>
        <item m="1" x="842"/>
        <item m="1" x="3767"/>
        <item m="1" x="5133"/>
        <item m="1" x="5942"/>
        <item m="1" x="4789"/>
        <item m="1" x="4096"/>
        <item m="1" x="3753"/>
        <item m="1" x="1333"/>
        <item m="1" x="2857"/>
        <item m="1" x="7115"/>
        <item m="1" x="3696"/>
        <item m="1" x="3757"/>
        <item m="1" x="2118"/>
        <item m="1" x="4731"/>
        <item m="1" x="2537"/>
        <item m="1" x="2674"/>
        <item m="1" x="6843"/>
        <item m="1" x="6656"/>
        <item m="1" x="1071"/>
        <item m="1" x="3727"/>
        <item m="1" x="5330"/>
        <item m="1" x="5014"/>
        <item m="1" x="3249"/>
        <item m="1" x="2324"/>
        <item m="1" x="7625"/>
        <item m="1" x="6955"/>
        <item m="1" x="1536"/>
        <item m="1" x="4376"/>
        <item m="1" x="3266"/>
        <item m="1" x="1143"/>
        <item m="1" x="7037"/>
        <item m="1" x="2841"/>
        <item m="1" x="1157"/>
        <item m="1" x="4206"/>
        <item m="1" x="3094"/>
        <item m="1" x="2391"/>
        <item m="1" x="2531"/>
        <item m="1" x="4859"/>
        <item m="1" x="7566"/>
        <item m="1" x="5271"/>
        <item m="1" x="2758"/>
        <item m="1" x="6552"/>
        <item m="1" x="1475"/>
        <item m="1" x="1568"/>
        <item m="1" x="1741"/>
        <item m="1" x="1637"/>
        <item m="1" x="3950"/>
        <item m="1" x="1289"/>
        <item m="1" x="4449"/>
        <item m="1" x="3977"/>
        <item m="1" x="1335"/>
        <item m="1" x="5191"/>
        <item m="1" x="6581"/>
        <item m="1" x="2086"/>
        <item m="1" x="5717"/>
        <item m="1" x="7434"/>
        <item m="1" x="6089"/>
        <item m="1" x="6123"/>
        <item m="1" x="3798"/>
        <item m="1" x="4740"/>
        <item m="1" x="4224"/>
        <item m="1" x="7683"/>
        <item m="1" x="5090"/>
        <item m="1" x="7239"/>
        <item m="1" x="5887"/>
        <item m="1" x="3728"/>
        <item m="1" x="4793"/>
        <item m="1" x="4349"/>
        <item m="1" x="2055"/>
        <item m="1" x="4359"/>
        <item m="1" x="2881"/>
        <item m="1" x="5875"/>
        <item m="1" x="6015"/>
        <item m="1" x="7247"/>
        <item m="1" x="3894"/>
        <item m="1" x="1063"/>
        <item m="1" x="7312"/>
        <item m="1" x="7892"/>
        <item m="1" x="2070"/>
        <item m="1" x="7390"/>
        <item m="1" x="7537"/>
        <item m="1" x="6306"/>
        <item m="1" x="1968"/>
        <item m="1" x="2633"/>
        <item m="1" x="3218"/>
        <item m="1" x="4410"/>
        <item m="1" x="7661"/>
        <item m="1" x="3448"/>
        <item m="1" x="5755"/>
        <item m="1" x="3306"/>
        <item m="1" x="7575"/>
        <item m="1" x="6705"/>
        <item m="1" x="4701"/>
        <item m="1" x="3905"/>
        <item m="1" x="6096"/>
        <item m="1" x="1345"/>
        <item m="1" x="5696"/>
        <item m="1" x="1498"/>
        <item m="1" x="5847"/>
        <item m="1" x="7503"/>
        <item m="1" x="1103"/>
        <item m="1" x="1921"/>
        <item m="1" x="2755"/>
        <item m="1" x="4233"/>
        <item m="1" x="2724"/>
        <item m="1" x="6447"/>
        <item m="1" x="2196"/>
        <item m="1" x="7914"/>
        <item m="1" x="2022"/>
        <item m="1" x="4540"/>
        <item m="1" x="2170"/>
        <item m="1" x="6559"/>
        <item m="1" x="1847"/>
        <item m="1" x="2533"/>
        <item m="1" x="3578"/>
        <item m="1" x="775"/>
        <item m="1" x="2203"/>
        <item m="1" x="1023"/>
        <item m="1" x="6924"/>
        <item m="1" x="3384"/>
        <item m="1" x="5673"/>
        <item m="1" x="2997"/>
        <item m="1" x="3557"/>
        <item m="1" x="3670"/>
        <item m="1" x="1085"/>
        <item m="1" x="6688"/>
        <item m="1" x="1469"/>
        <item m="1" x="3856"/>
        <item m="1" x="1074"/>
        <item m="1" x="6691"/>
        <item m="1" x="3887"/>
        <item m="1" x="7069"/>
        <item m="1" x="4476"/>
        <item m="1" x="3271"/>
        <item m="1" x="7682"/>
        <item m="1" x="2168"/>
        <item m="1" x="4527"/>
        <item m="1" x="2250"/>
        <item m="1" x="4298"/>
        <item m="1" x="4023"/>
        <item m="1" x="5746"/>
        <item m="1" x="880"/>
        <item m="1" x="7200"/>
        <item m="1" x="4197"/>
        <item m="1" x="1894"/>
        <item m="1" x="2929"/>
        <item m="1" x="921"/>
        <item m="1" x="1262"/>
        <item m="1" x="5796"/>
        <item m="1" x="4968"/>
        <item m="1" x="5436"/>
        <item m="1" x="7406"/>
        <item m="1" x="4400"/>
        <item m="1" x="3732"/>
        <item m="1" x="3182"/>
        <item m="1" x="7386"/>
        <item m="1" x="1732"/>
        <item m="1" x="6646"/>
        <item m="1" x="1920"/>
        <item m="1" x="6198"/>
        <item m="1" x="6578"/>
        <item m="1" x="4684"/>
        <item m="1" x="5889"/>
        <item m="1" x="4012"/>
        <item m="1" x="6514"/>
        <item m="1" x="2069"/>
        <item m="1" x="3273"/>
        <item m="1" x="7277"/>
        <item m="1" x="1020"/>
        <item m="1" x="7054"/>
        <item m="1" x="3112"/>
        <item m="1" x="5234"/>
        <item m="1" x="1044"/>
        <item m="1" x="2890"/>
        <item m="1" x="5781"/>
        <item m="1" x="5983"/>
        <item m="1" x="4060"/>
        <item m="1" x="7063"/>
        <item m="1" x="1210"/>
        <item m="1" x="3675"/>
        <item m="1" x="3057"/>
        <item m="1" x="4074"/>
        <item m="1" x="5538"/>
        <item m="1" x="4702"/>
        <item m="1" x="3692"/>
        <item m="1" x="935"/>
        <item m="1" x="1852"/>
        <item m="1" x="7698"/>
        <item m="1" x="2234"/>
        <item m="1" x="3270"/>
        <item m="1" x="870"/>
        <item m="1" x="7286"/>
        <item m="1" x="6223"/>
        <item m="1" x="2270"/>
        <item m="1" x="839"/>
        <item m="1" x="3924"/>
        <item m="1" x="4795"/>
        <item m="1" x="4670"/>
        <item m="1" x="7217"/>
        <item m="1" x="7262"/>
        <item m="1" x="3722"/>
        <item m="1" x="7714"/>
        <item m="1" x="4220"/>
        <item m="1" x="1363"/>
        <item m="1" x="6028"/>
        <item m="1" x="3647"/>
        <item m="1" x="7948"/>
        <item m="1" x="5319"/>
        <item m="1" x="6532"/>
        <item m="1" x="3764"/>
        <item m="1" x="5472"/>
        <item m="1" x="7672"/>
        <item m="1" x="6282"/>
        <item m="1" x="4302"/>
        <item m="1" x="6390"/>
        <item m="1" x="4464"/>
        <item m="1" x="6655"/>
        <item m="1" x="2453"/>
        <item m="1" x="5476"/>
        <item m="1" x="1225"/>
        <item m="1" x="4433"/>
        <item m="1" x="2897"/>
        <item m="1" x="2579"/>
        <item m="1" x="5323"/>
        <item m="1" x="1258"/>
        <item m="1" x="6400"/>
        <item m="1" x="4064"/>
        <item m="1" x="3747"/>
        <item m="1" x="5534"/>
        <item m="1" x="3317"/>
        <item m="1" x="3939"/>
        <item m="1" x="5674"/>
        <item m="1" x="3086"/>
        <item m="1" x="5011"/>
        <item m="1" x="6404"/>
        <item m="1" x="7775"/>
        <item m="1" x="955"/>
        <item m="1" x="5891"/>
        <item m="1" x="7402"/>
        <item m="1" x="2366"/>
        <item m="1" x="1687"/>
        <item m="1" x="2999"/>
        <item m="1" x="2919"/>
        <item m="1" x="2984"/>
        <item m="1" x="2891"/>
        <item m="1" x="6825"/>
        <item m="1" x="6402"/>
        <item m="1" x="5973"/>
        <item m="1" x="4683"/>
        <item m="1" x="3403"/>
        <item m="1" x="7487"/>
        <item m="1" x="838"/>
        <item m="1" x="1450"/>
        <item m="1" x="2225"/>
        <item m="1" x="5078"/>
        <item m="1" x="3754"/>
        <item m="1" x="7376"/>
        <item m="1" x="6242"/>
        <item m="1" x="6518"/>
        <item m="1" x="5582"/>
        <item m="1" x="5568"/>
        <item m="1" x="2303"/>
        <item m="1" x="2305"/>
        <item m="1" x="1553"/>
        <item m="1" x="5737"/>
        <item m="1" x="6758"/>
        <item m="1" x="2362"/>
        <item m="1" x="4269"/>
        <item m="1" x="6498"/>
        <item m="1" x="4207"/>
        <item m="1" x="2417"/>
        <item m="1" x="5227"/>
        <item m="1" x="6044"/>
        <item m="1" x="3070"/>
        <item m="1" x="5901"/>
        <item m="1" x="6479"/>
        <item m="1" x="5076"/>
        <item m="1" x="4973"/>
        <item m="1" x="3330"/>
        <item m="1" x="4078"/>
        <item m="1" x="7155"/>
        <item m="1" x="2551"/>
        <item m="1" x="6460"/>
        <item m="1" x="3128"/>
        <item m="1" x="6767"/>
        <item m="1" x="7977"/>
        <item m="1" x="1987"/>
        <item m="1" x="6176"/>
        <item m="1" x="4118"/>
        <item m="1" x="1557"/>
        <item m="1" x="5666"/>
        <item m="1" x="4155"/>
        <item m="1" x="997"/>
        <item m="1" x="5304"/>
        <item m="1" x="1854"/>
        <item m="1" x="7324"/>
        <item m="1" x="6743"/>
        <item m="1" x="6363"/>
        <item m="1" x="2277"/>
        <item m="1" x="5512"/>
        <item m="1" x="985"/>
        <item m="1" x="6279"/>
        <item m="1" x="3389"/>
        <item m="1" x="4687"/>
        <item m="1" x="1549"/>
        <item m="1" x="7511"/>
        <item m="1" x="4900"/>
        <item m="1" x="2540"/>
        <item m="1" x="5825"/>
        <item m="1" x="2358"/>
        <item m="1" x="2135"/>
        <item m="1" x="972"/>
        <item m="1" x="5025"/>
        <item m="1" x="7274"/>
        <item m="1" x="3563"/>
        <item m="1" x="7461"/>
        <item m="1" x="2297"/>
        <item m="1" x="5541"/>
        <item m="1" x="899"/>
        <item m="1" x="2098"/>
        <item m="1" x="6147"/>
        <item m="1" x="4904"/>
        <item m="1" x="4555"/>
        <item m="1" x="941"/>
        <item m="1" x="6601"/>
        <item m="1" x="7360"/>
        <item m="1" x="2438"/>
        <item m="1" x="4536"/>
        <item m="1" x="1904"/>
        <item m="1" x="2778"/>
        <item m="1" x="2328"/>
        <item m="1" x="2424"/>
        <item m="1" x="4858"/>
        <item m="1" x="4196"/>
        <item m="1" x="2983"/>
        <item m="1" x="4619"/>
        <item m="1" x="4720"/>
        <item m="1" x="5969"/>
        <item m="1" x="3097"/>
        <item m="1" x="1152"/>
        <item m="1" x="2302"/>
        <item m="1" x="3553"/>
        <item m="1" x="3637"/>
        <item m="1" x="5369"/>
        <item m="1" x="7706"/>
        <item m="1" x="4834"/>
        <item m="1" x="6931"/>
        <item m="1" x="5932"/>
        <item m="1" x="4393"/>
        <item m="1" x="7555"/>
        <item m="1" x="6755"/>
        <item m="1" x="7297"/>
        <item m="1" x="5453"/>
        <item m="1" x="4072"/>
        <item m="1" x="2655"/>
        <item m="1" x="6910"/>
        <item m="1" x="2473"/>
        <item m="1" x="2019"/>
        <item m="1" x="7151"/>
        <item m="1" x="6588"/>
        <item m="1" x="1542"/>
        <item m="1" x="2485"/>
        <item m="1" x="5883"/>
        <item m="1" x="6676"/>
        <item m="1" x="2642"/>
        <item m="1" x="3367"/>
        <item m="1" x="5000"/>
        <item m="1" x="3677"/>
        <item m="1" x="3926"/>
        <item m="1" x="4326"/>
        <item m="1" x="6316"/>
        <item m="1" x="1633"/>
        <item m="1" x="4057"/>
        <item m="1" x="6916"/>
        <item m="1" x="6154"/>
        <item m="1" x="2965"/>
        <item m="1" x="5721"/>
        <item m="1" x="3653"/>
        <item m="1" x="1304"/>
        <item m="1" x="5511"/>
        <item m="1" x="4093"/>
        <item m="1" x="5938"/>
        <item m="1" x="4573"/>
        <item m="1" x="7389"/>
        <item m="1" x="6964"/>
        <item m="1" x="1746"/>
        <item m="1" x="6258"/>
        <item m="1" x="7624"/>
        <item m="1" x="6857"/>
        <item m="1" x="6798"/>
        <item m="1" x="3465"/>
        <item m="1" x="874"/>
        <item m="1" x="6139"/>
        <item m="1" x="1231"/>
        <item m="1" x="4653"/>
        <item m="1" x="5679"/>
        <item m="1" x="2199"/>
        <item m="1" x="4768"/>
        <item m="1" x="2171"/>
        <item m="1" x="2162"/>
        <item m="1" x="1448"/>
        <item m="1" x="7337"/>
        <item m="1" x="7435"/>
        <item m="1" x="1098"/>
        <item m="1" x="1555"/>
        <item m="1" x="6082"/>
        <item m="1" x="7722"/>
        <item m="1" x="7166"/>
        <item m="1" x="3495"/>
        <item m="1" x="898"/>
        <item m="1" x="4620"/>
        <item m="1" x="3871"/>
        <item m="1" x="1621"/>
        <item m="1" x="7979"/>
        <item m="1" x="3346"/>
        <item m="1" x="4595"/>
        <item m="1" x="7000"/>
        <item m="1" x="5398"/>
        <item m="1" x="2903"/>
        <item m="1" x="2913"/>
        <item m="1" x="2822"/>
        <item m="1" x="6936"/>
        <item m="1" x="1453"/>
        <item m="1" x="6783"/>
        <item m="1" x="1506"/>
        <item m="1" x="1267"/>
        <item m="1" x="1052"/>
        <item m="1" x="1484"/>
        <item m="1" x="1367"/>
        <item m="1" x="3019"/>
        <item m="1" x="1887"/>
        <item m="1" x="5856"/>
        <item m="1" x="6963"/>
        <item m="1" x="4823"/>
        <item m="1" x="2675"/>
        <item m="1" x="2065"/>
        <item m="1" x="1459"/>
        <item m="1" x="2914"/>
        <item m="1" x="5249"/>
        <item m="1" x="6925"/>
        <item m="1" x="5999"/>
        <item m="1" x="3109"/>
        <item m="1" x="1700"/>
        <item m="1" x="2376"/>
        <item m="1" x="1786"/>
        <item m="1" x="1990"/>
        <item m="1" x="1109"/>
        <item m="1" x="6199"/>
        <item m="1" x="1425"/>
        <item m="1" x="4734"/>
        <item m="1" x="3052"/>
        <item m="1" x="5550"/>
        <item m="1" x="3837"/>
        <item m="1" x="6763"/>
        <item m="1" x="3836"/>
        <item m="1" x="4881"/>
        <item m="1" x="1505"/>
        <item m="1" x="7047"/>
        <item m="1" x="4827"/>
        <item m="1" x="6239"/>
        <item m="1" x="2873"/>
        <item m="1" x="1566"/>
        <item m="1" x="6631"/>
        <item m="1" x="1048"/>
        <item m="1" x="1944"/>
        <item m="1" x="7870"/>
        <item m="1" x="3789"/>
        <item m="1" x="1610"/>
        <item m="1" x="887"/>
        <item m="1" x="4617"/>
        <item m="1" x="3332"/>
        <item m="1" x="1837"/>
        <item m="1" x="5010"/>
        <item m="1" x="3841"/>
        <item m="1" x="2102"/>
        <item m="1" x="7128"/>
        <item m="1" x="6562"/>
        <item m="1" x="3676"/>
        <item m="1" x="1196"/>
        <item m="1" x="7695"/>
        <item m="1" x="6553"/>
        <item m="1" x="964"/>
        <item m="1" x="2483"/>
        <item m="1" x="5097"/>
        <item m="1" x="4680"/>
        <item m="1" x="812"/>
        <item m="1" x="3717"/>
        <item m="1" x="1116"/>
        <item m="1" x="1556"/>
        <item m="1" x="7996"/>
        <item m="1" x="3893"/>
        <item m="1" x="4960"/>
        <item m="1" x="7896"/>
        <item m="1" x="4892"/>
        <item m="1" x="1521"/>
        <item m="1" x="4114"/>
        <item m="1" x="2611"/>
        <item m="1" x="3410"/>
        <item m="1" x="1110"/>
        <item m="1" x="7033"/>
        <item m="1" x="3265"/>
        <item m="1" x="7882"/>
        <item m="1" x="5466"/>
        <item m="1" x="7309"/>
        <item m="1" x="3308"/>
        <item m="1" x="5918"/>
        <item m="1" x="6577"/>
        <item m="1" x="1126"/>
        <item m="1" x="5451"/>
        <item m="1" x="844"/>
        <item m="1" x="3282"/>
        <item m="1" x="7662"/>
        <item m="1" x="2107"/>
        <item m="1" x="6378"/>
        <item m="1" x="6369"/>
        <item m="1" x="7252"/>
        <item m="1" x="6456"/>
        <item m="1" x="5650"/>
        <item m="1" x="3160"/>
        <item m="1" x="7498"/>
        <item m="1" x="5463"/>
        <item m="1" x="2082"/>
        <item m="1" x="4154"/>
        <item m="1" x="1939"/>
        <item m="1" x="3917"/>
        <item m="1" x="2955"/>
        <item m="1" x="6634"/>
        <item m="1" x="7755"/>
        <item m="1" x="4419"/>
        <item m="1" x="6426"/>
        <item m="1" x="4786"/>
        <item m="1" x="2717"/>
        <item m="1" x="6821"/>
        <item m="1" x="7576"/>
        <item m="1" x="4714"/>
        <item m="1" x="7017"/>
        <item m="1" x="4165"/>
        <item m="1" x="6267"/>
        <item m="1" x="927"/>
        <item m="1" x="2337"/>
        <item m="1" x="6913"/>
        <item m="1" x="2433"/>
        <item m="1" x="4011"/>
        <item m="1" x="1721"/>
        <item m="1" x="3584"/>
        <item m="1" x="3322"/>
        <item m="1" x="5876"/>
        <item m="1" x="6487"/>
        <item m="1" x="4976"/>
        <item m="1" x="4188"/>
        <item m="1" x="5519"/>
        <item m="1" x="4319"/>
        <item m="1" x="3863"/>
        <item m="1" x="1839"/>
        <item m="1" x="6722"/>
        <item m="1" x="1187"/>
        <item m="1" x="5539"/>
        <item m="1" x="4367"/>
        <item m="1" x="1181"/>
        <item m="1" x="2352"/>
        <item m="1" x="6851"/>
        <item m="1" x="7849"/>
        <item m="1" x="3736"/>
        <item m="1" x="5254"/>
        <item m="1" x="7307"/>
        <item m="1" x="1219"/>
        <item m="1" x="4087"/>
        <item m="1" x="5363"/>
        <item m="1" x="5422"/>
        <item m="1" x="2855"/>
        <item m="1" x="1554"/>
        <item m="1" x="4234"/>
        <item m="1" x="1206"/>
        <item m="1" x="5836"/>
        <item m="1" x="1442"/>
        <item m="1" x="4286"/>
        <item m="1" x="6430"/>
        <item m="1" x="3571"/>
        <item m="1" x="5879"/>
        <item m="1" x="2556"/>
        <item m="1" x="5872"/>
        <item m="1" x="993"/>
        <item m="1" x="4871"/>
        <item m="1" x="4084"/>
        <item m="1" x="946"/>
        <item m="1" x="5045"/>
        <item m="1" x="1937"/>
        <item m="1" x="3051"/>
        <item m="1" x="3137"/>
        <item m="1" x="1605"/>
        <item m="1" x="7854"/>
        <item m="1" x="2149"/>
        <item m="1" x="6950"/>
        <item m="1" x="6055"/>
        <item m="1" x="3331"/>
        <item m="1" x="871"/>
        <item m="1" x="4417"/>
        <item m="1" x="6571"/>
        <item m="1" x="5987"/>
        <item m="1" x="4742"/>
        <item m="1" x="5954"/>
        <item m="1" x="6583"/>
        <item m="1" x="4625"/>
        <item m="1" x="3590"/>
        <item m="1" x="6827"/>
        <item m="1" x="1426"/>
        <item m="1" x="5926"/>
        <item m="1" x="1467"/>
        <item m="1" x="6609"/>
        <item m="1" x="2680"/>
        <item m="1" x="6078"/>
        <item m="1" x="7350"/>
        <item m="1" x="2908"/>
        <item m="1" x="5027"/>
        <item m="1" x="4341"/>
        <item m="1" x="1058"/>
        <item m="1" x="7229"/>
        <item m="1" x="3060"/>
        <item m="1" x="6992"/>
        <item m="1" x="7935"/>
        <item m="1" x="4047"/>
        <item m="1" x="3529"/>
        <item m="1" x="3386"/>
        <item m="1" x="1173"/>
        <item m="1" x="7403"/>
        <item m="1" x="2911"/>
        <item m="1" x="4989"/>
        <item m="1" x="4738"/>
        <item m="1" x="3534"/>
        <item m="1" x="5293"/>
        <item m="1" x="4958"/>
        <item m="1" x="4357"/>
        <item m="1" x="7806"/>
        <item m="1" x="4389"/>
        <item m="1" x="3261"/>
        <item m="1" x="3868"/>
        <item m="1" x="5475"/>
        <item m="1" x="2486"/>
        <item m="1" x="5118"/>
        <item m="1" x="2419"/>
        <item m="1" x="6163"/>
        <item m="1" x="7649"/>
        <item m="1" x="5609"/>
        <item m="1" x="5585"/>
        <item m="1" x="2813"/>
        <item m="1" x="3435"/>
        <item m="1" x="3911"/>
        <item m="1" x="2057"/>
        <item m="1" x="7264"/>
        <item m="1" x="7269"/>
        <item m="1" x="790"/>
        <item m="1" x="1872"/>
        <item m="1" x="7485"/>
        <item m="1" x="3713"/>
        <item m="1" x="4726"/>
        <item m="1" x="4985"/>
        <item m="1" x="2638"/>
        <item m="1" x="1539"/>
        <item m="1" x="7492"/>
        <item m="1" x="5577"/>
        <item m="1" x="3061"/>
        <item m="1" x="6064"/>
        <item m="1" x="3114"/>
        <item m="1" x="3533"/>
        <item m="1" x="5017"/>
        <item m="1" x="3554"/>
        <item m="1" x="2898"/>
        <item m="1" x="7594"/>
        <item m="1" x="6031"/>
        <item m="1" x="5659"/>
        <item m="1" x="5971"/>
        <item m="1" x="1935"/>
        <item m="1" x="7419"/>
        <item m="1" x="5176"/>
        <item m="1" x="2326"/>
        <item m="1" x="6726"/>
        <item m="1" x="1212"/>
        <item m="1" x="3790"/>
        <item m="1" x="6508"/>
        <item m="1" x="5525"/>
        <item m="1" x="7240"/>
        <item m="1" x="7965"/>
        <item m="1" x="2647"/>
        <item m="1" x="979"/>
        <item m="1" x="1504"/>
        <item m="1" x="1201"/>
        <item m="1" x="2153"/>
        <item m="1" x="3374"/>
        <item m="1" x="2289"/>
        <item m="1" x="7770"/>
        <item m="1" x="1203"/>
        <item m="1" x="3211"/>
        <item m="1" x="2027"/>
        <item m="1" x="7449"/>
        <item m="1" x="4232"/>
        <item m="1" x="5135"/>
        <item m="1" x="7848"/>
        <item m="1" x="6976"/>
        <item m="1" x="1607"/>
        <item m="1" x="5798"/>
        <item m="1" x="1652"/>
        <item m="1" x="7272"/>
        <item m="1" x="6156"/>
        <item m="1" x="937"/>
        <item m="1" x="3073"/>
        <item m="1" x="6410"/>
        <item m="1" x="5884"/>
        <item m="1" x="3972"/>
        <item m="1" x="5278"/>
        <item m="1" x="7477"/>
        <item m="1" x="2952"/>
        <item m="1" x="1604"/>
        <item m="1" x="3132"/>
        <item m="1" x="3778"/>
        <item m="1" x="3405"/>
        <item m="1" x="2125"/>
        <item m="1" x="1299"/>
        <item m="1" x="2595"/>
        <item m="1" x="1769"/>
        <item m="1" x="6027"/>
        <item m="1" x="6119"/>
        <item m="1" x="4534"/>
        <item m="1" x="1970"/>
        <item m="1" x="5750"/>
        <item m="1" x="3280"/>
        <item m="1" x="1925"/>
        <item m="1" x="3882"/>
        <item m="1" x="6494"/>
        <item m="1" x="1214"/>
        <item m="1" x="7301"/>
        <item m="1" x="7968"/>
        <item m="1" x="6987"/>
        <item m="1" x="4709"/>
        <item m="1" x="7282"/>
        <item m="1" x="5443"/>
        <item m="1" x="6480"/>
        <item m="1" x="1086"/>
        <item m="1" x="5434"/>
        <item m="1" x="6630"/>
        <item m="1" x="3071"/>
        <item m="1" x="1093"/>
        <item m="1" x="2236"/>
        <item m="1" x="6431"/>
        <item m="1" x="6693"/>
        <item m="1" x="3023"/>
        <item m="1" x="4778"/>
        <item m="1" x="5915"/>
        <item m="1" x="4409"/>
        <item m="1" x="7473"/>
        <item m="1" x="5959"/>
        <item m="1" x="1812"/>
        <item m="1" x="7741"/>
        <item m="1" x="5567"/>
        <item m="1" x="1120"/>
        <item m="1" x="1102"/>
        <item m="1" x="5591"/>
        <item m="1" x="1433"/>
        <item m="1" x="1635"/>
        <item m="1" x="4697"/>
        <item m="1" x="3897"/>
        <item m="1" x="7990"/>
        <item m="1" x="7622"/>
        <item m="1" x="5196"/>
        <item m="1" x="6025"/>
        <item m="1" x="4101"/>
        <item m="1" x="1323"/>
        <item m="1" x="5044"/>
        <item m="1" x="7490"/>
        <item m="1" x="3854"/>
        <item m="1" x="1958"/>
        <item m="1" x="4784"/>
        <item m="1" x="4886"/>
        <item m="1" x="7538"/>
        <item m="1" x="2794"/>
        <item m="1" x="1885"/>
        <item m="1" x="1368"/>
        <item m="1" x="2140"/>
        <item m="1" x="3570"/>
        <item m="1" x="5978"/>
        <item m="1" x="7504"/>
        <item m="1" x="4869"/>
        <item m="1" x="2640"/>
        <item m="1" x="6796"/>
        <item m="1" x="4402"/>
        <item m="1" x="7423"/>
        <item m="1" x="7534"/>
        <item m="1" x="5924"/>
        <item m="1" x="2514"/>
        <item m="1" x="5354"/>
        <item m="1" x="3125"/>
        <item m="1" x="7472"/>
        <item m="1" x="3515"/>
        <item m="1" x="4007"/>
        <item m="1" x="3988"/>
        <item m="1" x="7202"/>
        <item m="1" x="4370"/>
        <item m="1" x="5877"/>
        <item m="1" x="2370"/>
        <item m="1" x="5827"/>
        <item m="1" x="1945"/>
        <item m="1" x="6265"/>
        <item m="1" x="2059"/>
        <item m="1" x="4672"/>
        <item m="1" x="2859"/>
        <item m="1" x="3312"/>
        <item m="1" x="3712"/>
        <item m="1" x="3284"/>
        <item m="1" x="1952"/>
        <item m="1" x="6707"/>
        <item m="1" x="3360"/>
        <item m="1" x="1099"/>
        <item m="1" x="1866"/>
        <item m="1" x="3740"/>
        <item m="1" x="7055"/>
        <item m="1" x="5101"/>
        <item m="1" x="2050"/>
        <item m="1" x="1956"/>
        <item m="1" x="2769"/>
        <item m="1" x="2707"/>
        <item m="1" x="2549"/>
        <item m="1" x="7626"/>
        <item m="1" x="3605"/>
        <item m="1" x="7895"/>
        <item m="1" x="1168"/>
        <item m="1" x="2920"/>
        <item m="1" x="3340"/>
        <item m="1" x="5147"/>
        <item m="1" x="6024"/>
        <item m="1" x="6238"/>
        <item m="1" x="5910"/>
        <item m="1" x="1669"/>
        <item m="1" x="795"/>
        <item m="1" x="808"/>
        <item m="1" x="4597"/>
        <item m="1" x="3895"/>
        <item m="1" x="1492"/>
        <item m="1" x="3245"/>
        <item m="1" x="1986"/>
        <item m="1" x="3656"/>
        <item m="1" x="5240"/>
        <item m="1" x="5911"/>
        <item m="1" x="6380"/>
        <item m="1" x="2249"/>
        <item m="1" x="1291"/>
        <item m="1" x="3449"/>
        <item m="1" x="1001"/>
        <item m="1" x="7295"/>
        <item m="1" x="2177"/>
        <item m="1" x="4138"/>
        <item m="1" x="7182"/>
        <item m="1" x="7340"/>
        <item m="1" x="7120"/>
        <item m="1" x="7891"/>
        <item m="1" x="6307"/>
        <item m="1" x="4004"/>
        <item m="1" x="1564"/>
        <item m="1" x="5648"/>
        <item m="1" x="7607"/>
        <item m="1" x="4652"/>
        <item m="1" x="3599"/>
        <item m="1" x="7414"/>
        <item m="1" x="2564"/>
        <item m="1" x="3353"/>
        <item m="1" x="3131"/>
        <item m="1" x="5758"/>
        <item m="1" x="1417"/>
        <item m="1" x="4829"/>
        <item m="1" x="3228"/>
        <item m="1" x="2228"/>
        <item m="1" x="4236"/>
        <item m="1" x="5015"/>
        <item m="1" x="2432"/>
        <item m="1" x="3477"/>
        <item m="1" x="3532"/>
        <item m="1" x="4133"/>
        <item m="1" x="2235"/>
        <item m="1" x="1989"/>
        <item m="1" x="4562"/>
        <item m="1" x="4528"/>
        <item m="1" x="6283"/>
        <item m="1" x="5727"/>
        <item m="1" x="7314"/>
        <item m="1" x="1167"/>
        <item m="1" x="5164"/>
        <item m="1" x="4438"/>
        <item m="1" x="5105"/>
        <item m="1" x="2547"/>
        <item m="1" x="4242"/>
        <item m="1" x="1898"/>
        <item m="1" x="1166"/>
        <item m="1" x="1534"/>
        <item m="1" x="6417"/>
        <item m="1" x="6462"/>
        <item m="1" x="5933"/>
        <item m="1" x="5882"/>
        <item m="1" x="6360"/>
        <item m="1" x="7543"/>
        <item m="1" x="7790"/>
        <item m="1" x="4429"/>
        <item m="1" x="3189"/>
        <item m="1" x="4693"/>
        <item m="1" x="2996"/>
        <item m="1" x="5256"/>
        <item m="1" x="7341"/>
        <item m="1" x="7951"/>
        <item m="1" x="894"/>
        <item m="1" x="1706"/>
        <item m="1" x="3635"/>
        <item m="1" x="803"/>
        <item m="1" x="7161"/>
        <item m="1" x="7821"/>
        <item m="1" x="1865"/>
        <item m="1" x="4679"/>
        <item m="1" x="5364"/>
        <item m="1" x="2300"/>
        <item m="1" x="6670"/>
        <item m="1" x="7556"/>
        <item m="1" x="7546"/>
        <item m="1" x="835"/>
        <item m="1" x="1121"/>
        <item m="1" x="6196"/>
        <item m="1" x="7043"/>
        <item m="1" x="2311"/>
        <item m="1" x="5080"/>
        <item m="1" x="4566"/>
        <item m="1" x="1411"/>
        <item m="1" x="5489"/>
        <item m="1" x="3279"/>
        <item m="1" x="3210"/>
        <item m="1" x="6953"/>
        <item m="1" x="6996"/>
        <item m="1" x="4524"/>
        <item m="1" x="6452"/>
        <item m="1" x="7542"/>
        <item m="1" x="6509"/>
        <item m="1" x="5663"/>
        <item m="1" x="4458"/>
        <item m="1" x="4591"/>
        <item m="1" x="1881"/>
        <item m="1" x="2390"/>
        <item m="1" x="2287"/>
        <item m="1" x="6332"/>
        <item m="1" x="7916"/>
        <item m="1" x="1321"/>
        <item m="1" x="5111"/>
        <item m="1" x="2884"/>
        <item m="1" x="4971"/>
        <item m="1" x="7190"/>
        <item m="1" x="7836"/>
        <item m="1" x="3377"/>
        <item m="1" x="6047"/>
        <item m="1" x="6529"/>
        <item m="1" x="7952"/>
        <item m="1" x="2961"/>
        <item m="1" x="3507"/>
        <item m="1" x="7234"/>
        <item m="1" x="5296"/>
        <item m="1" x="7499"/>
        <item m="1" x="2388"/>
        <item m="1" x="5391"/>
        <item m="1" x="4974"/>
        <item m="1" x="3937"/>
        <item m="1" x="7701"/>
        <item m="1" x="3849"/>
        <item m="1" x="3111"/>
        <item m="1" x="2723"/>
        <item m="1" x="6335"/>
        <item m="1" x="7728"/>
        <item m="1" x="3674"/>
        <item m="1" x="6365"/>
        <item m="1" x="1910"/>
        <item m="1" x="2460"/>
        <item m="1" x="4517"/>
        <item m="1" x="2011"/>
        <item m="1" x="2329"/>
        <item m="1" x="4616"/>
        <item m="1" x="4628"/>
        <item m="1" x="1560"/>
        <item m="1" x="2272"/>
        <item m="1" x="5642"/>
        <item m="1" x="5274"/>
        <item m="1" x="3580"/>
        <item m="1" x="4526"/>
        <item m="1" x="2757"/>
        <item m="1" x="1675"/>
        <item m="1" x="1502"/>
        <item m="1" x="3669"/>
        <item m="1" x="5094"/>
        <item m="1" x="5622"/>
        <item m="1" x="7108"/>
        <item m="1" x="4533"/>
        <item m="1" x="7651"/>
        <item m="1" x="1360"/>
        <item m="1" x="1797"/>
        <item m="1" x="3045"/>
        <item m="1" x="5747"/>
        <item m="1" x="2332"/>
        <item m="1" x="6470"/>
        <item m="1" x="7822"/>
        <item m="1" x="5814"/>
        <item m="1" x="2428"/>
        <item m="1" x="4739"/>
        <item m="1" x="7536"/>
        <item m="1" x="7639"/>
        <item m="1" x="5104"/>
        <item m="1" x="1991"/>
        <item m="1" x="7853"/>
        <item m="1" x="2592"/>
        <item m="1" x="7841"/>
        <item m="1" x="4636"/>
        <item m="1" x="7680"/>
        <item m="1" x="6554"/>
        <item m="1" x="3968"/>
        <item m="1" x="5819"/>
        <item m="1" x="2582"/>
        <item m="1" x="1981"/>
        <item m="1" x="7404"/>
        <item m="1" x="7676"/>
        <item m="1" x="1401"/>
        <item m="1" x="4412"/>
        <item m="1" x="1695"/>
        <item m="1" x="3634"/>
        <item m="1" x="4247"/>
        <item m="1" x="1341"/>
        <item m="1" x="5171"/>
        <item m="1" x="1890"/>
        <item m="1" x="7924"/>
        <item m="1" x="1704"/>
        <item m="1" x="2076"/>
        <item m="1" x="2256"/>
        <item m="1" x="1883"/>
        <item m="1" x="892"/>
        <item m="1" x="7505"/>
        <item m="1" x="4666"/>
        <item m="1" x="6842"/>
        <item m="1" x="3078"/>
        <item m="1" x="4574"/>
        <item m="1" x="1949"/>
        <item m="1" x="6150"/>
        <item m="1" x="6173"/>
        <item m="1" x="2115"/>
        <item m="1" x="4280"/>
        <item m="1" x="2785"/>
        <item m="1" x="1197"/>
        <item m="1" x="7759"/>
        <item m="1" x="7395"/>
        <item m="1" x="7684"/>
        <item m="1" x="3901"/>
        <item m="1" x="3807"/>
        <item m="1" x="7797"/>
        <item m="1" x="4551"/>
        <item m="1" x="2761"/>
        <item m="1" x="2904"/>
        <item m="1" x="7408"/>
        <item m="1" x="2049"/>
        <item m="1" x="5956"/>
        <item m="1" x="2436"/>
        <item m="1" x="5203"/>
        <item m="1" x="5521"/>
        <item m="1" x="5128"/>
        <item m="1" x="5821"/>
        <item m="1" x="4360"/>
        <item m="1" x="1535"/>
        <item m="1" x="4085"/>
        <item m="1" x="2036"/>
        <item m="1" x="4579"/>
        <item m="1" x="2659"/>
        <item m="1" x="3038"/>
        <item m="1" x="2024"/>
        <item m="1" x="2282"/>
        <item m="1" x="4484"/>
        <item m="1" x="6037"/>
        <item m="1" x="1078"/>
        <item m="1" x="778"/>
        <item m="1" x="3522"/>
        <item m="1" x="811"/>
        <item m="1" x="6422"/>
        <item m="1" x="7508"/>
        <item m="1" x="7912"/>
        <item m="1" x="5267"/>
        <item m="1" x="6888"/>
        <item m="1" x="3913"/>
        <item m="1" x="5761"/>
        <item m="1" x="2976"/>
        <item m="1" x="3260"/>
        <item m="1" x="2849"/>
        <item m="1" x="4273"/>
        <item m="1" x="1861"/>
        <item m="1" x="973"/>
        <item m="1" x="6351"/>
        <item m="1" x="4092"/>
        <item m="1" x="1800"/>
        <item m="1" x="6387"/>
        <item m="1" x="1230"/>
        <item m="1" x="3870"/>
        <item m="1" x="5188"/>
        <item m="1" x="7612"/>
        <item m="1" x="5487"/>
        <item m="1" x="784"/>
        <item m="1" x="7255"/>
        <item m="1" x="7586"/>
        <item m="1" x="4333"/>
        <item m="1" x="7992"/>
        <item m="1" x="6615"/>
        <item m="1" x="2126"/>
        <item m="1" x="5041"/>
        <item m="1" x="1922"/>
        <item m="1" x="5866"/>
        <item m="1" x="5599"/>
        <item m="1" x="6334"/>
        <item m="1" x="1929"/>
        <item m="1" x="6960"/>
        <item m="1" x="2874"/>
        <item m="1" x="1232"/>
        <item m="1" x="2771"/>
        <item m="1" x="6204"/>
        <item m="1" x="6764"/>
        <item m="1" x="3506"/>
        <item m="1" x="3708"/>
        <item m="1" x="2151"/>
        <item m="1" x="1072"/>
        <item m="1" x="7690"/>
        <item m="1" x="7028"/>
        <item m="1" x="4046"/>
        <item m="1" x="7010"/>
        <item m="1" x="2284"/>
        <item m="1" x="5818"/>
        <item m="1" x="1249"/>
        <item m="1" x="7192"/>
        <item m="1" x="7717"/>
        <item m="1" x="4088"/>
        <item m="1" x="3603"/>
        <item m="1" x="7050"/>
        <item m="1" x="2775"/>
        <item m="1" x="5897"/>
        <item m="1" x="1457"/>
        <item m="1" x="772"/>
        <item m="1" x="7757"/>
        <item m="1" x="4111"/>
        <item m="1" x="2310"/>
        <item m="1" x="4561"/>
        <item m="1" x="5253"/>
        <item m="1" x="6067"/>
        <item m="1" x="6744"/>
        <item m="1" x="2603"/>
        <item m="1" x="6385"/>
        <item m="1" x="7995"/>
        <item m="1" x="1160"/>
        <item m="1" x="5730"/>
        <item m="1" x="5762"/>
        <item m="1" x="3012"/>
        <item m="1" x="6383"/>
        <item m="1" x="3185"/>
        <item m="1" x="1870"/>
        <item m="1" x="1139"/>
        <item m="1" x="3564"/>
        <item m="1" x="1310"/>
        <item m="1" x="2141"/>
        <item m="1" x="2708"/>
        <item m="1" x="5448"/>
        <item m="1" x="1532"/>
        <item m="1" x="3520"/>
        <item m="1" x="1619"/>
        <item m="1" x="6637"/>
        <item m="1" x="7972"/>
        <item m="1" x="3517"/>
        <item m="1" x="4872"/>
        <item m="1" x="5661"/>
        <item m="1" x="3601"/>
        <item m="1" x="3889"/>
        <item m="1" x="4902"/>
        <item m="1" x="5515"/>
        <item m="1" x="1244"/>
        <item m="1" x="5387"/>
        <item m="1" x="3365"/>
        <item m="1" x="5693"/>
        <item m="1" x="5308"/>
        <item m="1" x="6241"/>
        <item m="1" x="3188"/>
        <item m="1" x="2741"/>
        <item m="1" x="5497"/>
        <item m="1" x="5235"/>
        <item m="1" x="7656"/>
        <item m="1" x="3538"/>
        <item m="1" x="6129"/>
        <item m="1" x="6111"/>
        <item m="1" x="3423"/>
        <item m="1" x="6607"/>
        <item m="1" x="1716"/>
        <item m="1" x="6622"/>
        <item m="1" x="5669"/>
        <item m="1" x="6266"/>
        <item m="1" x="5378"/>
        <item m="1" x="5996"/>
        <item m="1" x="4299"/>
        <item m="1" x="1830"/>
        <item m="1" x="5764"/>
        <item m="1" x="2052"/>
        <item m="1" x="5206"/>
        <item m="1" x="6350"/>
        <item m="1" x="1141"/>
        <item m="1" x="1752"/>
        <item m="1" x="4283"/>
        <item m="1" x="4178"/>
        <item m="1" x="7162"/>
        <item m="1" x="1313"/>
        <item m="1" x="6778"/>
        <item m="1" x="1056"/>
        <item m="1" x="974"/>
        <item m="1" x="3650"/>
        <item m="1" x="5202"/>
        <item m="1" x="5782"/>
        <item m="1" x="5757"/>
        <item m="1" x="3287"/>
        <item m="1" x="1878"/>
        <item m="1" x="1177"/>
        <item m="1" x="6935"/>
        <item m="1" x="7907"/>
        <item m="1" x="3975"/>
        <item m="1" x="5478"/>
        <item m="1" x="2694"/>
        <item m="1" x="1730"/>
        <item m="1" x="4200"/>
        <item m="1" x="3814"/>
        <item m="1" x="4394"/>
        <item m="1" x="1351"/>
        <item m="1" x="4474"/>
        <item m="1" x="7552"/>
        <item m="1" x="6398"/>
        <item m="1" x="2008"/>
        <item m="1" x="2201"/>
        <item m="1" x="3198"/>
        <item m="1" x="1510"/>
        <item m="1" x="5544"/>
        <item m="1" x="5285"/>
        <item m="1" x="7865"/>
        <item m="1" x="2089"/>
        <item m="1" x="2793"/>
        <item m="1" x="4998"/>
        <item m="1" x="7218"/>
        <item m="1" x="5132"/>
        <item m="1" x="7122"/>
        <item m="1" x="2702"/>
        <item m="1" x="5277"/>
        <item m="1" x="5213"/>
        <item m="1" x="6142"/>
        <item m="1" x="3725"/>
        <item m="1" x="3626"/>
        <item m="1" x="5371"/>
        <item m="1" x="6753"/>
        <item m="1" x="4979"/>
        <item m="1" x="6593"/>
        <item m="1" x="2667"/>
        <item m="1" x="2685"/>
        <item m="1" x="2597"/>
        <item m="1" x="2503"/>
        <item m="1" x="3710"/>
        <item m="1" x="6752"/>
        <item m="1" x="7152"/>
        <item m="1" x="2600"/>
        <item m="1" x="3742"/>
        <item m="1" x="5409"/>
        <item m="1" x="7748"/>
        <item m="1" x="968"/>
        <item m="1" x="4318"/>
        <item m="1" x="6739"/>
        <item m="1" x="6884"/>
        <item m="1" x="6373"/>
        <item m="1" x="5316"/>
        <item m="1" x="1947"/>
        <item m="1" x="7796"/>
        <item m="1" x="1873"/>
        <item m="1" x="3743"/>
        <item m="1" x="5110"/>
        <item m="1" x="4157"/>
        <item m="1" x="5334"/>
        <item m="1" x="5291"/>
        <item m="1" x="4413"/>
        <item m="1" x="7299"/>
        <item m="1" x="5636"/>
        <item m="1" x="6918"/>
        <item m="1" x="3704"/>
        <item m="1" x="4163"/>
        <item m="1" x="5455"/>
        <item m="1" x="2066"/>
        <item m="1" x="7824"/>
        <item m="1" x="2479"/>
        <item m="1" x="1146"/>
        <item m="1" x="7833"/>
        <item m="1" x="6745"/>
        <item m="1" x="7657"/>
        <item m="1" x="6628"/>
        <item m="1" x="1234"/>
        <item m="1" x="7705"/>
        <item m="1" x="7491"/>
        <item m="1" x="6558"/>
        <item m="1" x="2735"/>
        <item m="1" x="5102"/>
        <item m="1" x="2309"/>
        <item m="1" x="4405"/>
        <item m="1" x="3175"/>
        <item m="1" x="1035"/>
        <item m="1" x="5574"/>
        <item m="1" x="2823"/>
        <item m="1" x="1614"/>
        <item m="1" x="7940"/>
        <item m="1" x="7902"/>
        <item m="1" x="4537"/>
        <item m="1" x="6819"/>
        <item m="1" x="7908"/>
        <item m="1" x="865"/>
        <item m="1" x="3558"/>
        <item m="1" x="6102"/>
        <item m="1" x="929"/>
        <item m="1" x="6891"/>
        <item m="1" x="3380"/>
        <item m="1" x="5817"/>
        <item m="1" x="2078"/>
        <item m="1" x="7947"/>
        <item m="1" x="5339"/>
        <item m="1" x="2315"/>
        <item m="1" x="6469"/>
        <item m="1" x="6368"/>
        <item m="1" x="4356"/>
        <item m="1" x="7154"/>
        <item m="1" x="1658"/>
        <item m="1" x="2619"/>
        <item m="1" x="1115"/>
        <item m="1" x="6312"/>
        <item m="1" x="4121"/>
        <item m="1" x="3639"/>
        <item m="1" x="6435"/>
        <item m="1" x="1132"/>
        <item m="1" x="4352"/>
        <item m="1" x="6965"/>
        <item m="1" x="6388"/>
        <item m="1" x="2350"/>
        <item m="1" x="947"/>
        <item m="1" x="4941"/>
        <item m="1" x="7291"/>
        <item m="1" x="5860"/>
        <item m="1" x="2787"/>
        <item m="1" x="5393"/>
        <item m="1" x="1867"/>
        <item m="1" x="1813"/>
        <item m="1" x="7267"/>
        <item m="1" x="3438"/>
        <item m="1" x="3697"/>
        <item m="1" x="7557"/>
        <item m="1" x="6110"/>
        <item m="1" x="4017"/>
        <item m="1" x="6986"/>
        <item m="1" x="910"/>
        <item m="1" x="2869"/>
        <item m="1" x="4745"/>
        <item m="1" x="2444"/>
        <item m="1" x="1361"/>
        <item m="1" x="5108"/>
        <item m="1" x="5429"/>
        <item m="1" x="2271"/>
        <item m="1" x="6246"/>
        <item m="1" x="2698"/>
        <item m="1" x="3609"/>
        <item m="1" x="6846"/>
        <item m="1" x="1030"/>
        <item m="1" x="7754"/>
        <item m="1" x="4306"/>
        <item m="1" x="4757"/>
        <item m="1" x="6641"/>
        <item m="1" x="1523"/>
        <item m="1" x="7881"/>
        <item m="1" x="4931"/>
        <item m="1" x="4443"/>
        <item m="1" x="2501"/>
        <item m="1" x="1283"/>
        <item m="1" x="6349"/>
        <item m="1" x="995"/>
        <item m="1" x="4756"/>
        <item m="1" x="2016"/>
        <item m="1" x="1298"/>
        <item m="1" x="2227"/>
        <item m="1" x="3466"/>
        <item m="1" x="7440"/>
        <item m="1" x="2139"/>
        <item m="1" x="4241"/>
        <item m="1" x="1192"/>
        <item m="1" x="7763"/>
        <item m="1" x="7085"/>
        <item m="1" x="5773"/>
        <item m="1" x="1731"/>
        <item m="1" x="3716"/>
        <item m="1" x="6869"/>
        <item m="1" x="7693"/>
        <item m="1" x="2593"/>
        <item m="1" x="863"/>
        <item m="1" x="5656"/>
        <item m="1" x="3134"/>
        <item m="1" x="5708"/>
        <item m="1" x="6292"/>
        <item m="1" x="4415"/>
        <item m="1" x="6293"/>
        <item m="1" x="2632"/>
        <item m="1" x="4752"/>
        <item m="1" x="6407"/>
        <item m="1" x="4228"/>
        <item m="1" x="6511"/>
        <item m="1" x="4891"/>
        <item m="1" x="7457"/>
        <item m="1" x="4501"/>
        <item m="1" x="4917"/>
        <item m="1" x="5063"/>
        <item m="1" x="3429"/>
        <item m="1" x="2867"/>
        <item m="1" x="3363"/>
        <item m="1" x="7334"/>
        <item m="1" x="2808"/>
        <item m="1" x="7898"/>
        <item m="1" x="6781"/>
        <item m="1" x="1077"/>
        <item m="1" x="1359"/>
        <item m="1" x="7073"/>
        <item m="1" x="2487"/>
        <item m="1" x="3309"/>
        <item m="1" x="5820"/>
        <item m="1" x="4655"/>
        <item m="1" x="5495"/>
        <item m="1" x="5390"/>
        <item m="1" x="4209"/>
        <item m="1" x="1877"/>
        <item m="1" x="6876"/>
        <item m="1" x="5682"/>
        <item m="1" x="3255"/>
        <item m="1" x="2829"/>
        <item m="1" x="4965"/>
        <item m="1" x="7397"/>
        <item m="1" x="7711"/>
        <item m="1" x="2743"/>
        <item m="1" x="1592"/>
        <item m="1" x="2663"/>
        <item m="1" x="4868"/>
        <item m="1" x="5569"/>
        <item m="1" x="5939"/>
        <item m="1" x="4137"/>
        <item m="1" x="7880"/>
        <item m="1" x="1985"/>
        <item m="1" x="945"/>
        <item m="1" x="782"/>
        <item m="1" x="6723"/>
        <item m="1" x="3036"/>
        <item m="1" x="5362"/>
        <item m="1" x="1672"/>
        <item m="1" x="4120"/>
        <item m="1" x="3316"/>
        <item m="1" x="7148"/>
        <item m="1" x="5129"/>
        <item m="1" x="1848"/>
        <item m="1" x="5709"/>
        <item m="1" x="6645"/>
        <item m="1" x="4932"/>
        <item m="1" x="7654"/>
        <item m="1" x="7920"/>
        <item m="1" x="5695"/>
        <item m="1" x="3472"/>
        <item m="1" x="4814"/>
        <item m="1" x="5029"/>
        <item m="1" x="4423"/>
        <item m="1" x="7580"/>
        <item m="1" x="7515"/>
        <item m="1" x="2609"/>
        <item m="1" x="3115"/>
        <item m="1" x="1328"/>
        <item m="1" x="2229"/>
        <item m="1" x="5384"/>
        <item m="1" x="5154"/>
        <item m="1" x="7059"/>
        <item m="1" x="5302"/>
        <item m="1" x="3462"/>
        <item m="1" x="2560"/>
        <item m="1" x="5832"/>
        <item m="1" x="4766"/>
        <item m="1" x="2812"/>
        <item m="1" x="3171"/>
        <item m="1" x="7410"/>
        <item m="1" x="7791"/>
        <item m="1" x="1062"/>
        <item m="1" x="6959"/>
        <item m="1" x="7784"/>
        <item m="1" x="7553"/>
        <item m="1" x="4606"/>
        <item m="1" x="3041"/>
        <item m="1" x="2067"/>
        <item m="1" x="4783"/>
        <item m="1" x="6092"/>
        <item m="1" x="4054"/>
        <item m="1" x="1828"/>
        <item m="1" x="6623"/>
        <item m="1" x="1698"/>
        <item m="1" x="5903"/>
        <item m="1" x="4107"/>
        <item m="1" x="2734"/>
        <item m="1" x="2827"/>
        <item m="1" x="5562"/>
        <item m="1" x="2974"/>
        <item m="1" x="2357"/>
        <item m="1" x="1602"/>
        <item m="1" x="5367"/>
        <item m="1" x="2558"/>
        <item m="1" x="3862"/>
        <item m="1" x="3780"/>
        <item m="1" x="6930"/>
        <item m="1" x="2232"/>
        <item m="1" x="7811"/>
        <item m="1" x="3326"/>
        <item m="1" x="1042"/>
        <item m="1" x="1809"/>
        <item m="1" x="1712"/>
        <item m="1" x="914"/>
        <item m="1" x="2187"/>
        <item m="1" x="5113"/>
        <item m="1" x="4870"/>
        <item m="1" x="7568"/>
        <item m="1" x="5040"/>
        <item m="1" x="4978"/>
        <item m="1" x="1625"/>
        <item m="1" x="6528"/>
        <item m="1" x="1000"/>
        <item m="1" x="1476"/>
        <item m="1" x="1325"/>
        <item m="1" x="7328"/>
        <item m="1" x="7925"/>
        <item m="1" x="6784"/>
        <item m="1" x="3822"/>
        <item m="1" x="5692"/>
        <item m="1" x="2290"/>
        <item m="1" x="2500"/>
        <item m="1" x="4674"/>
        <item m="1" x="5130"/>
        <item m="1" x="6486"/>
        <item m="1" x="4311"/>
        <item m="1" x="2882"/>
        <item m="1" x="7716"/>
        <item m="1" x="1773"/>
        <item m="1" x="7528"/>
        <item m="1" x="5950"/>
        <item m="1" x="1081"/>
        <item m="1" x="1590"/>
        <item m="1" x="801"/>
        <item m="1" x="6103"/>
        <item m="1" x="7110"/>
        <item m="1" x="4140"/>
        <item m="1" x="3388"/>
        <item m="1" x="1540"/>
        <item m="1" x="6030"/>
        <item m="1" x="2001"/>
        <item m="1" x="4656"/>
        <item m="1" x="4150"/>
        <item m="1" x="7094"/>
        <item m="1" x="5720"/>
        <item m="1" x="7600"/>
        <item m="1" x="2259"/>
        <item m="1" x="3303"/>
        <item m="1" x="829"/>
        <item m="1" x="5934"/>
        <item m="1" x="3830"/>
        <item m="1" x="4462"/>
        <item m="1" x="1155"/>
        <item m="1" x="7418"/>
        <item m="1" x="6099"/>
        <item m="1" x="2977"/>
        <item m="1" x="4735"/>
        <item m="1" x="5198"/>
        <item m="1" x="2939"/>
        <item m="1" x="4838"/>
        <item m="1" x="4358"/>
        <item m="1" x="2801"/>
        <item m="1" x="4305"/>
        <item m="1" x="6585"/>
        <item m="1" x="6690"/>
        <item m="1" x="5896"/>
        <item m="1" x="5217"/>
        <item m="1" x="1413"/>
        <item m="1" x="6973"/>
        <item m="1" x="1844"/>
        <item m="1" x="4481"/>
        <item m="1" x="7919"/>
        <item m="1" x="1494"/>
        <item m="1" x="5416"/>
        <item m="1" x="4640"/>
        <item m="1" x="6908"/>
        <item m="1" x="5919"/>
        <item m="1" x="920"/>
        <item m="1" x="7782"/>
        <item m="1" x="5854"/>
        <item m="1" x="4686"/>
        <item m="1" x="5087"/>
        <item m="1" x="5124"/>
        <item m="1" x="6069"/>
        <item m="1" x="3417"/>
        <item m="1" x="4132"/>
        <item m="1" x="7843"/>
        <item m="1" x="1570"/>
        <item m="1" x="1171"/>
        <item m="1" x="4194"/>
        <item m="1" x="7343"/>
        <item m="1" x="2668"/>
        <item m="1" x="5792"/>
        <item m="1" x="6060"/>
        <item m="1" x="5396"/>
        <item m="1" x="3129"/>
        <item m="1" x="7519"/>
        <item m="1" x="7321"/>
        <item m="1" x="7106"/>
        <item m="1" x="2145"/>
        <item m="1" x="4395"/>
        <item m="1" x="1233"/>
        <item m="1" x="868"/>
        <item m="1" x="4996"/>
        <item m="1" x="7484"/>
        <item m="1" x="1691"/>
        <item m="1" x="2146"/>
        <item m="1" x="3451"/>
        <item m="1" x="3632"/>
        <item m="1" x="5282"/>
        <item m="1" x="3395"/>
        <item m="1" x="6004"/>
        <item m="1" x="4553"/>
        <item m="1" x="857"/>
        <item m="1" x="2656"/>
        <item m="1" x="3659"/>
        <item m="1" x="5788"/>
        <item m="1" x="6305"/>
        <item m="1" x="6694"/>
        <item m="1" x="5071"/>
        <item m="1" x="4848"/>
        <item m="1" x="5837"/>
        <item m="1" x="5139"/>
        <item m="1" x="6384"/>
        <item m="1" x="4691"/>
        <item m="1" x="3613"/>
        <item m="1" x="4171"/>
        <item m="1" x="6466"/>
        <item m="1" x="5289"/>
        <item m="1" x="3846"/>
        <item m="1" x="6014"/>
        <item m="1" x="4611"/>
        <item m="1" x="4122"/>
        <item m="1" x="6180"/>
        <item m="1" x="948"/>
        <item m="1" x="861"/>
        <item m="1" x="4514"/>
        <item m="1" x="7911"/>
        <item m="1" x="2482"/>
        <item m="1" x="7330"/>
        <item m="1" x="5122"/>
        <item m="1" x="7867"/>
        <item m="1" x="1588"/>
        <item m="1" x="6222"/>
        <item m="1" x="6731"/>
        <item m="1" x="2119"/>
        <item m="1" x="4068"/>
        <item m="1" x="2576"/>
        <item m="1" x="5684"/>
        <item m="1" x="6488"/>
        <item m="1" x="6792"/>
        <item m="1" x="4264"/>
        <item m="1" x="4681"/>
        <item m="1" x="1829"/>
        <item m="1" x="7974"/>
        <item m="1" x="6229"/>
        <item m="1" x="1097"/>
        <item m="1" x="6277"/>
        <item m="1" x="4594"/>
        <item m="1" x="6704"/>
        <item m="1" x="6962"/>
        <item m="1" x="2896"/>
        <item m="1" x="5368"/>
        <item m="1" x="6043"/>
        <item m="1" x="6057"/>
        <item m="1" x="3881"/>
        <item m="1" x="2142"/>
        <item m="1" x="4251"/>
        <item m="1" x="5557"/>
        <item m="1" x="5232"/>
        <item m="1" x="1775"/>
        <item m="1" x="3526"/>
        <item m="1" x="6022"/>
        <item m="1" x="3390"/>
        <item m="1" x="4457"/>
        <item m="1" x="1845"/>
        <item m="1" x="2559"/>
        <item m="1" x="7946"/>
        <item m="1" x="4667"/>
        <item m="1" x="2278"/>
        <item m="1" x="7539"/>
        <item m="1" x="3645"/>
        <item m="1" x="7284"/>
        <item m="1" x="5920"/>
        <item m="1" x="4506"/>
        <item m="1" x="877"/>
        <item m="1" x="2507"/>
        <item m="1" x="4102"/>
        <item m="1" x="2979"/>
        <item m="1" x="7582"/>
        <item m="1" x="2810"/>
        <item m="1" x="2498"/>
        <item m="1" x="4368"/>
        <item m="1" x="2242"/>
        <item m="1" x="6516"/>
        <item m="1" x="4624"/>
        <item m="1" x="4024"/>
        <item m="1" x="6570"/>
        <item m="1" x="4296"/>
        <item m="1" x="7941"/>
        <item m="1" x="3698"/>
        <item m="1" x="1027"/>
        <item m="1" x="3818"/>
        <item m="1" x="3418"/>
        <item m="1" x="7913"/>
        <item m="1" x="5125"/>
        <item m="1" x="3528"/>
        <item m="1" x="3205"/>
        <item m="1" x="5786"/>
        <item m="1" x="7049"/>
        <item m="1" x="5566"/>
        <item m="1" x="2330"/>
        <item m="1" x="6291"/>
        <item m="1" x="7827"/>
        <item m="1" x="5941"/>
        <item m="1" x="5842"/>
        <item m="1" x="5635"/>
        <item m="1" x="7629"/>
        <item m="1" x="6364"/>
        <item m="1" x="4043"/>
        <item m="1" x="4962"/>
        <item m="1" x="6933"/>
        <item m="1" x="7185"/>
        <item m="1" x="5849"/>
        <item m="1" x="6672"/>
        <item m="1" x="4993"/>
        <item m="1" x="4187"/>
        <item m="1" x="7082"/>
        <item m="1" x="5874"/>
        <item m="1" x="5433"/>
        <item m="1" x="3591"/>
        <item m="1" x="6740"/>
        <item m="1" x="1930"/>
        <item m="1" x="5214"/>
        <item m="1" x="1787"/>
        <item m="1" x="1790"/>
        <item m="1" x="3748"/>
        <item m="1" x="6855"/>
        <item m="1" x="2617"/>
        <item m="1" x="2845"/>
        <item m="1" x="3693"/>
        <item m="1" x="1807"/>
        <item m="1" x="1038"/>
        <item m="1" x="3479"/>
        <item m="1" x="1527"/>
        <item m="1" x="4403"/>
        <item m="1" x="3568"/>
        <item m="1" x="5981"/>
        <item m="1" x="6919"/>
        <item m="1" x="5803"/>
        <item m="1" x="1764"/>
        <item m="1" x="3464"/>
        <item m="1" x="6287"/>
        <item m="1" x="6777"/>
        <item m="1" x="2511"/>
        <item m="1" x="5643"/>
        <item m="1" x="2267"/>
        <item m="1" x="3642"/>
        <item m="1" x="7696"/>
        <item m="1" x="6712"/>
        <item m="1" x="4475"/>
        <item m="1" x="1297"/>
        <item m="1" x="6917"/>
        <item m="1" x="4936"/>
        <item m="1" x="4091"/>
        <item m="1" x="6273"/>
        <item m="1" x="2457"/>
        <item m="1" x="1733"/>
        <item m="1" x="1391"/>
        <item m="1" x="7674"/>
        <item m="1" x="878"/>
        <item m="1" x="2992"/>
        <item m="1" x="3489"/>
        <item m="1" x="2880"/>
        <item m="1" x="5406"/>
        <item m="1" x="5612"/>
        <item m="1" x="1766"/>
        <item m="1" x="1860"/>
        <item m="1" x="4267"/>
        <item m="1" x="2347"/>
        <item m="1" x="3508"/>
        <item m="1" x="1874"/>
        <item m="1" x="5328"/>
        <item m="1" x="2000"/>
        <item m="1" x="6657"/>
        <item m="1" x="5065"/>
        <item m="1" x="6286"/>
        <item m="1" x="1636"/>
        <item m="1" x="4300"/>
        <item m="1" x="4906"/>
        <item m="1" x="5138"/>
        <item m="1" x="6886"/>
        <item m="1" x="7852"/>
        <item m="1" x="6065"/>
        <item m="1" x="7905"/>
        <item m="1" x="5789"/>
        <item m="1" x="4329"/>
        <item m="1" x="1954"/>
        <item m="1" x="3333"/>
        <item m="1" x="1572"/>
        <item m="1" x="2886"/>
        <item m="1" x="1462"/>
        <item m="1" x="6803"/>
        <item m="1" x="3617"/>
        <item m="1" x="6090"/>
        <item m="1" x="7549"/>
        <item m="1" x="930"/>
        <item m="1" x="3320"/>
        <item m="1" x="2843"/>
        <item m="1" x="1176"/>
        <item m="1" x="7480"/>
        <item m="1" x="6850"/>
        <item m="1" x="2683"/>
        <item m="1" x="4578"/>
        <item m="1" x="893"/>
        <item m="1" x="6189"/>
        <item m="1" x="2431"/>
        <item m="1" x="5572"/>
        <item m="1" x="1511"/>
        <item m="1" x="5972"/>
        <item m="1" x="5780"/>
        <item m="1" x="5230"/>
        <item m="1" x="3931"/>
        <item m="1" x="4235"/>
        <item m="1" x="7727"/>
        <item m="1" x="6327"/>
        <item m="1" x="965"/>
        <item m="1" x="6713"/>
        <item m="1" x="7804"/>
        <item m="1" x="7846"/>
        <item m="1" x="4045"/>
        <item m="1" x="5522"/>
        <item m="1" x="7897"/>
        <item m="1" x="980"/>
        <item m="1" x="5706"/>
        <item m="1" x="2750"/>
        <item m="1" x="2239"/>
        <item m="1" x="2721"/>
        <item m="1" x="5239"/>
        <item m="1" x="3501"/>
        <item m="1" x="2602"/>
        <item m="1" x="2987"/>
        <item m="1" x="3067"/>
        <item m="1" x="4480"/>
        <item m="1" x="6678"/>
        <item m="1" x="5732"/>
        <item m="1" x="6698"/>
        <item m="1" x="7016"/>
        <item m="1" x="5167"/>
        <item m="1" x="1948"/>
        <item m="1" x="2198"/>
        <item m="1" x="986"/>
        <item m="1" x="5194"/>
        <item m="1" x="1718"/>
        <item m="1" x="6131"/>
        <item m="1" x="3382"/>
        <item m="1" x="6079"/>
        <item m="1" x="7429"/>
        <item m="1" x="3804"/>
        <item m="1" x="1293"/>
        <item m="1" x="1893"/>
        <item m="1" x="4890"/>
        <item m="1" x="5204"/>
        <item m="1" x="2489"/>
        <item m="1" x="5386"/>
        <item m="1" x="1354"/>
        <item m="1" x="1738"/>
        <item m="1" x="4598"/>
        <item m="1" x="4097"/>
        <item m="1" x="1256"/>
        <item m="1" x="1465"/>
        <item m="1" x="3986"/>
        <item m="1" x="4044"/>
        <item m="1" x="7231"/>
        <item m="1" x="3391"/>
        <item m="1" x="1431"/>
        <item m="1" x="4226"/>
        <item m="1" x="3503"/>
        <item m="1" x="6679"/>
        <item m="1" x="2015"/>
        <item m="1" x="2023"/>
        <item m="1" x="1862"/>
        <item m="1" x="7470"/>
        <item m="1" x="7068"/>
        <item m="1" x="7993"/>
        <item m="1" x="5688"/>
        <item m="1" x="2029"/>
        <item m="1" x="6304"/>
        <item m="1" x="2613"/>
        <item m="1" x="6146"/>
        <item m="1" x="4036"/>
        <item m="1" x="1708"/>
        <item m="1" x="7621"/>
        <item m="1" x="6288"/>
        <item m="1" x="7590"/>
        <item m="1" x="1410"/>
        <item m="1" x="825"/>
        <item m="1" x="7326"/>
        <item m="1" x="6989"/>
        <item m="1" x="4847"/>
        <item m="1" x="5905"/>
        <item m="1" x="5109"/>
        <item m="1" x="6659"/>
        <item m="1" x="3431"/>
        <item m="1" x="1690"/>
        <item m="1" x="5019"/>
        <item m="1" x="5004"/>
        <item m="1" x="6315"/>
        <item m="1" x="2206"/>
        <item m="1" x="3914"/>
        <item m="1" x="7101"/>
        <item m="1" x="5618"/>
        <item m="1" x="4033"/>
        <item m="1" x="7145"/>
        <item m="1" x="7228"/>
        <item m="1" x="5103"/>
        <item m="1" x="4878"/>
        <item m="1" x="4325"/>
        <item m="1" x="6807"/>
        <item m="1" x="4604"/>
        <item m="1" x="890"/>
        <item m="1" x="7302"/>
        <item m="1" x="1677"/>
        <item m="1" x="5626"/>
        <item m="1" x="6017"/>
        <item m="1" x="3183"/>
        <item m="1" x="3268"/>
        <item m="1" x="6250"/>
        <item m="1" x="5381"/>
        <item m="1" x="5279"/>
        <item m="1" x="6130"/>
        <item m="1" x="5813"/>
        <item m="1" x="2085"/>
        <item m="1" x="1242"/>
        <item m="1" x="1331"/>
        <item m="1" x="5457"/>
        <item m="1" x="4254"/>
        <item m="1" x="4992"/>
        <item m="1" x="4747"/>
        <item m="1" x="3803"/>
        <item m="1" x="5965"/>
        <item m="1" x="3209"/>
        <item m="1" x="3649"/>
        <item m="1" x="6145"/>
        <item m="1" x="4818"/>
        <item m="1" x="4124"/>
        <item m="1" x="6794"/>
        <item m="1" x="2510"/>
        <item m="1" x="2650"/>
        <item m="1" x="3053"/>
        <item m="1" x="1154"/>
        <item m="1" x="3540"/>
        <item m="1" x="6449"/>
        <item m="1" x="2241"/>
        <item m="1" x="1456"/>
        <item m="1" x="5527"/>
        <item m="1" x="4391"/>
        <item m="1" x="4013"/>
        <item m="1" x="1374"/>
        <item m="1" x="7142"/>
        <item m="1" x="2371"/>
        <item m="1" x="6808"/>
        <item m="1" x="6677"/>
        <item m="1" x="1871"/>
        <item m="1" x="2097"/>
        <item m="1" x="5016"/>
        <item m="1" x="5152"/>
        <item m="1" x="3941"/>
        <item m="1" x="7338"/>
        <item m="1" x="6113"/>
        <item m="1" x="7704"/>
        <item m="1" x="2399"/>
        <item m="1" x="6339"/>
        <item m="1" x="4265"/>
        <item m="1" x="3810"/>
        <item m="1" x="2209"/>
        <item m="1" x="6756"/>
        <item m="1" x="2416"/>
        <item m="1" x="1247"/>
        <item m="1" x="2364"/>
        <item m="1" x="1161"/>
        <item m="1" x="5332"/>
        <item m="1" x="6662"/>
        <item m="1" x="4801"/>
        <item m="1" x="4494"/>
        <item m="1" x="7027"/>
        <item m="1" x="4282"/>
        <item m="1" x="5223"/>
        <item m="1" x="6835"/>
        <item m="1" x="6181"/>
        <item m="1" x="7150"/>
        <item m="1" x="5156"/>
        <item m="1" x="1977"/>
        <item m="1" x="2817"/>
        <item m="1" x="1107"/>
        <item m="1" x="7818"/>
        <item m="1" x="6696"/>
        <item m="1" x="7906"/>
        <item m="1" x="3610"/>
        <item m="1" x="5526"/>
        <item m="1" x="906"/>
        <item m="1" x="5261"/>
        <item m="1" x="4108"/>
        <item m="1" x="4289"/>
        <item m="1" x="3978"/>
        <item m="1" x="5382"/>
        <item m="1" x="3660"/>
        <item m="1" x="3806"/>
        <item m="1" x="3253"/>
        <item m="1" x="5586"/>
        <item m="1" x="5099"/>
        <item m="1" x="5055"/>
        <item m="1" x="3737"/>
        <item m="1" x="4725"/>
        <item m="1" x="6737"/>
        <item m="1" x="6276"/>
        <item m="1" x="1600"/>
        <item m="1" x="2826"/>
        <item m="1" x="3264"/>
        <item m="1" x="5251"/>
        <item m="1" x="2636"/>
        <item m="1" x="2468"/>
        <item m="1" x="7311"/>
        <item m="1" x="4239"/>
        <item m="1" x="6281"/>
        <item m="1" x="6187"/>
        <item m="1" x="3020"/>
        <item m="1" x="2814"/>
        <item m="1" x="5644"/>
        <item m="1" x="3658"/>
        <item m="1" x="7736"/>
        <item m="1" x="6984"/>
        <item m="1" x="1919"/>
        <item m="1" x="3657"/>
        <item m="1" x="3277"/>
        <item m="1" x="4266"/>
        <item m="1" x="6235"/>
        <item m="1" x="3432"/>
        <item m="1" x="4938"/>
        <item m="1" x="1153"/>
        <item m="1" x="5046"/>
        <item m="1" x="4804"/>
        <item m="1" x="847"/>
        <item m="1" x="5807"/>
        <item m="1" x="1377"/>
        <item m="1" x="5701"/>
        <item m="1" x="1338"/>
        <item m="1" x="4977"/>
        <item m="1" x="4471"/>
        <item m="1" x="5425"/>
        <item m="1" x="2254"/>
        <item m="1" x="2988"/>
        <item m="1" x="6243"/>
        <item m="1" x="3181"/>
        <item m="1" x="5699"/>
        <item m="1" x="2804"/>
        <item m="1" x="5444"/>
        <item m="1" x="5258"/>
        <item m="1" x="6323"/>
        <item m="1" x="999"/>
        <item m="1" x="2094"/>
        <item m="1" x="5505"/>
        <item m="1" x="4770"/>
        <item m="1" x="917"/>
        <item m="1" x="2426"/>
        <item m="1" x="7939"/>
        <item m="1" x="1531"/>
        <item m="1" x="2099"/>
        <item m="1" x="3618"/>
        <item m="1" x="5664"/>
        <item m="1" x="1423"/>
        <item m="1" x="5777"/>
        <item m="1" x="3357"/>
        <item m="1" x="4772"/>
        <item m="1" x="1399"/>
        <item m="1" x="3842"/>
        <item m="1" x="7942"/>
        <item m="1" x="4089"/>
        <item m="1" x="2138"/>
        <item m="1" x="7980"/>
        <item m="1" x="5830"/>
        <item m="1" x="4864"/>
        <item m="1" x="7619"/>
        <item m="1" x="7001"/>
        <item m="1" x="1707"/>
        <item m="1" x="4061"/>
        <item m="1" x="7581"/>
        <item m="1" x="2584"/>
        <item m="1" x="6440"/>
        <item m="1" x="5859"/>
        <item m="1" x="1170"/>
        <item m="1" x="1665"/>
        <item m="1" x="2705"/>
        <item m="1" x="3206"/>
        <item m="1" x="6871"/>
        <item m="1" x="1976"/>
        <item m="1" x="6878"/>
        <item m="1" x="7180"/>
        <item m="1" x="3959"/>
        <item m="1" x="4210"/>
        <item m="1" x="2525"/>
        <item m="1" x="6046"/>
        <item m="1" x="2344"/>
        <item m="1" x="3029"/>
        <item m="1" x="2147"/>
        <item m="1" x="7609"/>
        <item m="1" x="4193"/>
        <item m="1" x="4115"/>
        <item m="1" x="7198"/>
        <item m="1" x="7691"/>
        <item m="1" x="6947"/>
        <item m="1" x="6669"/>
        <item m="1" x="2116"/>
        <item m="1" x="4383"/>
        <item m="1" x="1195"/>
        <item m="1" x="4380"/>
        <item m="1" x="4492"/>
        <item m="1" x="5150"/>
        <item m="1" x="6990"/>
        <item m="1" x="3422"/>
        <item m="1" x="1272"/>
        <item m="1" x="6590"/>
        <item m="1" x="5281"/>
        <item m="1" x="788"/>
        <item m="1" x="7381"/>
        <item m="1" x="4717"/>
        <item m="1" x="1842"/>
        <item m="1" x="2062"/>
        <item m="1" x="3729"/>
        <item m="1" x="2211"/>
        <item m="1" x="7874"/>
        <item m="1" x="1546"/>
        <item m="1" x="4016"/>
        <item m="1" x="5345"/>
        <item m="1" x="3652"/>
        <item m="1" x="2923"/>
        <item m="1" x="1165"/>
        <item m="1" x="3345"/>
        <item m="1" x="1140"/>
        <item m="1" x="5053"/>
        <item m="1" x="6576"/>
        <item m="1" x="4275"/>
        <item m="1" x="1379"/>
        <item m="1" x="7273"/>
        <item m="1" x="7610"/>
        <item m="1" x="4447"/>
        <item m="1" x="5743"/>
        <item m="1" x="6299"/>
        <item m="1" x="3547"/>
        <item m="1" x="4355"/>
        <item m="1" x="2181"/>
        <item m="1" x="5265"/>
        <item m="1" x="4608"/>
        <item m="1" x="1010"/>
        <item m="1" x="1112"/>
        <item m="1" x="4211"/>
        <item m="1" x="1301"/>
        <item m="1" x="4810"/>
        <item m="1" x="4807"/>
        <item m="1" x="3718"/>
        <item m="1" x="976"/>
        <item m="1" x="4999"/>
        <item m="1" x="5131"/>
        <item m="1" x="2745"/>
        <item m="1" x="4568"/>
        <item m="1" x="7125"/>
        <item m="1" x="3512"/>
        <item m="1" x="1558"/>
        <item m="1" x="6898"/>
        <item m="1" x="1461"/>
        <item m="1" x="5259"/>
        <item m="1" x="3636"/>
        <item m="1" x="3944"/>
        <item m="1" x="6596"/>
        <item m="1" x="7955"/>
        <item m="1" x="7598"/>
        <item m="1" x="5812"/>
        <item m="1" x="4777"/>
        <item m="1" x="5075"/>
        <item m="1" x="3746"/>
        <item m="1" x="6185"/>
        <item m="1" x="2846"/>
        <item m="1" x="1580"/>
        <item m="1" x="4223"/>
        <item m="1" x="5840"/>
        <item m="1" x="6619"/>
        <item m="1" x="3994"/>
        <item m="1" x="6566"/>
        <item m="1" x="5998"/>
        <item m="1" x="7168"/>
        <item m="1" x="3569"/>
        <item m="1" x="1816"/>
        <item m="1" x="2158"/>
        <item m="1" x="7652"/>
        <item m="1" x="5068"/>
        <item m="1" x="3695"/>
        <item m="1" x="3445"/>
        <item m="1" x="7448"/>
        <item m="1" x="4634"/>
        <item m="1" x="4328"/>
        <item m="1" x="5418"/>
        <item m="1" x="1955"/>
        <item m="1" x="5601"/>
        <item m="1" x="2058"/>
        <item m="1" x="1259"/>
        <item m="1" x="2830"/>
        <item m="1" x="3934"/>
        <item m="1" x="3237"/>
        <item m="1" x="6736"/>
        <item m="1" x="3707"/>
        <item m="1" x="7729"/>
        <item m="1" x="5776"/>
        <item m="1" x="1278"/>
        <item m="1" x="4075"/>
        <item m="1" x="4440"/>
        <item m="1" x="3608"/>
        <item m="1" x="1344"/>
        <item m="1" x="7838"/>
        <item m="1" x="5641"/>
        <item m="1" x="1383"/>
        <item m="1" x="4491"/>
        <item m="1" x="5020"/>
        <item m="1" x="2943"/>
        <item m="1" x="7560"/>
        <item m="1" x="1184"/>
        <item m="1" x="3064"/>
        <item m="1" x="2825"/>
        <item m="1" x="3321"/>
        <item m="1" x="2083"/>
        <item m="1" x="2733"/>
        <item m="1" x="1241"/>
        <item m="1" x="3951"/>
        <item m="1" x="2377"/>
        <item m="1" x="7934"/>
        <item m="1" x="1309"/>
        <item m="1" x="1914"/>
        <item m="1" x="4316"/>
        <item m="1" x="5554"/>
        <item m="1" x="6338"/>
        <item m="1" x="4374"/>
        <item m="1" x="3794"/>
        <item m="1" x="4460"/>
        <item m="1" x="3055"/>
        <item m="1" x="4250"/>
        <item m="1" x="6343"/>
        <item m="1" x="2112"/>
        <item m="1" x="2529"/>
        <item m="1" x="4362"/>
        <item m="1" x="1198"/>
        <item m="1" x="5237"/>
        <item m="1" x="5929"/>
        <item m="1" x="2210"/>
        <item m="1" x="2662"/>
        <item m="1" x="7359"/>
        <item m="1" x="5003"/>
        <item m="1" x="5482"/>
        <item m="1" x="3835"/>
        <item m="1" x="7437"/>
        <item m="1" x="6795"/>
        <item m="1" x="4288"/>
        <item m="1" x="3682"/>
        <item m="1" x="2621"/>
        <item m="1" x="3627"/>
        <item m="1" x="4550"/>
        <item m="1" x="3221"/>
        <item m="1" x="1416"/>
        <item m="1" x="2599"/>
        <item m="1" x="1699"/>
        <item m="1" x="6560"/>
        <item m="1" x="6033"/>
        <item m="1" x="7929"/>
        <item m="1" x="7956"/>
        <item m="1" x="5691"/>
        <item m="1" x="3970"/>
        <item m="1" x="1260"/>
        <item m="1" x="1762"/>
        <item m="1" x="6184"/>
        <item m="1" x="1701"/>
        <item m="1" x="1541"/>
        <item m="1" x="3720"/>
        <item m="1" x="3149"/>
        <item m="1" x="2626"/>
        <item m="1" x="7855"/>
        <item m="1" x="2470"/>
        <item m="1" x="3761"/>
        <item m="1" x="3399"/>
        <item m="1" x="6255"/>
        <item m="1" x="1123"/>
        <item m="1" x="7032"/>
        <item m="1" x="769"/>
        <item m="1" x="6504"/>
        <item m="1" x="2888"/>
        <item m="1" x="1238"/>
        <item m="1" x="4331"/>
        <item m="1" x="2462"/>
        <item m="1" x="3765"/>
        <item m="1" x="4662"/>
        <item m="1" x="5163"/>
        <item m="1" x="5563"/>
        <item m="1" x="7668"/>
        <item m="1" x="7420"/>
        <item m="1" x="1069"/>
        <item m="1" x="6747"/>
        <item m="1" x="3683"/>
        <item m="1" x="1964"/>
        <item m="1" x="4825"/>
        <item m="1" x="4922"/>
        <item m="1" x="2692"/>
        <item m="1" x="7438"/>
        <item m="1" x="6505"/>
        <item m="1" x="2437"/>
        <item m="1" x="6801"/>
        <item m="1" x="1263"/>
        <item m="1" x="5647"/>
        <item m="1" x="6943"/>
        <item m="1" x="4883"/>
        <item m="1" x="5036"/>
        <item m="1" x="1437"/>
        <item m="1" x="6844"/>
        <item m="1" x="6834"/>
        <item m="1" x="854"/>
        <item m="1" x="6083"/>
        <item m="1" x="7366"/>
        <item m="1" x="6416"/>
        <item m="1" x="1747"/>
        <item m="1" x="3577"/>
        <item m="1" x="6812"/>
        <item m="1" x="2639"/>
        <item m="1" x="4867"/>
        <item m="1" x="1711"/>
        <item m="1" x="1538"/>
        <item m="1" x="4885"/>
        <item m="1" x="1006"/>
        <item m="1" x="2111"/>
        <item m="1" x="7245"/>
        <item m="1" x="7452"/>
        <item m="1" x="6075"/>
        <item m="1" x="5712"/>
        <item m="1" x="7713"/>
        <item m="1" x="5066"/>
        <item m="1" x="5205"/>
        <item m="1" x="6091"/>
        <item m="1" x="3135"/>
        <item m="1" x="3805"/>
        <item m="1" x="5867"/>
        <item m="1" x="2651"/>
        <item m="1" x="2134"/>
        <item m="1" x="3090"/>
        <item m="1" x="4181"/>
        <item m="1" x="6476"/>
        <item m="1" x="7317"/>
        <item m="1" x="6510"/>
        <item m="1" x="6653"/>
        <item m="1" x="1011"/>
        <item m="1" x="5514"/>
        <item m="1" x="1237"/>
        <item m="1" x="2032"/>
        <item m="1" x="5623"/>
        <item m="1" x="5137"/>
        <item m="1" x="6016"/>
        <item m="1" x="5348"/>
        <item m="1" x="3355"/>
        <item m="1" x="3763"/>
        <item m="1" x="6880"/>
        <item m="1" x="6626"/>
        <item m="1" x="4692"/>
        <item m="1" x="1573"/>
        <item m="1" x="5321"/>
        <item m="1" x="6790"/>
        <item m="1" x="4539"/>
        <item m="1" x="6412"/>
        <item m="1" x="3535"/>
        <item m="1" x="6975"/>
        <item m="1" x="6906"/>
        <item m="1" x="2077"/>
        <item m="1" x="7232"/>
        <item m="1" x="5085"/>
        <item m="1" x="5745"/>
        <item m="1" x="1438"/>
        <item m="1" x="6005"/>
        <item m="1" x="4609"/>
        <item m="1" x="6969"/>
        <item m="1" x="4208"/>
        <item m="1" x="5411"/>
        <item m="1" x="7828"/>
        <item m="1" x="3156"/>
        <item m="1" x="1616"/>
        <item m="1" x="1190"/>
        <item m="1" x="3337"/>
        <item m="1" x="7011"/>
        <item m="1" x="2835"/>
        <item m="1" x="6038"/>
        <item m="1" x="4699"/>
        <item m="1" x="1014"/>
        <item m="1" x="6535"/>
        <item m="1" x="7121"/>
        <item m="1" x="7372"/>
        <item m="1" x="4816"/>
        <item m="1" x="3537"/>
        <item m="1" x="3966"/>
        <item m="1" x="5845"/>
        <item m="1" x="5200"/>
        <item m="1" x="7687"/>
        <item m="1" x="4126"/>
        <item m="1" x="1004"/>
        <item m="1" x="7638"/>
        <item m="1" x="2423"/>
        <item m="1" x="1213"/>
        <item m="1" x="2184"/>
        <item m="1" x="5949"/>
        <item m="1" x="2117"/>
        <item m="1" x="5447"/>
        <item m="1" x="2906"/>
        <item m="1" x="1692"/>
        <item m="1" x="3936"/>
        <item m="1" x="4183"/>
        <item m="1" x="7391"/>
        <item m="1" x="1193"/>
        <item m="1" x="5748"/>
        <item m="1" x="3018"/>
        <item m="1" x="3604"/>
        <item m="1" x="3952"/>
        <item m="1" x="3777"/>
        <item m="1" x="1946"/>
        <item m="1" x="7720"/>
        <item m="1" x="5583"/>
        <item m="1" x="3058"/>
        <item m="1" x="3629"/>
        <item m="1" x="7573"/>
        <item m="1" x="5394"/>
        <item m="1" x="7859"/>
        <item m="1" x="3916"/>
        <item m="1" x="7450"/>
        <item m="1" x="4887"/>
        <item m="1" x="3217"/>
        <item m="1" x="1622"/>
        <item m="1" x="3813"/>
        <item m="1" x="6773"/>
        <item m="1" x="6894"/>
        <item m="1" x="7812"/>
        <item m="1" x="7871"/>
        <item m="1" x="7086"/>
        <item m="1" x="4592"/>
        <item m="1" x="5272"/>
        <item m="1" x="1575"/>
        <item m="1" x="4397"/>
        <item m="1" x="5286"/>
        <item m="1" x="2739"/>
        <item m="1" x="4146"/>
        <item m="1" x="5236"/>
        <item m="1" x="7938"/>
        <item m="1" x="5603"/>
        <item m="1" x="2991"/>
        <item m="1" x="7998"/>
        <item m="1" x="5841"/>
        <item m="1" x="1617"/>
        <item m="1" x="6393"/>
        <item m="1" x="7792"/>
        <item m="1" x="7596"/>
        <item m="1" x="3272"/>
        <item m="1" x="7495"/>
        <item m="1" x="4363"/>
        <item m="1" x="6177"/>
        <item m="1" x="7387"/>
        <item m="1" x="2676"/>
        <item m="1" x="1983"/>
        <item m="1" x="3304"/>
        <item m="1" x="1013"/>
        <item m="1" x="4631"/>
        <item m="1" x="1654"/>
        <item m="1" x="4375"/>
        <item m="1" x="3690"/>
        <item m="1" x="3413"/>
        <item m="1" x="4627"/>
        <item m="1" x="4015"/>
        <item m="1" x="4498"/>
        <item m="1" x="2837"/>
        <item m="1" x="939"/>
        <item m="1" x="3436"/>
        <item m="1" x="6830"/>
        <item m="1" x="5255"/>
        <item m="1" x="6832"/>
        <item m="1" x="6892"/>
        <item m="1" x="1302"/>
        <item m="1" x="1515"/>
        <item m="1" x="1127"/>
        <item m="1" x="7650"/>
        <item m="1" x="6436"/>
        <item m="1" x="3103"/>
        <item m="1" x="5057"/>
        <item m="1" x="6381"/>
        <item m="1" x="3621"/>
        <item m="1" x="1408"/>
        <item m="1" x="6359"/>
        <item m="1" x="5337"/>
        <item m="1" x="4279"/>
        <item m="1" x="4817"/>
        <item m="1" x="6939"/>
        <item m="1" x="1519"/>
        <item m="1" x="7670"/>
        <item m="1" x="3910"/>
        <item m="1" x="6337"/>
        <item m="1" x="2962"/>
        <item m="1" x="3860"/>
        <item m="1" x="2343"/>
        <item m="1" x="4761"/>
        <item m="1" x="4099"/>
        <item m="1" x="1095"/>
        <item m="1" x="2404"/>
        <item m="1" x="2687"/>
        <item m="1" x="5778"/>
        <item m="1" x="5765"/>
        <item m="1" x="1463"/>
        <item m="1" x="1993"/>
        <item m="1" x="2773"/>
        <item m="1" x="6271"/>
        <item m="1" x="3546"/>
        <item m="1" x="5766"/>
        <item m="1" x="3262"/>
        <item m="1" x="7904"/>
        <item m="1" x="3463"/>
        <item m="1" x="2901"/>
        <item m="1" x="4212"/>
        <item m="1" x="2612"/>
        <item m="1" x="1783"/>
        <item m="1" x="4613"/>
        <item m="1" x="5144"/>
        <item m="1" x="2312"/>
        <item m="1" x="1393"/>
        <item m="1" x="4957"/>
        <item m="1" x="767"/>
        <item m="1" x="6754"/>
        <item m="1" x="6791"/>
        <item m="1" x="5613"/>
        <item m="1" x="5631"/>
        <item m="1" x="1100"/>
        <item m="1" x="4694"/>
        <item m="1" x="3195"/>
        <item m="1" x="7516"/>
        <item m="1" x="2403"/>
        <item m="1" x="5199"/>
        <item m="1" x="2396"/>
        <item m="1" x="900"/>
        <item m="1" x="4346"/>
        <item m="1" x="2690"/>
        <item m="1" x="3102"/>
        <item m="1" x="4773"/>
        <item m="1" x="5013"/>
        <item m="1" x="4557"/>
        <item m="1" x="7219"/>
        <item m="1" x="6158"/>
        <item m="1" x="6715"/>
        <item m="1" x="2322"/>
        <item m="1" x="3766"/>
        <item m="1" x="2494"/>
        <item m="1" x="3299"/>
        <item m="1" x="798"/>
        <item m="1" x="7236"/>
        <item m="1" x="1106"/>
        <item m="1" x="903"/>
        <item m="1" x="3940"/>
        <item m="1" x="6356"/>
        <item m="1" x="6779"/>
        <item m="1" x="1562"/>
        <item m="1" x="3047"/>
        <item m="1" x="7325"/>
        <item m="1" x="1137"/>
        <item m="1" x="6934"/>
        <item m="1" x="1334"/>
        <item m="1" x="4819"/>
        <item m="1" x="6610"/>
        <item m="1" x="2792"/>
        <item m="1" x="7623"/>
        <item m="1" x="3069"/>
        <item m="1" x="1673"/>
        <item m="1" x="6324"/>
        <item m="1" x="5170"/>
        <item m="1" x="6474"/>
        <item m="1" x="3666"/>
        <item m="1" x="7172"/>
        <item m="1" x="4062"/>
        <item m="1" x="869"/>
        <item m="1" x="6605"/>
        <item m="1" x="4622"/>
        <item m="1" x="4781"/>
        <item m="1" x="4546"/>
        <item m="1" x="2393"/>
        <item m="1" x="6405"/>
        <item m="1" x="6126"/>
        <item m="1" x="5022"/>
        <item m="1" x="6362"/>
        <item m="1" x="7008"/>
        <item m="1" x="1950"/>
        <item m="1" x="1681"/>
        <item m="1" x="3896"/>
        <item m="1" x="1913"/>
        <item m="1" x="2731"/>
        <item m="1" x="3671"/>
        <item m="1" x="2915"/>
        <item m="1" x="3826"/>
        <item m="1" x="4791"/>
        <item m="1" x="4025"/>
        <item m="1" x="1645"/>
        <item m="1" x="1101"/>
        <item m="1" x="3734"/>
        <item m="1" x="796"/>
        <item m="1" x="1838"/>
        <item m="1" x="2213"/>
        <item m="1" x="6278"/>
        <item m="1" x="1007"/>
        <item m="1" x="3300"/>
        <item m="1" x="3230"/>
        <item m="1" x="3885"/>
        <item m="1" x="3101"/>
        <item m="1" x="4026"/>
        <item m="1" x="7431"/>
        <item m="1" x="1909"/>
        <item m="1" x="6714"/>
        <item m="1" x="3168"/>
        <item m="1" x="2353"/>
        <item m="1" x="1418"/>
        <item m="1" x="2461"/>
        <item m="1" x="4755"/>
        <item m="1" x="1378"/>
        <item m="1" x="6021"/>
        <item m="1" x="2217"/>
        <item m="1" x="1470"/>
        <item m="1" x="6162"/>
        <item m="1" x="7250"/>
        <item m="1" x="1308"/>
        <item m="1" x="3840"/>
        <item m="1" x="6845"/>
        <item m="1" x="7458"/>
        <item m="1" x="1915"/>
        <item m="1" x="1483"/>
        <item m="1" x="1612"/>
        <item m="1" x="4048"/>
        <item m="1" x="3935"/>
        <item m="1" x="1618"/>
        <item m="1" x="4633"/>
        <item m="1" x="1689"/>
        <item m="1" x="5395"/>
        <item m="1" x="1705"/>
        <item m="1" x="5984"/>
        <item m="1" x="2505"/>
        <item m="1" x="3664"/>
        <item m="1" x="3089"/>
        <item m="1" x="6313"/>
        <item m="1" x="7426"/>
        <item m="1" x="1477"/>
        <item m="1" x="4837"/>
        <item m="1" x="1373"/>
        <item m="1" x="4750"/>
        <item m="1" x="2780"/>
        <item m="1" x="879"/>
        <item m="1" x="5312"/>
        <item m="1" x="7826"/>
        <item m="1" x="2090"/>
        <item m="1" x="2445"/>
        <item m="1" x="3164"/>
        <item m="1" x="3200"/>
        <item m="1" x="6379"/>
        <item m="1" x="5375"/>
        <item m="1" x="5535"/>
        <item m="1" x="5529"/>
        <item m="1" x="967"/>
        <item m="1" x="2816"/>
        <item m="1" x="6178"/>
        <item m="1" x="7057"/>
        <item m="1" x="1591"/>
        <item m="1" x="1544"/>
        <item m="1" x="4727"/>
        <item m="1" x="3116"/>
        <item m="1" x="3127"/>
        <item m="1" x="5414"/>
        <item m="1" x="5215"/>
        <item m="1" x="3452"/>
        <item m="1" x="5885"/>
        <item m="1" x="3832"/>
        <item m="1" x="6587"/>
        <item m="1" x="4920"/>
        <item m="1" x="5736"/>
        <item m="1" x="7186"/>
        <item m="1" x="3983"/>
        <item m="1" x="7124"/>
        <item m="1" x="6077"/>
        <item m="1" x="1124"/>
        <item m="1" x="6993"/>
        <item m="1" x="1676"/>
        <item m="1" x="1395"/>
        <item m="1" x="4896"/>
        <item m="1" x="2861"/>
        <item m="1" x="4388"/>
        <item m="1" x="2193"/>
        <item m="1" x="2123"/>
        <item m="1" x="4946"/>
        <item m="1" x="5551"/>
        <item m="1" x="1392"/>
        <item m="1" x="3957"/>
        <item m="1" x="6432"/>
        <item m="1" x="1226"/>
        <item m="1" x="2212"/>
        <item m="1" x="1454"/>
        <item m="1" x="6997"/>
        <item m="1" x="7374"/>
        <item m="1" x="5189"/>
        <item m="1" x="2159"/>
        <item m="1" x="5470"/>
        <item m="1" x="3879"/>
        <item m="1" x="1846"/>
        <item m="1" x="7789"/>
        <item m="1" x="1458"/>
        <item m="1" x="2990"/>
        <item m="1" x="5392"/>
        <item m="1" x="7496"/>
        <item m="1" x="7820"/>
        <item m="1" x="3536"/>
        <item m="1" x="5244"/>
        <item m="1" x="1186"/>
        <item m="1" x="3402"/>
        <item m="1" x="3962"/>
        <item m="1" x="7810"/>
        <item m="1" x="1779"/>
        <item m="1" x="2295"/>
        <item m="1" x="2173"/>
        <item m="1" x="3784"/>
        <item m="1" x="3376"/>
        <item m="1" x="3251"/>
        <item m="1" x="1119"/>
        <item m="1" x="907"/>
        <item m="1" x="3724"/>
        <item m="1" x="6468"/>
        <item m="1" x="7183"/>
        <item m="1" x="2618"/>
        <item m="1" x="848"/>
        <item m="1" x="4278"/>
        <item m="1" x="6012"/>
        <item m="1" x="5660"/>
        <item m="1" x="1722"/>
        <item m="1" x="4939"/>
        <item m="1" x="5318"/>
        <item m="1" x="2563"/>
        <item m="1" x="5530"/>
        <item m="1" x="1717"/>
        <item m="1" x="5181"/>
        <item m="1" x="5175"/>
        <item m="1" x="7634"/>
        <item m="1" x="5785"/>
        <item m="1" x="4425"/>
        <item m="1" x="2179"/>
        <item m="1" x="2864"/>
        <item m="1" x="4724"/>
        <item m="1" x="5823"/>
        <item m="1" x="5690"/>
        <item m="1" x="2774"/>
        <item m="1" x="4798"/>
        <item m="1" x="2435"/>
        <item m="1" x="5060"/>
        <item m="1" x="7243"/>
        <item m="1" x="7373"/>
        <item m="1" x="5346"/>
        <item m="1" x="7646"/>
        <item m="1" x="6982"/>
        <item m="1" x="3541"/>
        <item m="1" x="3628"/>
        <item m="1" x="4707"/>
        <item m="1" x="2806"/>
        <item m="1" x="7263"/>
        <item m="1" x="6495"/>
        <item m="1" x="2427"/>
        <item m="1" x="855"/>
        <item m="1" x="4105"/>
        <item m="1" x="4502"/>
        <item m="1" x="3793"/>
        <item m="1" x="3407"/>
        <item m="1" x="4913"/>
        <item m="1" x="5555"/>
        <item m="1" x="1327"/>
        <item m="1" x="2657"/>
        <item m="1" x="4173"/>
        <item m="1" x="4487"/>
        <item m="1" x="5342"/>
        <item m="1" x="2876"/>
        <item m="1" x="6098"/>
        <item m="1" x="1550"/>
        <item m="1" x="6729"/>
        <item m="1" x="5993"/>
        <item m="1" x="3016"/>
        <item m="1" x="2805"/>
        <item m="1" x="4649"/>
        <item m="1" x="3811"/>
        <item m="1" x="6194"/>
        <item m="1" x="3638"/>
        <item m="1" x="2081"/>
        <item m="1" x="2189"/>
        <item m="1" x="4109"/>
        <item m="1" x="2378"/>
        <item m="1" x="4820"/>
        <item m="1" x="837"/>
        <item m="1" x="5677"/>
        <item m="1" x="6589"/>
        <item m="1" x="1710"/>
        <item m="1" x="2672"/>
        <item m="1" x="6439"/>
        <item m="1" x="1398"/>
        <item m="1" x="7500"/>
        <item m="1" x="3820"/>
        <item m="1" x="4665"/>
        <item m="1" x="4276"/>
        <item m="1" x="5676"/>
        <item m="1" x="7230"/>
        <item m="1" x="3285"/>
        <item m="1" x="5028"/>
        <item m="1" x="2661"/>
        <item m="1" x="6717"/>
        <item m="1" x="7643"/>
        <item m="1" x="1445"/>
        <item m="1" x="4041"/>
        <item m="1" x="6991"/>
        <item m="1" x="2490"/>
        <item m="1" x="3113"/>
        <item m="1" x="5340"/>
        <item m="1" x="2087"/>
        <item m="1" x="3749"/>
        <item m="1" x="6749"/>
        <item m="1" x="5366"/>
        <item m="1" x="3455"/>
        <item m="1" x="6483"/>
        <item m="1" x="5174"/>
        <item m="1" x="6329"/>
        <item m="1" x="815"/>
        <item m="1" x="1318"/>
        <item m="1" x="4340"/>
        <item m="1" x="1022"/>
        <item m="1" x="1075"/>
        <item m="1" x="4148"/>
        <item m="1" x="3492"/>
        <item m="1" x="5358"/>
        <item m="1" x="4176"/>
        <item m="1" x="3050"/>
        <item m="1" x="2429"/>
        <item m="1" x="7840"/>
        <item m="1" x="6632"/>
        <item m="1" x="3561"/>
        <item m="1" x="6322"/>
        <item m="1" x="4548"/>
        <item m="1" x="2124"/>
        <item m="1" x="3193"/>
        <item m="1" x="2291"/>
        <item m="1" x="5032"/>
        <item m="1" x="3342"/>
        <item m="1" x="4525"/>
        <item m="1" x="7469"/>
        <item m="1" x="1419"/>
        <item m="1" x="6125"/>
        <item m="1" x="3040"/>
        <item m="1" x="6039"/>
        <item m="1" x="2679"/>
        <item m="1" x="2334"/>
        <item m="1" x="3600"/>
        <item m="1" x="7226"/>
        <item m="1" x="6864"/>
        <item m="1" x="4811"/>
        <item m="1" x="2476"/>
        <item m="1" x="5793"/>
        <item m="1" x="6491"/>
        <item m="1" x="7357"/>
        <item m="1" x="5415"/>
        <item m="1" x="4350"/>
        <item m="1" x="1778"/>
        <item m="1" x="1825"/>
        <item m="1" x="3700"/>
        <item m="1" x="2045"/>
        <item m="1" x="4398"/>
        <item m="1" x="4799"/>
        <item m="1" x="6191"/>
        <item m="1" x="7412"/>
        <item m="1" x="5979"/>
        <item m="1" x="5565"/>
        <item m="1" x="7158"/>
        <item m="1" x="2598"/>
        <item m="1" x="6788"/>
        <item m="1" x="5172"/>
        <item m="1" x="6547"/>
        <item m="1" x="2380"/>
        <item m="1" x="7425"/>
        <item m="1" x="5344"/>
        <item m="1" x="7825"/>
        <item m="1" x="7149"/>
        <item m="1" x="5624"/>
        <item m="1" x="7526"/>
        <item m="1" x="4503"/>
        <item m="1" x="3347"/>
        <item m="1" x="3560"/>
        <item m="1" x="3559"/>
        <item m="1" x="3731"/>
        <item m="1" x="6661"/>
        <item m="1" x="3938"/>
        <item m="1" x="4706"/>
        <item m="1" x="4404"/>
        <item m="1" x="4343"/>
        <item m="1" x="5994"/>
        <item m="1" x="5127"/>
        <item m="1" x="3194"/>
        <item m="1" x="4759"/>
        <item m="1" x="3420"/>
        <item m="1" x="5532"/>
        <item m="1" x="3869"/>
        <item m="1" x="5301"/>
        <item m="1" x="7331"/>
        <item m="1" x="2202"/>
        <item m="1" x="912"/>
        <item m="1" x="4258"/>
        <item m="1" x="2940"/>
        <item m="1" x="7187"/>
        <item m="1" x="5645"/>
        <item m="1" x="1548"/>
        <item m="1" x="1051"/>
        <item m="1" x="2686"/>
        <item m="1" x="3817"/>
        <item m="1" x="2872"/>
        <item m="1" x="7358"/>
        <item m="1" x="6421"/>
        <item m="1" x="4607"/>
        <item m="1" x="5865"/>
        <item m="1" x="7194"/>
        <item m="1" x="3513"/>
        <item m="1" x="1508"/>
        <item m="1" x="931"/>
        <item m="1" x="6353"/>
        <item m="1" x="2973"/>
        <item m="1" x="4657"/>
        <item m="1" x="7730"/>
        <item m="1" x="7220"/>
        <item m="1" x="6217"/>
        <item m="1" x="1428"/>
        <item m="1" x="5963"/>
        <item m="1" x="4950"/>
        <item m="1" x="7084"/>
        <item m="1" x="4020"/>
        <item m="1" x="809"/>
        <item m="1" x="7443"/>
        <item m="1" x="4159"/>
        <item m="1" x="6221"/>
        <item m="1" x="4201"/>
        <item m="1" x="2338"/>
        <item m="1" x="5185"/>
        <item m="1" x="3525"/>
        <item m="1" x="5059"/>
        <item m="1" x="3792"/>
        <item m="1" x="3122"/>
        <item m="1" x="3485"/>
        <item m="1" x="7254"/>
        <item m="1" x="3494"/>
        <item m="1" x="6616"/>
        <item m="1" x="1803"/>
        <item m="1" x="7616"/>
        <item m="1" x="1164"/>
        <item m="1" x="2732"/>
        <item m="1" x="3679"/>
        <item m="1" x="1036"/>
        <item m="1" x="2495"/>
        <item m="1" x="2247"/>
        <item m="1" x="915"/>
        <item m="1" x="5077"/>
        <item m="1" x="2240"/>
        <item m="1" x="5767"/>
        <item m="1" x="3152"/>
        <item m="1" x="4582"/>
        <item m="1" x="4003"/>
        <item m="1" x="7559"/>
        <item m="1" x="7707"/>
        <item m="1" x="4603"/>
        <item m="1" x="3796"/>
        <item m="1" x="4541"/>
        <item m="1" x="6929"/>
        <item m="1" x="7613"/>
        <item m="1" x="5632"/>
        <item m="1" x="7140"/>
        <item m="1" x="5902"/>
        <item m="1" x="5991"/>
        <item m="1" x="2452"/>
        <item m="1" x="1513"/>
        <item m="1" x="2165"/>
        <item m="1" x="5275"/>
        <item m="1" x="4959"/>
        <item m="1" x="6445"/>
        <item m="1" x="1400"/>
        <item m="1" x="5397"/>
        <item m="1" x="7221"/>
        <item m="1" x="3859"/>
        <item m="1" x="2216"/>
        <item m="1" x="2157"/>
        <item m="1" x="3888"/>
        <item m="1" x="6427"/>
        <item m="1" x="5031"/>
        <item m="1" x="3352"/>
        <item m="1" x="1485"/>
        <item m="1" x="4612"/>
        <item m="1" x="1288"/>
        <item m="1" x="6977"/>
        <item m="1" x="7570"/>
        <item m="1" x="1517"/>
        <item m="1" x="6253"/>
        <item m="1" x="1488"/>
        <item m="1" x="7392"/>
        <item m="1" x="5917"/>
        <item m="1" x="4147"/>
        <item m="1" x="3324"/>
        <item m="1" x="4860"/>
        <item m="1" x="5250"/>
        <item m="1" x="5169"/>
        <item m="1" x="5808"/>
        <item m="1" x="2148"/>
        <item m="1" x="7051"/>
        <item m="1" x="5268"/>
        <item m="1" x="6397"/>
        <item m="1" x="4271"/>
        <item m="1" x="6254"/>
        <item m="1" x="2645"/>
        <item m="1" x="4436"/>
        <item m="1" x="4618"/>
        <item m="1" x="7415"/>
        <item m="1" x="7520"/>
        <item m="1" x="4112"/>
        <item m="1" x="3239"/>
        <item m="1" x="5421"/>
        <item m="1" x="6355"/>
        <item m="1" x="2811"/>
        <item m="1" x="3958"/>
        <item m="1" x="1055"/>
        <item m="1" x="3338"/>
        <item m="1" x="1397"/>
        <item m="1" x="6896"/>
        <item m="1" x="3004"/>
        <item m="1" x="5173"/>
        <item m="1" x="2883"/>
        <item m="1" x="4019"/>
        <item m="1" x="6296"/>
        <item m="1" x="2472"/>
        <item m="1" x="5801"/>
        <item m="1" x="7864"/>
        <item m="1" x="4832"/>
        <item m="1" x="7664"/>
        <item m="1" x="4556"/>
        <item m="1" x="3566"/>
        <item m="1" x="4488"/>
        <item m="1" x="3072"/>
        <item m="1" x="2233"/>
        <item m="1" x="4001"/>
        <item m="1" x="2046"/>
        <item m="1" x="5888"/>
        <item m="1" x="7802"/>
        <item m="1" x="3162"/>
        <item m="1" x="5828"/>
        <item m="1" x="4661"/>
        <item m="1" x="1002"/>
        <item m="1" x="7522"/>
        <item m="1" x="7427"/>
        <item m="1" x="2381"/>
        <item m="1" x="3644"/>
        <item m="1" x="6010"/>
        <item m="1" x="2449"/>
        <item m="1" x="6720"/>
        <item m="1" x="5456"/>
        <item m="1" x="3006"/>
        <item m="1" x="3922"/>
        <item m="1" x="5335"/>
        <item m="1" x="771"/>
        <item m="1" x="4949"/>
        <item m="1" x="4538"/>
        <item m="1" x="5092"/>
        <item m="1" x="5683"/>
        <item m="1" x="7071"/>
        <item m="1" x="6551"/>
        <item m="1" x="908"/>
        <item m="1" x="1446"/>
        <item m="1" x="7571"/>
        <item m="1" x="3241"/>
        <item m="1" x="7103"/>
        <item m="1" x="4203"/>
        <item m="1" x="2542"/>
        <item m="1" x="3711"/>
        <item m="1" x="7320"/>
        <item m="1" x="4955"/>
        <item m="1" x="2368"/>
        <item m="1" x="2402"/>
        <item m="1" x="6446"/>
        <item m="1" x="6853"/>
        <item m="1" x="781"/>
        <item m="1" x="6667"/>
        <item m="1" x="5161"/>
        <item m="1" x="804"/>
        <item m="1" x="1859"/>
        <item m="1" x="4571"/>
        <item m="1" x="7533"/>
        <item m="1" x="5494"/>
        <item m="1" x="6167"/>
        <item m="1" x="6261"/>
        <item m="1" x="6814"/>
        <item m="1" x="1792"/>
        <item m="1" x="1282"/>
        <item m="1" x="4314"/>
        <item m="1" x="5864"/>
        <item m="1" x="7780"/>
        <item m="1" x="1261"/>
        <item m="1" x="5408"/>
        <item m="1" x="5058"/>
        <item m="1" x="3246"/>
        <item m="1" x="1142"/>
        <item m="1" x="814"/>
        <item m="1" x="1760"/>
        <item m="1" x="3215"/>
        <item m="1" x="3031"/>
        <item m="1" x="4335"/>
        <item m="1" x="904"/>
        <item m="1" x="934"/>
        <item m="1" x="3509"/>
        <item m="1" x="2104"/>
        <item m="1" x="6497"/>
        <item m="1" x="5886"/>
        <item m="1" x="1015"/>
        <item m="1" x="2797"/>
        <item m="1" x="5564"/>
        <item m="1" x="5360"/>
        <item m="1" x="5096"/>
        <item m="1" x="7635"/>
        <item m="1" x="1324"/>
        <item m="1" x="5220"/>
        <item m="1" x="6054"/>
        <item m="1" x="5043"/>
        <item m="1" x="4908"/>
        <item m="1" x="1407"/>
        <item m="1" x="6980"/>
        <item m="1" x="6805"/>
        <item m="1" x="1639"/>
        <item m="1" x="4712"/>
        <item m="1" x="4167"/>
        <item m="1" x="5734"/>
        <item m="1" x="7006"/>
        <item m="1" x="7196"/>
        <item m="1" x="1594"/>
        <item m="1" x="1031"/>
        <item m="1" x="6877"/>
        <item m="1" x="5606"/>
        <item m="1" x="4704"/>
        <item m="1" x="2456"/>
        <item m="1" x="1026"/>
        <item m="1" x="3305"/>
        <item m="1" x="3967"/>
        <item m="1" x="2902"/>
        <item m="1" x="2339"/>
        <item m="1" x="7208"/>
        <item m="1" x="5742"/>
        <item m="1" x="5461"/>
        <item m="1" x="5303"/>
        <item m="1" x="6108"/>
        <item m="1" x="6425"/>
        <item m="1" x="5513"/>
        <item m="1" x="6311"/>
        <item m="1" x="2968"/>
        <item m="1" x="5401"/>
        <item m="1" x="2020"/>
        <item m="1" x="4981"/>
        <item m="1" x="6647"/>
        <item m="1" x="2161"/>
        <item m="1" x="7665"/>
        <item m="1" x="5385"/>
        <item m="1" x="2526"/>
        <item m="1" x="1850"/>
        <item m="1" x="2924"/>
        <item m="1" x="2182"/>
        <item m="1" x="3490"/>
        <item m="1" x="4050"/>
        <item m="1" x="6941"/>
        <item m="1" x="6244"/>
        <item m="1" x="7608"/>
        <item m="1" x="5178"/>
        <item m="1" x="5680"/>
        <item m="1" x="7171"/>
        <item m="1" x="3364"/>
        <item m="1" x="1720"/>
        <item m="1" x="6252"/>
        <item m="1" x="3434"/>
        <item m="1" x="2587"/>
        <item m="1" x="7815"/>
        <item m="1" x="1988"/>
        <item m="1" x="7368"/>
        <item m="1" x="7197"/>
        <item m="1" x="7545"/>
        <item m="1" x="7098"/>
        <item m="1" x="5843"/>
        <item m="1" x="6757"/>
        <item m="1" x="1478"/>
        <item m="1" x="7917"/>
        <item m="1" x="7725"/>
        <item m="1" x="6171"/>
        <item m="1" x="1615"/>
        <item m="1" x="5001"/>
        <item m="1" x="4850"/>
        <item m="1" x="944"/>
        <item m="1" x="2068"/>
        <item m="1" x="6751"/>
        <item m="1" x="7136"/>
        <item m="1" x="5441"/>
        <item m="1" x="4029"/>
        <item m="1" x="2304"/>
        <item m="1" x="845"/>
        <item m="1" x="6861"/>
        <item m="1" x="1715"/>
        <item m="1" x="7771"/>
        <item m="1" x="1279"/>
        <item m="1" x="4893"/>
        <item m="1" x="2553"/>
        <item m="1" x="5442"/>
        <item m="1" x="2061"/>
        <item m="1" x="1275"/>
        <item m="1" x="1229"/>
        <item m="1" x="3481"/>
        <item m="1" x="7013"/>
        <item m="1" x="2746"/>
        <item m="1" x="7091"/>
        <item m="1" x="5486"/>
        <item m="1" x="7305"/>
        <item m="1" x="1684"/>
        <item m="1" x="3024"/>
        <item m="1" x="4199"/>
        <item m="1" x="3021"/>
        <item m="1" x="6478"/>
        <item m="1" x="5242"/>
        <item m="1" x="3025"/>
        <item m="1" x="5012"/>
        <item m="1" x="6730"/>
        <item m="1" x="981"/>
        <item m="1" x="1330"/>
        <item m="1" x="1016"/>
        <item m="1" x="6675"/>
        <item m="1" x="6603"/>
        <item m="1" x="2262"/>
        <item m="1" x="2832"/>
        <item m="1" x="3257"/>
        <item m="1" x="1460"/>
        <item m="1" x="1795"/>
        <item m="1" x="4522"/>
        <item m="1" x="953"/>
        <item m="1" x="5440"/>
        <item m="1" x="4581"/>
        <item m="1" x="7482"/>
        <item m="1" x="6344"/>
        <item m="1" x="4309"/>
        <item m="1" x="2622"/>
        <item m="1" x="6240"/>
        <item m="1" x="6839"/>
        <item m="1" x="5638"/>
        <item m="1" x="3295"/>
        <item m="1" x="2658"/>
        <item m="1" x="1439"/>
        <item m="1" x="1928"/>
        <item m="1" x="3890"/>
        <item m="1" x="4966"/>
        <item m="1" x="6903"/>
        <item m="1" x="6885"/>
        <item m="1" x="2865"/>
        <item m="1" x="3808"/>
        <item m="1" x="2407"/>
        <item m="1" x="2836"/>
        <item m="1" x="4174"/>
        <item m="1" x="2756"/>
        <item m="1" x="6086"/>
        <item m="1" x="5809"/>
        <item m="1" x="876"/>
        <item m="1" x="3310"/>
        <item m="1" x="4924"/>
        <item m="1" x="6584"/>
        <item m="1" x="5893"/>
        <item m="1" x="4806"/>
        <item m="1" x="1104"/>
        <item m="1" x="1092"/>
        <item m="1" x="4982"/>
        <item m="1" x="7020"/>
        <item m="1" x="6386"/>
        <item m="1" x="2819"/>
        <item m="1" x="4442"/>
        <item m="1" x="4763"/>
        <item m="1" x="6527"/>
        <item m="1" x="4149"/>
        <item m="1" x="990"/>
        <item m="1" x="2084"/>
        <item m="1" x="6574"/>
        <item m="1" x="7617"/>
        <item m="1" x="5852"/>
        <item m="1" x="2178"/>
        <item m="1" x="4127"/>
        <item m="1" x="2279"/>
        <item m="1" x="4202"/>
        <item m="1" x="5388"/>
        <item m="1" x="3877"/>
        <item m="1" x="7105"/>
        <item m="1" x="7769"/>
        <item m="1" x="1744"/>
        <item m="1" x="5908"/>
        <item m="1" x="962"/>
        <item m="1" x="4432"/>
        <item m="1" x="1347"/>
        <item m="1" x="7869"/>
        <item m="1" x="1049"/>
        <item m="1" x="5459"/>
        <item m="1" x="7460"/>
        <item m="1" x="6502"/>
        <item m="1" x="1096"/>
        <item m="1" x="3259"/>
        <item m="1" x="2034"/>
        <item m="1" x="1657"/>
        <item m="1" x="2550"/>
        <item m="1" x="3686"/>
        <item m="1" x="6308"/>
        <item m="1" x="4076"/>
        <item m="1" x="2441"/>
        <item m="1" x="6152"/>
        <item m="1" x="6838"/>
        <item m="1" x="6251"/>
        <item m="1" x="1884"/>
        <item m="1" x="4519"/>
        <item m="1" x="4831"/>
        <item m="1" x="4396"/>
        <item m="1" x="5714"/>
        <item m="1" x="3702"/>
        <item m="1" x="4022"/>
        <item m="1" x="4500"/>
        <item m="1" x="6020"/>
        <item m="1" x="2448"/>
        <item m="1" x="2395"/>
        <item m="1" x="6682"/>
        <item m="1" x="4677"/>
        <item m="1" x="4733"/>
        <item m="1" x="1962"/>
        <item m="1" x="2509"/>
        <item m="1" x="7587"/>
        <item m="1" x="1811"/>
        <item m="1" x="5324"/>
        <item m="1" x="867"/>
        <item m="1" x="5146"/>
        <item m="1" x="1794"/>
        <item m="1" x="6542"/>
        <item m="1" x="5697"/>
        <item m="1" x="1117"/>
        <item m="1" x="2856"/>
        <item m="1" x="5576"/>
        <item m="1" x="7606"/>
        <item m="1" x="3834"/>
        <item m="1" x="6771"/>
        <item m="1" x="4910"/>
        <item m="1" x="4010"/>
        <item m="1" x="5705"/>
        <item m="1" x="5195"/>
        <item m="1" x="2713"/>
        <item m="1" x="5517"/>
        <item m="1" x="2627"/>
        <item m="1" x="7088"/>
        <item m="1" x="5509"/>
        <item m="1" x="7627"/>
        <item m="1" x="1046"/>
        <item m="1" x="7216"/>
        <item m="1" x="1449"/>
        <item m="1" x="3216"/>
        <item m="1" x="3196"/>
        <item m="1" x="3339"/>
        <item m="1" x="3502"/>
        <item m="1" x="1901"/>
        <item m="1" x="2175"/>
        <item m="1" x="4901"/>
        <item m="1" x="2998"/>
        <item m="1" x="1646"/>
        <item m="1" x="4468"/>
        <item m="1" x="1758"/>
        <item m="1" x="5294"/>
        <item m="1" x="5341"/>
        <item m="1" x="7304"/>
        <item m="1" x="2863"/>
        <item m="1" x="1817"/>
        <item m="1" x="2953"/>
        <item m="1" x="5269"/>
        <item m="1" x="1205"/>
        <item m="1" x="4161"/>
        <item m="1" x="1135"/>
        <item m="1" x="4567"/>
        <item m="1" x="5417"/>
        <item m="1" x="3269"/>
        <item m="1" x="3081"/>
        <item m="1" x="6684"/>
        <item m="1" x="1276"/>
        <item m="1" x="4156"/>
        <item m="1" x="3955"/>
        <item m="1" x="5900"/>
        <item m="1" x="1526"/>
        <item m="1" x="2916"/>
        <item m="1" x="4086"/>
        <item m="1" x="5723"/>
        <item m="1" x="4762"/>
        <item m="1" x="3592"/>
        <item m="1" x="4669"/>
        <item m="1" x="1973"/>
        <item m="1" x="3098"/>
        <item m="1" x="4509"/>
        <item m="1" x="1083"/>
        <item m="1" x="2635"/>
        <item m="1" x="2499"/>
        <item m="1" x="5481"/>
        <item m="1" x="1728"/>
        <item m="1" x="6395"/>
        <item m="1" x="1277"/>
        <item m="1" x="2012"/>
        <item m="1" x="1131"/>
        <item m="1" x="7868"/>
        <item m="1" x="3154"/>
        <item m="1" x="6210"/>
        <item m="1" x="4942"/>
        <item m="1" x="5686"/>
        <item m="1" x="2535"/>
        <item m="1" x="7112"/>
        <item m="1" x="7446"/>
        <item m="1" x="7932"/>
        <item m="1" x="4294"/>
        <item m="1" x="2561"/>
        <item m="1" x="1576"/>
        <item m="1" x="7962"/>
        <item m="1" x="6889"/>
        <item m="1" x="922"/>
        <item m="1" x="2644"/>
        <item m="1" x="805"/>
        <item m="1" x="5005"/>
        <item m="1" x="2589"/>
        <item m="1" x="1500"/>
        <item m="1" x="3706"/>
        <item m="1" x="1814"/>
        <item m="1" x="6523"/>
        <item m="1" x="5120"/>
        <item m="1" x="7856"/>
        <item m="1" x="6979"/>
        <item m="1" x="7195"/>
        <item m="1" x="4748"/>
        <item m="1" x="5927"/>
        <item m="1" x="7164"/>
        <item m="1" x="6606"/>
        <item m="1" x="3121"/>
        <item m="1" x="4338"/>
        <item m="1" x="1663"/>
        <item m="1" x="5233"/>
        <item m="1" x="2110"/>
        <item m="1" x="3864"/>
        <item m="1" x="4542"/>
        <item m="1" x="7074"/>
        <item m="1" x="1068"/>
        <item m="1" x="4441"/>
        <item m="1" x="3545"/>
        <item m="1" x="2313"/>
        <item m="1" x="3022"/>
        <item m="1" x="7432"/>
        <item m="1" x="5088"/>
        <item m="1" x="3795"/>
        <item m="1" x="5030"/>
        <item m="1" x="5145"/>
        <item m="1" x="2848"/>
        <item m="1" x="1777"/>
        <item m="1" x="2226"/>
        <item m="1" x="2800"/>
        <item m="1" x="6471"/>
        <item m="1" x="4765"/>
        <item m="1" x="7021"/>
        <item m="1" x="4511"/>
        <item m="1" x="6733"/>
        <item m="1" x="7673"/>
        <item m="1" x="1365"/>
        <item m="1" x="3473"/>
        <item m="1" x="3161"/>
        <item m="1" x="1076"/>
        <item m="1" x="7997"/>
        <item m="1" x="7382"/>
        <item m="1" x="7265"/>
        <item m="1" x="5224"/>
        <item m="1" x="6860"/>
        <item m="1" x="7156"/>
        <item m="1" x="5208"/>
        <item m="1" x="5423"/>
        <item m="1" x="5428"/>
        <item m="1" x="7915"/>
        <item m="1" x="831"/>
        <item m="1" x="3155"/>
        <item m="1" x="4645"/>
        <item m="1" x="4051"/>
        <item m="1" x="4851"/>
        <item m="1" x="5584"/>
        <item m="1" x="3140"/>
        <item m="1" x="7501"/>
        <item m="1" x="3579"/>
        <item m="1" x="1080"/>
        <item m="1" x="991"/>
        <item m="1" x="3843"/>
        <item m="1" x="2625"/>
        <item m="1" x="1336"/>
        <item m="1" x="1221"/>
        <item m="1" x="1005"/>
        <item m="1" x="4980"/>
        <item m="1" x="7999"/>
        <item m="1" x="3236"/>
        <item m="1" x="7206"/>
        <item m="1" x="4042"/>
        <item m="1" x="2957"/>
        <item m="1" x="3373"/>
        <item m="1" x="2130"/>
        <item m="1" x="6414"/>
        <item m="1" x="3945"/>
        <item m="1" x="7574"/>
        <item m="1" x="5560"/>
        <item m="1" x="2691"/>
        <item m="1" x="4218"/>
        <item m="1" x="1012"/>
        <item m="1" x="2382"/>
        <item m="1" x="5851"/>
        <item m="1" x="7336"/>
        <item m="1" x="6144"/>
        <item m="1" x="4052"/>
        <item m="1" x="4767"/>
        <item m="1" x="5356"/>
        <item m="1" x="7266"/>
        <item m="1" x="1931"/>
        <item m="1" x="6225"/>
        <item m="1" x="6136"/>
        <item m="1" x="6813"/>
        <item m="1" x="5407"/>
        <item m="1" x="4630"/>
        <item m="1" x="3496"/>
        <item m="1" x="7022"/>
        <item m="1" x="4690"/>
        <item m="1" x="3866"/>
        <item m="1" x="6018"/>
        <item m="1" x="3588"/>
        <item m="1" x="3148"/>
        <item m="1" x="7567"/>
        <item m="1" x="2967"/>
        <item m="1" x="2573"/>
        <item m="1" x="5605"/>
        <item m="1" x="4903"/>
        <item m="1" x="851"/>
        <item m="1" x="7758"/>
        <item m="1" x="4678"/>
        <item m="1" x="3091"/>
        <item m="1" x="4650"/>
        <item m="1" x="4991"/>
        <item m="1" x="6149"/>
        <item m="1" x="4800"/>
        <item m="1" x="6591"/>
        <item m="1" x="7465"/>
        <item m="1" x="3426"/>
        <item m="1" x="7290"/>
        <item m="1" x="4797"/>
        <item m="1" x="6376"/>
        <item m="1" x="6823"/>
        <item m="1" x="4943"/>
        <item m="1" x="4632"/>
        <item m="1" x="7072"/>
        <item m="1" x="6816"/>
        <item m="1" x="6003"/>
        <item m="1" x="7585"/>
        <item m="1" x="6728"/>
        <item m="1" x="1818"/>
        <item m="1" x="5383"/>
        <item m="1" x="6319"/>
        <item m="1" x="5400"/>
        <item m="1" x="5325"/>
        <item m="1" x="5248"/>
        <item m="1" x="6907"/>
        <item m="1" x="4262"/>
        <item m="1" x="1311"/>
        <item m="1" x="6826"/>
        <item m="1" x="6175"/>
        <item m="1" x="2970"/>
        <item m="1" x="7832"/>
        <item m="1" x="5671"/>
        <item m="1" x="4058"/>
        <item m="1" x="1628"/>
        <item m="1" x="5458"/>
        <item m="1" x="2056"/>
        <item m="1" x="1984"/>
        <item m="1" x="2413"/>
        <item m="1" x="3531"/>
        <item m="1" x="4347"/>
        <item m="1" x="1352"/>
        <item m="1" x="2575"/>
        <item m="1" x="4644"/>
        <item m="1" x="6366"/>
        <item m="1" x="1840"/>
        <item m="1" x="5947"/>
        <item m="1" x="1805"/>
        <item m="1" x="6741"/>
        <item m="1" x="5831"/>
        <item m="1" x="6621"/>
        <item m="1" x="3443"/>
        <item m="1" x="2133"/>
        <item m="1" x="5402"/>
        <item m="1" x="2918"/>
        <item m="1" x="2464"/>
        <item m="1" x="6815"/>
        <item m="1" x="6320"/>
        <item m="1" x="1745"/>
        <item m="1" x="1136"/>
        <item m="1" x="3961"/>
        <item m="1" x="6824"/>
        <item m="1" x="4572"/>
        <item m="1" x="7019"/>
        <item m="1" x="7067"/>
        <item m="1" x="1734"/>
        <item m="1" x="1189"/>
        <item m="1" x="3662"/>
        <item m="1" x="3313"/>
        <item m="1" x="4990"/>
        <item m="1" x="5160"/>
        <item m="1" x="883"/>
        <item m="1" x="4110"/>
        <item m="1" x="6138"/>
        <item m="1" x="5121"/>
        <item m="1" x="1319"/>
        <item m="1" x="7222"/>
        <item m="1" x="5894"/>
        <item m="1" x="4342"/>
        <item m="1" x="2652"/>
        <item m="1" x="1585"/>
        <item m="1" x="3213"/>
        <item m="1" x="2260"/>
        <item m="1" x="6203"/>
        <item m="1" x="5806"/>
        <item m="1" x="779"/>
        <item m="1" x="1337"/>
        <item m="1" x="3576"/>
        <item m="1" x="7275"/>
        <item m="1" x="6636"/>
        <item m="1" x="768"/>
        <item m="1" x="6772"/>
        <item m="1" x="3989"/>
        <item m="1" x="6268"/>
        <item m="1" x="3328"/>
        <item m="1" x="961"/>
        <item m="1" x="7138"/>
        <item m="1" x="2013"/>
        <item m="1" x="3397"/>
        <item m="1" x="4334"/>
        <item m="1" x="4123"/>
        <item m="1" x="5026"/>
        <item m="1" x="2508"/>
        <item m="1" x="5738"/>
        <item m="1" x="1587"/>
        <item m="1" x="4926"/>
        <item m="1" x="2294"/>
        <item m="1" x="4469"/>
        <item m="1" x="5309"/>
        <item m="1" x="6394"/>
        <item m="1" x="1239"/>
        <item m="1" x="1851"/>
        <item m="1" x="6942"/>
        <item m="1" x="2541"/>
        <item m="1" x="5503"/>
        <item m="1" x="5868"/>
        <item m="1" x="3491"/>
        <item m="1" x="1694"/>
        <item m="1" x="7413"/>
        <item m="1" x="3138"/>
        <item m="1" x="7562"/>
        <item m="1" x="7497"/>
        <item m="1" x="3002"/>
        <item m="1" x="3240"/>
        <item m="1" x="6761"/>
        <item m="1" x="3572"/>
        <item m="1" x="6524"/>
        <item m="1" x="7793"/>
        <item m="1" x="2299"/>
        <item m="1" x="6413"/>
        <item m="1" x="6893"/>
        <item m="1" x="6050"/>
        <item m="1" x="4835"/>
        <item m="1" x="1858"/>
        <item m="1" x="3770"/>
        <item m="1" x="2624"/>
        <item m="1" x="6905"/>
        <item m="1" x="1296"/>
        <item m="1" x="7540"/>
        <item m="1" x="1899"/>
        <item m="1" x="3949"/>
        <item m="1" x="5143"/>
        <item m="1" x="5857"/>
        <item m="1" x="7982"/>
        <item m="1" x="6633"/>
        <item m="1" x="5229"/>
        <item m="1" x="7064"/>
        <item m="1" x="7143"/>
        <item m="1" x="7765"/>
        <item m="1" x="7551"/>
        <item m="1" x="3920"/>
        <item m="1" x="6429"/>
        <item m="1" x="2406"/>
        <item m="1" x="2307"/>
        <item m="1" x="5756"/>
        <item m="1" x="7260"/>
        <item m="1" x="2375"/>
        <item m="1" x="4485"/>
        <item m="1" x="5209"/>
        <item m="1" x="3319"/>
        <item m="1" x="2581"/>
        <item m="1" x="6711"/>
        <item m="1" x="3000"/>
        <item m="1" x="5100"/>
        <item m="1" x="6988"/>
        <item m="1" x="3368"/>
        <item m="1" x="5542"/>
        <item m="1" x="7506"/>
        <item m="1" x="3457"/>
        <item m="1" x="4997"/>
        <item m="1" x="7215"/>
        <item m="1" x="6533"/>
        <item m="1" x="1793"/>
        <item m="1" x="3904"/>
        <item m="1" x="3721"/>
        <item m="1" x="7035"/>
        <item m="1" x="6076"/>
        <item m="1" x="2301"/>
        <item m="1" x="7597"/>
        <item m="1" x="2517"/>
        <item m="1" x="4145"/>
        <item m="1" x="2728"/>
        <item m="1" x="4261"/>
        <item m="1" x="4863"/>
        <item m="1" x="2383"/>
        <item m="1" x="7377"/>
        <item m="1" x="3825"/>
        <item m="1" x="6597"/>
        <item m="1" x="4839"/>
        <item m="1" x="6302"/>
        <item m="1" x="1145"/>
        <item m="1" x="4995"/>
        <item m="1" x="3774"/>
        <item m="1" x="2628"/>
        <item m="1" x="2759"/>
        <item m="1" x="7778"/>
        <item m="1" x="3575"/>
        <item m="1" x="6227"/>
        <item m="1" x="2150"/>
        <item m="1" x="1613"/>
        <item m="1" x="5438"/>
        <item m="1" x="4005"/>
        <item m="1" x="6750"/>
        <item m="1" x="5749"/>
        <item m="1" x="5216"/>
        <item m="1" x="3691"/>
        <item m="1" x="4792"/>
        <item m="1" x="6347"/>
        <item m="1" x="2730"/>
        <item m="1" x="889"/>
        <item m="1" x="7015"/>
        <item m="1" x="960"/>
        <item m="1" x="2677"/>
        <item m="1" x="4336"/>
        <item m="1" x="6820"/>
        <item m="1" x="3329"/>
        <item m="1" x="2222"/>
        <item m="1" x="1642"/>
        <item m="1" x="1432"/>
        <item m="1" x="4090"/>
        <item m="1" x="7677"/>
        <item m="1" x="7659"/>
        <item m="1" x="4070"/>
        <item m="1" x="3694"/>
        <item m="1" x="2964"/>
        <item m="1" x="5498"/>
        <item m="1" x="6151"/>
        <item m="1" x="7030"/>
        <item m="1" x="3544"/>
        <item m="1" x="3982"/>
        <item m="1" x="5662"/>
        <item m="1" x="7591"/>
        <item m="1" x="7901"/>
        <item m="1" x="2963"/>
        <item m="1" x="5510"/>
        <item m="1" x="6328"/>
        <item m="1" x="5702"/>
        <item m="1" x="5201"/>
        <item m="1" x="5710"/>
        <item m="1" x="4513"/>
        <item m="1" x="1343"/>
        <item m="1" x="7316"/>
        <item m="1" x="2144"/>
        <item m="1" x="3474"/>
        <item m="1" x="832"/>
        <item m="1" x="3769"/>
        <item m="1" x="2821"/>
        <item m="1" x="3371"/>
        <item m="1" x="4970"/>
        <item m="1" x="1593"/>
        <item m="1" x="4152"/>
        <item m="1" x="6120"/>
        <item m="1" x="3011"/>
        <item m="1" x="7306"/>
        <item m="1" x="5081"/>
        <item m="1" x="7685"/>
        <item m="1" x="992"/>
        <item m="1" x="2208"/>
        <item m="1" x="5219"/>
        <item m="1" x="6433"/>
        <item m="1" x="4327"/>
        <item m="1" x="1273"/>
        <item m="1" x="5974"/>
        <item m="1" x="6107"/>
        <item m="1" x="3583"/>
        <item m="1" x="2274"/>
        <item m="1" x="4535"/>
        <item m="1" x="1053"/>
        <item m="1" x="7127"/>
        <item m="1" x="3498"/>
        <item m="1" x="7223"/>
        <item m="1" x="7618"/>
        <item m="1" x="7075"/>
        <item m="1" x="5474"/>
        <item m="1" x="2194"/>
        <item m="1" x="6716"/>
        <item m="1" x="1067"/>
        <item m="1" x="3145"/>
        <item m="1" x="2949"/>
        <item m="1" x="5990"/>
        <item m="1" x="7428"/>
        <item m="1" x="1415"/>
        <item m="1" x="3404"/>
        <item m="1" x="3093"/>
        <item m="1" x="7014"/>
        <item m="1" x="7751"/>
        <item m="1" x="2285"/>
        <item m="1" x="1723"/>
        <item m="1" x="1358"/>
        <item m="1" x="1595"/>
        <item m="1" x="5787"/>
        <item m="1" x="7370"/>
        <item m="1" x="6638"/>
        <item m="1" x="7768"/>
        <item m="1" x="6951"/>
        <item m="1" x="1972"/>
        <item m="1" x="4083"/>
        <item m="1" x="6424"/>
        <item m="1" x="2654"/>
        <item m="1" x="4354"/>
        <item m="1" x="4040"/>
        <item m="1" x="4284"/>
        <item m="1" x="7642"/>
        <item m="1" x="1754"/>
        <item m="1" x="3283"/>
        <item m="1" x="3788"/>
        <item m="1" x="6454"/>
        <item m="1" x="6073"/>
        <item m="1" x="2342"/>
        <item m="1" x="4647"/>
        <item m="1" x="978"/>
        <item m="1" x="6121"/>
        <item m="1" x="5149"/>
        <item m="1" x="4497"/>
        <item m="1" x="6643"/>
        <item m="1" x="2521"/>
        <item m="1" x="1856"/>
        <item m="1" x="1529"/>
        <item m="1" x="5759"/>
        <item m="1" x="5168"/>
        <item m="1" x="6775"/>
        <item m="1" x="2251"/>
        <item m="1" x="7225"/>
        <item m="1" x="2673"/>
        <item m="1" x="3556"/>
        <item m="1" x="1158"/>
        <item m="1" x="2900"/>
        <item m="1" x="3172"/>
        <item m="1" x="2455"/>
        <item m="1" x="1643"/>
        <item m="1" x="1329"/>
        <item m="1" x="5062"/>
        <item m="1" x="1601"/>
        <item m="1" x="1149"/>
        <item m="1" x="4184"/>
        <item m="1" x="4170"/>
        <item m="1" x="5148"/>
        <item m="1" x="6568"/>
        <item m="1" x="2415"/>
        <item m="1" x="4888"/>
        <item m="1" x="5524"/>
        <item m="1" x="1552"/>
        <item m="1" x="4833"/>
        <item m="1" x="4056"/>
        <item m="1" x="7246"/>
        <item m="1" x="5349"/>
        <item m="1" x="5024"/>
        <item m="1" x="3514"/>
        <item m="1" x="4117"/>
        <item m="1" x="5021"/>
        <item m="1" x="3979"/>
        <item m="1" x="4623"/>
        <item m="1" x="6822"/>
        <item m="1" x="3927"/>
        <item m="1" x="5413"/>
        <item m="1" x="1626"/>
        <item m="1" x="7593"/>
        <item m="1" x="6926"/>
        <item m="1" x="6418"/>
        <item m="1" x="3001"/>
        <item m="1" x="6214"/>
        <item m="1" x="6290"/>
        <item m="1" x="6218"/>
        <item m="1" x="2467"/>
        <item m="1" x="786"/>
        <item m="1" x="4596"/>
        <item m="1" x="6298"/>
        <item m="1" x="5795"/>
        <item m="1" x="789"/>
        <item m="1" x="6958"/>
        <item m="1" x="4002"/>
        <item m="1" x="2346"/>
        <item m="1" x="7918"/>
        <item m="1" x="1209"/>
        <item m="1" x="7967"/>
        <item m="1" x="6681"/>
        <item m="1" x="4559"/>
        <item m="1" x="3631"/>
        <item m="1" x="4027"/>
        <item m="1" x="1271"/>
        <item m="1" x="4531"/>
        <item m="1" x="1823"/>
        <item m="1" x="7740"/>
        <item m="1" x="1679"/>
        <item m="1" x="5315"/>
        <item m="1" x="6719"/>
        <item m="1" x="6248"/>
        <item m="1" x="2009"/>
        <item m="1" x="4377"/>
        <item m="1" x="3946"/>
        <item m="1" x="5615"/>
        <item m="1" x="3730"/>
        <item m="1" x="7209"/>
        <item m="1" x="5297"/>
        <item m="1" x="6732"/>
        <item m="1" x="7471"/>
        <item m="1" x="2894"/>
        <item m="1" x="7747"/>
        <item m="1" x="1770"/>
        <item m="1" x="6490"/>
        <item m="1" x="5464"/>
        <item m="1" x="1255"/>
        <item m="1" x="5073"/>
        <item m="1" x="1583"/>
        <item m="1" x="1396"/>
        <item m="1" x="2333"/>
        <item m="1" x="4385"/>
        <item m="1" x="5177"/>
        <item m="1" x="928"/>
        <item m="1" x="5018"/>
        <item m="1" x="7931"/>
        <item m="1" x="4782"/>
        <item m="1" x="2047"/>
        <item m="1" x="3543"/>
        <item m="1" x="3291"/>
        <item m="1" x="7038"/>
        <item m="1" x="5431"/>
        <item m="1" x="6904"/>
        <item m="1" x="4565"/>
        <item m="1" x="6663"/>
        <item m="1" x="6530"/>
        <item m="1" x="4473"/>
        <item m="1" x="2292"/>
        <item m="1" x="4746"/>
        <item m="1" x="7400"/>
        <item m="1" x="4862"/>
        <item m="1" x="2108"/>
        <item m="1" x="1911"/>
        <item m="1" x="4414"/>
        <item m="1" x="4730"/>
        <item m="1" x="4545"/>
        <item m="1" x="3088"/>
        <item m="1" x="3158"/>
        <item m="1" x="2306"/>
        <item m="1" x="3589"/>
        <item m="1" x="6680"/>
        <item m="1" x="5540"/>
        <item m="1" x="5914"/>
        <item m="1" x="1755"/>
        <item m="1" x="2718"/>
        <item m="1" x="3999"/>
        <item m="1" x="3191"/>
        <item m="1" x="7077"/>
        <item m="1" x="6128"/>
        <item m="1" x="2954"/>
        <item m="1" x="1836"/>
        <item m="1" x="1495"/>
        <item m="1" x="6209"/>
        <item m="1" x="4601"/>
        <item m="1" x="5878"/>
        <item m="1" x="7235"/>
        <item m="1" x="6040"/>
        <item m="1" x="6915"/>
        <item m="1" x="3028"/>
        <item m="1" x="5667"/>
        <item m="1" x="7083"/>
        <item m="1" x="4077"/>
        <item m="1" x="1934"/>
        <item m="1" x="7889"/>
        <item m="1" x="2095"/>
        <item m="1" x="5724"/>
        <item m="1" x="7678"/>
        <item m="1" x="3971"/>
        <item m="1" x="5502"/>
        <item m="1" x="7776"/>
        <item m="1" x="1503"/>
        <item m="1" x="909"/>
        <item m="1" x="7296"/>
        <item m="1" x="1254"/>
        <item m="1" x="2185"/>
        <item m="1" x="5719"/>
        <item m="1" x="1382"/>
        <item m="1" x="7123"/>
        <item m="1" x="4424"/>
        <item m="1" x="2604"/>
        <item m="1" x="7631"/>
        <item m="1" x="3450"/>
        <item m="1" x="4454"/>
        <item m="1" x="5863"/>
        <item m="1" x="2096"/>
        <item m="1" x="7261"/>
        <item m="1" x="6036"/>
        <item m="1" x="6692"/>
        <item m="1" x="3335"/>
        <item m="1" x="4933"/>
        <item m="1" x="6200"/>
        <item m="1" x="7647"/>
        <item m="1" x="7081"/>
        <item m="1" x="7988"/>
        <item m="1" x="6438"/>
        <item m="1" x="4399"/>
        <item m="1" x="5380"/>
        <item m="1" x="3735"/>
        <item m="1" x="2093"/>
        <item m="1" x="2387"/>
        <item m="1" x="963"/>
        <item m="1" x="1820"/>
        <item m="1" x="3167"/>
        <item m="1" x="3574"/>
        <item m="1" x="4483"/>
        <item m="1" x="4905"/>
        <item m="1" x="4365"/>
        <item m="1" x="5142"/>
        <item m="1" x="6247"/>
        <item m="1" x="3414"/>
        <item m="1" x="2568"/>
        <item m="1" x="4256"/>
        <item m="1" x="3923"/>
        <item m="1" x="1317"/>
        <item m="1" x="1163"/>
        <item m="1" x="2905"/>
        <item m="1" x="5035"/>
        <item m="1" x="6870"/>
        <item m="1" x="7510"/>
        <item m="1" x="5608"/>
        <item m="1" x="1831"/>
        <item m="1" x="2947"/>
        <item m="1" x="7640"/>
        <item m="1" x="7949"/>
        <item m="1" x="2033"/>
        <item m="1" x="6088"/>
        <item m="1" x="6391"/>
        <item m="1" x="5449"/>
        <item m="1" x="2314"/>
        <item m="1" x="5545"/>
        <item m="1" x="6537"/>
        <item m="1" x="4809"/>
        <item m="1" x="1674"/>
        <item m="1" x="5790"/>
        <item m="1" x="7620"/>
        <item m="1" x="3042"/>
        <item m="1" x="5597"/>
        <item m="1" x="4918"/>
        <item m="1" x="3762"/>
        <item m="1" x="6512"/>
        <item m="1" x="4351"/>
        <item m="1" x="1647"/>
        <item m="1" x="4668"/>
        <item m="1" x="1348"/>
        <item m="1" x="1122"/>
        <item m="1" x="1960"/>
        <item m="1" x="2557"/>
        <item m="1" x="7602"/>
        <item m="1" x="2714"/>
        <item m="1" x="5523"/>
        <item m="1" x="1584"/>
        <item m="1" x="3247"/>
        <item m="1" x="7401"/>
        <item m="1" x="2488"/>
        <item m="1" x="3427"/>
        <item m="1" x="4292"/>
        <item m="1" x="819"/>
        <item m="1" x="2318"/>
        <item m="1" x="4812"/>
        <item m="1" x="2790"/>
        <item m="1" x="5898"/>
        <item m="1" x="3919"/>
        <item m="1" x="1111"/>
        <item m="1" x="1033"/>
        <item m="1" x="7407"/>
        <item m="1" x="3180"/>
        <item m="1" x="6081"/>
        <item m="1" x="2838"/>
        <item m="1" x="5247"/>
        <item m="1" x="919"/>
        <item m="1" x="2502"/>
        <item m="1" x="4927"/>
        <item m="1" x="2474"/>
        <item m="1" x="1798"/>
        <item m="1" x="5437"/>
        <item m="1" x="6114"/>
        <item m="1" x="1932"/>
        <item m="1" x="7433"/>
        <item m="1" x="1091"/>
        <item m="1" x="2442"/>
        <item m="1" x="6909"/>
        <item m="1" x="2296"/>
        <item m="1" x="1204"/>
        <item m="1" x="4426"/>
        <item m="1" x="7719"/>
        <item m="1" x="5653"/>
        <item m="1" x="4382"/>
        <item m="1" x="7026"/>
        <item m="1" x="5439"/>
        <item m="1" x="3017"/>
        <item m="1" x="4586"/>
        <item m="1" x="3739"/>
        <item m="1" x="4434"/>
        <item m="1" x="7052"/>
        <item m="1" x="2648"/>
        <item m="1" x="5424"/>
        <item m="1" x="4873"/>
        <item m="1" x="2554"/>
        <item m="1" x="2727"/>
        <item m="1" x="1018"/>
        <item m="1" x="2348"/>
        <item m="1" x="7971"/>
        <item m="1" x="1493"/>
        <item m="1" x="3100"/>
        <item m="1" x="7080"/>
        <item m="1" x="4826"/>
        <item m="1" x="3406"/>
        <item m="1" x="7212"/>
        <item m="1" x="6289"/>
        <item m="1" x="7058"/>
        <item m="1" x="2709"/>
        <item m="1" x="6883"/>
        <item m="1" x="4225"/>
        <item m="1" x="6124"/>
        <item m="1" x="5909"/>
        <item m="1" x="3026"/>
        <item m="1" x="4008"/>
        <item m="1" x="4895"/>
        <item m="1" x="6448"/>
        <item m="1" x="3673"/>
        <item m="1" x="5794"/>
        <item m="1" x="3925"/>
        <item m="1" x="6409"/>
        <item m="1" x="5952"/>
        <item m="1" x="3049"/>
        <item m="1" x="7146"/>
        <item m="1" x="1216"/>
        <item m="1" x="3641"/>
        <item m="1" x="5639"/>
        <item m="1" x="2681"/>
        <item m="1" x="2742"/>
        <item m="1" x="7584"/>
        <item m="1" x="2802"/>
        <item m="1" x="6922"/>
        <item m="1" x="7365"/>
        <item m="1" x="6914"/>
        <item m="1" x="5728"/>
        <item m="1" x="6874"/>
        <item m="1" x="5689"/>
        <item m="1" x="866"/>
        <item m="1" x="3248"/>
        <item m="1" x="7257"/>
        <item m="1" x="2010"/>
        <item m="1" x="5252"/>
        <item m="1" x="2950"/>
        <item m="1" x="6847"/>
        <item m="1" x="2401"/>
        <item m="1" x="2215"/>
        <item m="1" x="5507"/>
        <item m="1" x="4516"/>
        <item m="1" x="983"/>
        <item m="1" x="4421"/>
        <item m="1" x="7323"/>
        <item m="1" x="3782"/>
        <item m="1" x="6608"/>
        <item m="1" x="5179"/>
        <item m="1" x="2439"/>
        <item m="1" x="2789"/>
        <item m="1" x="3254"/>
        <item m="1" x="4861"/>
        <item m="1" x="4688"/>
        <item m="1" x="3032"/>
        <item m="1" x="3900"/>
        <item m="1" x="3865"/>
        <item m="1" x="2772"/>
        <item m="1" x="5091"/>
        <item m="1" x="7176"/>
        <item m="1" x="3681"/>
        <item m="1" x="6920"/>
        <item m="1" x="5592"/>
        <item m="1" x="6686"/>
        <item m="1" x="6586"/>
        <item m="1" x="4879"/>
        <item m="1" x="7923"/>
        <item m="1" x="5140"/>
        <item m="1" x="4353"/>
        <item m="1" x="7253"/>
        <item m="1" x="6442"/>
        <item m="1" x="2699"/>
        <item m="1" x="4213"/>
        <item m="1" x="2893"/>
        <item m="1" x="4098"/>
        <item m="1" x="6101"/>
        <item m="1" x="1832"/>
        <item m="1" x="7346"/>
        <item m="1" x="6420"/>
        <item m="1" x="3663"/>
        <item m="1" x="7441"/>
        <item m="1" x="3829"/>
        <item m="1" x="7601"/>
        <item m="1" x="942"/>
        <item m="1" x="7004"/>
        <item m="1" x="4387"/>
        <item m="1" x="840"/>
        <item m="1" x="4532"/>
        <item m="1" x="2834"/>
        <item m="1" x="5426"/>
        <item m="1" x="5753"/>
        <item m="1" x="1819"/>
        <item m="1" x="6336"/>
        <item m="1" x="2092"/>
        <item m="1" x="6170"/>
        <item m="1" x="2458"/>
        <item m="1" x="1765"/>
        <item m="1" x="4660"/>
        <item m="1" x="7271"/>
        <item m="1" x="5966"/>
        <item m="1" x="4774"/>
        <item m="1" x="5951"/>
        <item m="1" x="5980"/>
        <item m="1" x="2665"/>
        <item m="1" x="2764"/>
        <item m="1" x="5404"/>
        <item m="1" x="2781"/>
        <item m="1" x="2224"/>
        <item m="1" x="2237"/>
        <item m="1" x="6127"/>
        <item m="1" x="6008"/>
        <item m="1" x="925"/>
        <item m="1" x="6269"/>
        <item m="1" x="5718"/>
        <item m="1" x="5084"/>
        <item m="1" x="3199"/>
        <item m="1" x="2004"/>
        <item m="1" x="3892"/>
        <item m="1" x="856"/>
        <item m="1" x="3595"/>
        <item m="1" x="6833"/>
        <item m="1" x="1084"/>
        <item m="1" x="2109"/>
        <item m="1" x="6160"/>
        <item m="1" x="5276"/>
        <item m="1" x="6768"/>
        <item m="1" x="3173"/>
        <item m="1" x="2875"/>
        <item m="1" x="3853"/>
        <item m="1" x="5048"/>
        <item m="1" x="6297"/>
        <item m="1" x="7385"/>
        <item m="1" x="1641"/>
        <item m="1" x="5594"/>
        <item m="1" x="6944"/>
        <item m="1" x="6624"/>
        <item m="1" x="2922"/>
        <item m="1" x="5698"/>
        <item m="1" x="1381"/>
        <item m="1" x="3779"/>
        <item m="1" x="4439"/>
        <item m="1" x="2195"/>
        <item m="1" x="7259"/>
        <item m="1" x="6172"/>
        <item m="1" x="6441"/>
        <item m="1" x="6709"/>
        <item m="1" x="6484"/>
        <item m="1" x="5491"/>
        <item m="1" x="3186"/>
        <item m="1" x="6284"/>
        <item m="1" x="4313"/>
        <item m="1" x="4529"/>
        <item m="1" x="2207"/>
        <item m="1" x="4507"/>
        <item m="1" x="1589"/>
        <item m="1" x="4673"/>
        <item m="1" x="1750"/>
        <item m="1" x="6900"/>
        <item m="1" x="4543"/>
        <item m="1" x="4260"/>
        <item m="1" x="4876"/>
        <item m="1" x="6052"/>
        <item m="1" x="7454"/>
        <item m="1" x="6701"/>
        <item m="1" x="7354"/>
        <item m="1" x="1349"/>
        <item m="1" x="7005"/>
        <item m="1" x="5419"/>
        <item m="1" x="6961"/>
        <item m="1" x="3425"/>
        <item m="1" x="5587"/>
        <item m="1" x="3394"/>
        <item m="1" x="1729"/>
        <item m="1" x="7184"/>
        <item m="1" x="5711"/>
        <item m="1" x="7756"/>
        <item m="1" x="822"/>
        <item m="1" x="1889"/>
        <item m="1" x="4344"/>
        <item m="1" x="6230"/>
        <item m="1" x="3685"/>
        <item m="1" x="2513"/>
        <item m="1" x="4508"/>
        <item m="1" x="1868"/>
        <item m="1" x="7985"/>
        <item m="1" x="3565"/>
        <item m="1" x="3369"/>
        <item m="1" x="6697"/>
        <item m="1" x="6602"/>
        <item m="1" x="5713"/>
        <item m="1" x="2946"/>
        <item m="1" x="6272"/>
        <item m="1" x="6165"/>
        <item m="1" x="2646"/>
        <item m="1" x="6595"/>
        <item m="1" x="1412"/>
        <item m="1" x="6887"/>
        <item m="1" x="6457"/>
        <item m="1" x="2408"/>
        <item m="1" x="3611"/>
        <item m="1" x="1362"/>
        <item m="1" x="6153"/>
        <item m="1" x="7578"/>
        <item m="1" x="3815"/>
        <item m="1" x="5499"/>
        <item m="1" x="2074"/>
        <item m="1" x="7837"/>
        <item m="1" x="7831"/>
        <item m="1" x="4392"/>
        <item m="1" x="3454"/>
        <item m="1" x="2475"/>
        <item m="1" x="6493"/>
        <item m="1" x="2527"/>
        <item m="1" x="6863"/>
        <item m="1" x="2534"/>
        <item m="1" x="6023"/>
        <item m="1" x="4841"/>
        <item m="1" x="1316"/>
        <item m="1" x="2696"/>
        <item m="1" x="2921"/>
        <item m="1" x="7024"/>
        <item m="1" x="3797"/>
        <item m="1" x="4983"/>
        <item m="1" x="7319"/>
        <item m="1" x="1128"/>
        <item m="1" x="1490"/>
        <item m="1" x="7042"/>
        <item m="1" x="1596"/>
        <item m="1" x="3899"/>
        <item m="1" x="4079"/>
        <item m="1" x="4169"/>
        <item m="1" x="5136"/>
        <item m="1" x="5454"/>
        <item m="1" x="4420"/>
        <item m="1" x="918"/>
        <item m="1" x="4916"/>
        <item m="1" x="5284"/>
        <item m="1" x="6666"/>
        <item m="1" x="7709"/>
        <item m="1" x="6999"/>
        <item m="1" x="1875"/>
        <item m="1" x="5008"/>
        <item m="1" x="2286"/>
        <item m="1" x="5533"/>
        <item m="1" x="6983"/>
        <item m="1" x="1280"/>
        <item m="1" x="2972"/>
        <item m="1" x="4929"/>
        <item m="1" x="3232"/>
        <item m="1" x="5246"/>
        <item m="1" x="7645"/>
        <item m="1" x="7062"/>
        <item m="1" x="1037"/>
        <item m="1" x="4427"/>
        <item m="1" x="1285"/>
        <item m="1" x="6122"/>
        <item m="1" x="3858"/>
        <item m="1" x="6207"/>
        <item m="1" x="4320"/>
        <item m="1" x="7003"/>
        <item m="1" x="2088"/>
        <item m="1" x="4986"/>
        <item m="1" x="1703"/>
        <item m="1" x="3258"/>
        <item m="1" x="3586"/>
        <item m="1" x="7910"/>
        <item m="1" x="6829"/>
        <item m="1" x="2053"/>
        <item m="1" x="3596"/>
        <item m="1" x="5861"/>
        <item m="1" x="7739"/>
        <item m="1" x="4518"/>
        <item m="1" x="5114"/>
        <item m="1" x="5549"/>
        <item m="1" x="6748"/>
        <item m="1" x="5961"/>
        <item m="1" x="6061"/>
        <item m="1" x="1133"/>
        <item m="1" x="1482"/>
        <item m="1" x="2136"/>
        <item m="1" x="2040"/>
        <item m="1" x="776"/>
        <item m="1" x="5681"/>
        <item m="1" x="1724"/>
        <item m="1" x="2565"/>
        <item m="1" x="5222"/>
        <item m="1" x="6048"/>
        <item m="1" x="4463"/>
        <item m="1" x="2693"/>
        <item m="1" x="5061"/>
        <item m="1" x="5617"/>
        <item m="1" x="6331"/>
        <item m="1" x="5465"/>
        <item m="1" x="5829"/>
        <item m="1" x="7375"/>
        <item m="1" x="1606"/>
        <item m="1" x="2440"/>
        <item m="1" x="3288"/>
        <item m="1" x="7099"/>
        <item m="1" x="1175"/>
        <item m="1" x="1857"/>
        <item m="1" x="3723"/>
        <item m="1" x="5815"/>
        <item m="1" x="3943"/>
        <item m="1" x="6164"/>
        <item m="1" x="5180"/>
        <item m="1" x="4222"/>
        <item m="1" x="3224"/>
        <item m="1" x="3630"/>
        <item m="1" x="6169"/>
        <item m="1" x="4332"/>
        <item m="1" x="3147"/>
        <item m="1" x="7364"/>
        <item m="1" x="4166"/>
        <item m="1" x="7641"/>
        <item m="1" x="4972"/>
        <item m="1" x="4195"/>
        <item m="1" x="3461"/>
        <item m="1" x="2678"/>
        <item m="1" x="4021"/>
        <item m="1" x="2607"/>
        <item m="1" x="6115"/>
        <item m="1" x="2275"/>
        <item m="1" x="7046"/>
        <item m="1" x="1608"/>
        <item m="1" x="1266"/>
        <item m="1" x="5570"/>
        <item m="1" x="7181"/>
        <item m="1" x="7885"/>
        <item m="1" x="2176"/>
        <item m="1" x="4259"/>
        <item m="1" x="1150"/>
        <item m="1" x="4988"/>
        <item m="1" x="3117"/>
        <item m="1" x="3809"/>
        <item m="1" x="3760"/>
        <item m="1" x="1421"/>
        <item m="1" x="4482"/>
        <item m="1" x="6408"/>
        <item m="1" x="1088"/>
        <item m="1" x="4713"/>
        <item m="1" x="7060"/>
        <item m="1" x="2335"/>
        <item m="1" x="5212"/>
        <item m="1" x="7900"/>
        <item m="1" x="3861"/>
        <item m="1" x="4743"/>
        <item m="1" x="7066"/>
        <item m="1" x="4430"/>
        <item m="1" x="6760"/>
        <item m="1" x="6475"/>
        <item m="1" x="2079"/>
        <item m="1" x="4544"/>
        <item m="1" x="2569"/>
        <item m="1" x="7807"/>
        <item m="1" x="1997"/>
        <item m="1" x="3872"/>
        <item m="1" x="5257"/>
        <item m="1" x="3229"/>
        <item m="1" x="4629"/>
        <item m="1" x="766"/>
        <item m="1" x="6654"/>
        <item m="1" x="5473"/>
        <item m="1" x="4243"/>
        <item m="1" x="3848"/>
        <item m="1" x="5614"/>
        <item m="1" x="6026"/>
        <item m="1" x="3582"/>
        <item m="1" x="1666"/>
        <item m="1" x="7133"/>
        <item m="1" x="6183"/>
        <item m="1" x="6780"/>
        <item m="1" x="1332"/>
        <item m="1" x="6818"/>
        <item m="1" x="1530"/>
        <item m="1" x="4626"/>
        <item m="1" x="5873"/>
        <item m="1" x="1370"/>
        <item m="1" x="7070"/>
        <item m="1" x="5107"/>
        <item m="1" x="2258"/>
        <item m="1" x="6093"/>
        <item m="1" x="7541"/>
        <item m="1" x="5155"/>
        <item m="1" x="4277"/>
        <item m="1" x="2143"/>
        <item m="1" x="7189"/>
        <item m="1" x="7630"/>
        <item m="1" x="3772"/>
        <item m="1" x="3292"/>
        <item m="1" x="2831"/>
        <item m="1" x="5611"/>
        <item m="1" x="5300"/>
        <item m="1" x="1559"/>
        <item m="1" x="2815"/>
        <item m="1" x="2191"/>
        <item m="1" x="6872"/>
        <item m="1" x="3684"/>
        <item m="1" x="6063"/>
        <item m="1" x="3294"/>
        <item m="1" x="1509"/>
        <item m="1" x="911"/>
        <item m="1" x="7577"/>
        <item m="1" x="3084"/>
        <item m="1" x="2319"/>
        <item m="1" x="6555"/>
        <item m="1" x="3400"/>
        <item m="1" x="2543"/>
        <item m="1" x="949"/>
        <item m="1" x="6949"/>
        <item m="1" x="7521"/>
        <item m="1" x="6580"/>
        <item m="1" x="1251"/>
        <item m="1" x="2006"/>
        <item m="1" x="2762"/>
        <item m="1" x="1065"/>
        <item m="1" x="951"/>
        <item m="1" x="3447"/>
        <item m="1" x="7660"/>
        <item m="1" x="7592"/>
        <item m="1" x="4366"/>
        <item m="1" x="4813"/>
        <item m="1" x="2782"/>
        <item m="1" x="1452"/>
        <item m="1" x="7808"/>
        <item m="1" x="3476"/>
        <item m="1" x="5389"/>
        <item m="1" x="6802"/>
        <item m="1" x="5598"/>
        <item m="1" x="2958"/>
        <item m="1" x="2666"/>
        <item m="1" x="1772"/>
        <item m="1" x="5183"/>
        <item m="1" x="1406"/>
        <item m="1" x="924"/>
        <item m="1" x="1151"/>
        <item m="1" x="2200"/>
        <item m="1" x="3467"/>
        <item m="1" x="2163"/>
        <item m="1" x="6640"/>
        <item m="1" x="4689"/>
        <item m="1" x="3965"/>
        <item m="1" x="6325"/>
        <item m="1" x="5810"/>
        <item m="1" x="6503"/>
        <item m="1" x="3318"/>
        <item m="1" x="4663"/>
        <item m="1" x="6921"/>
        <item m="1" x="1826"/>
        <item m="1" x="7268"/>
        <item m="1" x="821"/>
        <item m="1" x="2833"/>
        <item m="1" x="881"/>
        <item m="1" x="5067"/>
        <item m="1" x="7467"/>
        <item m="1" x="2252"/>
        <item m="1" x="6793"/>
        <item m="1" x="6116"/>
        <item m="1" x="4715"/>
        <item m="1" x="7342"/>
        <item m="1" x="7369"/>
        <item m="1" x="7210"/>
        <item m="1" x="4964"/>
        <item m="1" x="3344"/>
        <item m="1" x="3392"/>
        <item m="1" x="2180"/>
        <item m="1" x="1599"/>
        <item m="1" x="6649"/>
        <item m="1" x="2021"/>
        <item m="1" x="3439"/>
        <item m="1" x="6013"/>
        <item m="1" x="4874"/>
        <item m="1" x="1169"/>
        <item m="1" x="1979"/>
        <item m="1" x="3126"/>
        <item m="1" x="5357"/>
        <item m="1" x="7726"/>
        <item m="1" x="3867"/>
        <item m="1" x="4907"/>
        <item m="1" x="5543"/>
        <item m="1" x="5928"/>
        <item m="1" x="1403"/>
        <item m="1" x="5327"/>
        <item m="1" x="7733"/>
        <item m="1" x="6481"/>
        <item m="1" x="1736"/>
        <item m="1" x="3415"/>
        <item m="1" x="1245"/>
        <item m="1" x="4130"/>
        <item m="1" x="1064"/>
        <item m="1" x="4648"/>
        <item m="1" x="1528"/>
        <item m="1" x="1070"/>
        <item m="1" x="2360"/>
        <item m="1" x="3993"/>
        <item m="1" x="4639"/>
        <item m="1" x="4038"/>
        <item m="1" x="3412"/>
        <item m="1" x="7953"/>
        <item m="1" x="6231"/>
        <item m="1" x="817"/>
        <item m="1" x="2851"/>
        <item m="1" x="1339"/>
        <item m="1" x="3828"/>
        <item m="1" x="7367"/>
        <item m="1" x="1768"/>
        <item m="1" x="5769"/>
        <item m="1" x="2985"/>
        <item m="1" x="886"/>
        <item m="1" x="3678"/>
        <item m="1" x="6852"/>
        <item m="1" x="1300"/>
        <item m="1" x="6137"/>
        <item m="1" x="4407"/>
        <item m="1" x="6687"/>
        <item m="1" x="4215"/>
        <item m="1" x="6345"/>
        <item m="1" x="1094"/>
        <item m="1" x="7762"/>
        <item m="1" x="2218"/>
        <item m="1" x="5982"/>
        <item m="1" x="7829"/>
        <item m="1" x="5190"/>
        <item m="1" x="2506"/>
        <item m="1" x="3874"/>
        <item m="1" x="6485"/>
        <item m="1" x="3343"/>
        <item m="1" x="6620"/>
        <item m="1" x="5546"/>
        <item m="1" x="3298"/>
        <item m="1" x="7989"/>
        <item m="1" x="7159"/>
        <item m="1" x="6097"/>
        <item m="1" x="4580"/>
        <item m="1" x="852"/>
        <item m="1" x="3516"/>
        <item m="1" x="6569"/>
        <item m="1" x="2545"/>
        <item m="1" x="4769"/>
        <item m="1" x="5722"/>
        <item m="1" x="7742"/>
        <item m="1" x="6330"/>
        <item m="1" x="3519"/>
        <item m="1" x="4721"/>
        <item m="1" x="3458"/>
        <item m="1" x="1886"/>
        <item m="1" x="6132"/>
        <item m="1" x="4643"/>
        <item m="1" x="7371"/>
        <item m="1" x="7663"/>
        <item m="1" x="3884"/>
        <item m="1" x="5051"/>
        <item m="1" x="3442"/>
        <item m="1" x="5871"/>
        <item m="1" x="4945"/>
        <item m="1" x="7679"/>
        <item m="1" x="5313"/>
        <item m="1" x="3929"/>
        <item m="1" x="3953"/>
        <item m="1" x="6770"/>
        <item m="1" x="5687"/>
        <item m="1" x="1228"/>
        <item m="1" x="7093"/>
        <item m="1" x="6895"/>
        <item m="1" x="1235"/>
        <item m="1" x="5725"/>
        <item m="1" x="7605"/>
        <item m="1" x="1833"/>
        <item m="1" x="6708"/>
        <item m="1" x="3383"/>
        <item m="1" x="1611"/>
        <item m="1" x="7589"/>
        <item m="1" x="5953"/>
        <item m="1" x="3009"/>
        <item m="1" x="5916"/>
        <item m="1" x="2538"/>
        <item m="1" x="826"/>
        <item m="1" x="6782"/>
        <item m="1" x="6118"/>
        <item m="1" x="802"/>
        <item m="1" x="1661"/>
        <item m="1" x="975"/>
        <item m="1" x="3456"/>
        <item m="1" x="7548"/>
        <item m="1" x="2971"/>
        <item m="1" x="1974"/>
        <item m="1" x="6443"/>
        <item m="1" x="2610"/>
        <item m="1" x="4378"/>
        <item m="1" x="2447"/>
        <item m="1" x="1464"/>
        <item m="1" x="4418"/>
        <item m="1" x="1888"/>
        <item m="1" x="4238"/>
        <item m="1" x="6370"/>
        <item m="1" x="2400"/>
        <item m="1" x="7355"/>
        <item m="1" x="3991"/>
        <item m="1" x="6966"/>
        <item m="1" x="4281"/>
        <item m="1" x="2712"/>
        <item m="1" x="3424"/>
        <item m="1" x="1496"/>
        <item m="1" x="3928"/>
        <item m="1" x="5553"/>
        <item m="1" x="1686"/>
        <item m="1" x="6072"/>
        <item m="1" x="7872"/>
        <item m="1" x="7723"/>
        <item m="1" x="3238"/>
        <item m="1" x="3482"/>
        <item m="1" x="2451"/>
        <item m="1" x="3819"/>
        <item m="1" x="3745"/>
        <item m="1" x="3095"/>
        <item m="1" x="5480"/>
        <item m="1" x="6389"/>
        <item m="1" x="4337"/>
        <item m="1" x="1992"/>
        <item m="1" x="2379"/>
        <item m="1" x="7095"/>
        <item m="1" x="4373"/>
        <item m="1" x="6382"/>
        <item m="1" x="2421"/>
        <item m="1" x="1047"/>
        <item m="1" x="7588"/>
        <item m="1" x="7760"/>
        <item m="1" x="1726"/>
        <item m="1" x="2620"/>
        <item m="1" x="4723"/>
        <item m="1" x="1125"/>
        <item m="1" x="3786"/>
        <item m="1" x="2932"/>
        <item m="1" x="7076"/>
        <item m="1" x="7362"/>
        <item m="1" x="3907"/>
        <item m="1" x="2385"/>
        <item m="1" x="6321"/>
        <item m="1" x="4588"/>
        <item m="1" x="3468"/>
        <item m="1" x="7943"/>
        <item m="1" x="2824"/>
        <item m="1" x="3274"/>
        <item m="1" x="7119"/>
        <item m="1" x="3549"/>
        <item m="1" x="4143"/>
        <item m="1" x="3034"/>
        <item m="1" x="5880"/>
        <item m="1" x="943"/>
        <item m="1" x="2839"/>
        <item m="1" x="5892"/>
        <item m="1" x="4815"/>
        <item m="1" x="6206"/>
        <item m="1" x="5895"/>
        <item m="1" x="1905"/>
        <item m="1" x="6517"/>
        <item m="1" x="5292"/>
        <item m="1" x="6095"/>
        <item m="1" x="2523"/>
        <item m="1" x="2493"/>
        <item m="1" x="2795"/>
        <item m="1" x="873"/>
        <item m="1" x="7909"/>
        <item m="1" x="6415"/>
        <item m="1" x="3315"/>
        <item m="1" x="6215"/>
        <item m="1" x="2044"/>
        <item m="1" x="6346"/>
        <item m="1" x="3504"/>
        <item m="1" x="1372"/>
        <item m="1" x="6735"/>
        <item m="1" x="3542"/>
        <item m="1" x="6496"/>
        <item m="1" x="3555"/>
        <item m="1" x="1577"/>
        <item m="1" x="2995"/>
        <item m="1" x="3015"/>
        <item m="1" x="1623"/>
        <item m="1" x="7447"/>
        <item m="1" x="3668"/>
        <item m="1" x="3441"/>
        <item m="1" x="4547"/>
        <item m="1" x="6007"/>
        <item m="1" x="799"/>
        <item m="1" x="4496"/>
        <item m="1" x="1963"/>
        <item m="1" x="984"/>
        <item m="1" x="2520"/>
        <item m="1" x="5372"/>
        <item m="1" x="6561"/>
        <item m="1" x="1409"/>
        <item m="1" x="4975"/>
        <item m="1" x="2466"/>
        <item m="1" x="2941"/>
        <item m="1" x="7079"/>
        <item m="1" x="5707"/>
        <item m="1" x="2327"/>
        <item m="1" x="7961"/>
        <item m="1" x="6049"/>
        <item m="1" x="5420"/>
        <item m="1" x="5558"/>
        <item m="1" x="2701"/>
        <item m="1" x="1054"/>
        <item m="1" x="6285"/>
        <item m="1" x="6482"/>
        <item m="1" x="853"/>
        <item m="1" x="2389"/>
        <item m="1" x="6718"/>
        <item m="1" x="862"/>
        <item m="1" x="7056"/>
        <item m="1" x="1156"/>
        <item m="1" x="2878"/>
        <item m="1" x="1281"/>
        <item m="1" x="1916"/>
        <item m="1" x="5221"/>
        <item m="1" x="2737"/>
        <item m="1" x="4312"/>
        <item m="1" x="3243"/>
        <item m="1" x="6318"/>
        <item m="1" x="4135"/>
        <item m="1" x="3902"/>
        <item m="1" x="5826"/>
        <item m="1" x="1041"/>
        <item m="1" x="3648"/>
        <item m="1" x="5740"/>
        <item m="1" x="1082"/>
        <item m="1" x="6967"/>
        <item m="1" x="1879"/>
        <item m="1" x="1815"/>
        <item m="1" x="4094"/>
        <item m="1" x="6465"/>
        <item m="1" x="2754"/>
        <item m="1" x="5652"/>
        <item m="1" x="2283"/>
        <item m="1" x="1220"/>
        <item m="1" x="3225"/>
        <item m="1" x="5822"/>
        <item m="1" x="1218"/>
        <item m="1" x="6348"/>
        <item m="1" x="2336"/>
        <item m="1" x="6340"/>
        <item m="1" x="2434"/>
        <item m="1" x="2038"/>
        <item m="1" x="5359"/>
        <item m="1" x="7131"/>
        <item m="1" x="4384"/>
        <item m="1" x="2706"/>
        <item m="1" x="7787"/>
        <item m="1" x="2615"/>
        <item m="1" x="5768"/>
        <item m="1" x="5604"/>
        <item m="1" x="2014"/>
        <item m="1" x="6865"/>
        <item m="1" x="3880"/>
        <item m="1" x="2459"/>
        <item m="1" x="4563"/>
        <item m="1" x="4028"/>
        <item m="1" x="1248"/>
        <item m="1" x="3008"/>
        <item m="1" x="2363"/>
        <item m="1" x="3548"/>
        <item m="1" x="7224"/>
        <item m="1" x="7926"/>
        <item m="1" x="4244"/>
        <item m="1" x="5992"/>
        <item m="1" x="1375"/>
        <item m="1" x="7752"/>
        <item m="1" x="5580"/>
        <item m="1" x="3187"/>
        <item m="1" x="5351"/>
        <item m="1" x="3787"/>
        <item m="1" x="5869"/>
        <item m="1" x="4103"/>
        <item m="1" x="4521"/>
        <item m="1" x="3250"/>
        <item m="1" x="4100"/>
        <item m="1" x="6100"/>
        <item m="1" x="7378"/>
        <item m="1" x="7921"/>
        <item m="1" x="4452"/>
        <item m="1" x="6105"/>
        <item m="1" x="3524"/>
        <item m="1" x="5153"/>
        <item m="1" x="5805"/>
        <item m="1" x="2129"/>
        <item m="1" x="2752"/>
        <item m="1" x="2969"/>
        <item m="1" x="5039"/>
        <item m="1" x="4828"/>
        <item m="1" x="3192"/>
        <item m="1" x="849"/>
        <item m="1" x="7007"/>
        <item m="1" x="3307"/>
        <item m="1" x="2450"/>
        <item m="1" x="4751"/>
        <item m="1" x="3235"/>
        <item m="1" x="3030"/>
        <item m="1" x="5469"/>
        <item m="1" x="6809"/>
        <item m="1" x="5119"/>
        <item m="1" x="4293"/>
        <item m="1" x="7518"/>
        <item m="1" x="3985"/>
        <item m="1" x="2409"/>
        <item m="1" x="3478"/>
        <item m="1" x="2753"/>
        <item m="1" x="6981"/>
        <item m="1" x="5848"/>
        <item m="1" x="5988"/>
        <item m="1" x="2031"/>
        <item m="1" x="1631"/>
        <item m="1" x="7583"/>
        <item m="1" x="6234"/>
        <item m="1" x="5403"/>
        <item m="1" x="7388"/>
        <item m="1" x="6104"/>
        <item m="1" x="1087"/>
        <item m="1" x="971"/>
        <item m="1" x="2484"/>
        <item m="1" x="5948"/>
        <item m="1" x="3623"/>
        <item m="1" x="2035"/>
        <item m="1" x="3687"/>
        <item m="1" x="1443"/>
        <item m="1" x="6437"/>
        <item m="1" x="7873"/>
        <item m="1" x="2051"/>
        <item m="1" x="3715"/>
        <item m="1" x="7053"/>
        <item m="1" x="5970"/>
        <item m="1" x="6598"/>
        <item m="1" x="1356"/>
        <item m="1" x="3219"/>
        <item m="1" x="1940"/>
        <item m="1" x="6224"/>
        <item m="1" x="1371"/>
        <item m="1" x="4676"/>
        <item m="1" x="1320"/>
        <item m="1" x="6392"/>
        <item m="1" x="4053"/>
        <item m="1" x="7655"/>
        <item m="1" x="1598"/>
        <item m="1" x="5630"/>
        <item m="1" x="6071"/>
        <item m="1" x="1420"/>
        <item m="1" x="3143"/>
        <item m="1" x="2359"/>
        <item m="1" x="3119"/>
        <item m="1" x="1028"/>
        <item m="1" x="3396"/>
        <item m="1" x="2100"/>
        <item m="1" x="4131"/>
        <item m="1" x="4882"/>
        <item m="1" x="3625"/>
        <item m="1" x="4718"/>
        <item m="1" x="4590"/>
        <item m="1" x="2748"/>
        <item m="1" x="3372"/>
        <item m="1" x="5299"/>
        <item m="1" x="7287"/>
        <item m="1" x="7611"/>
        <item m="1" x="2522"/>
        <item m="1" x="3852"/>
        <item m="1" x="2137"/>
        <item m="1" x="4106"/>
        <item m="1" x="2877"/>
        <item m="1" x="1366"/>
        <item m="1" x="7514"/>
        <item m="1" x="7327"/>
        <item m="1" x="1376"/>
        <item m="1" x="6396"/>
        <item m="1" x="1670"/>
        <item m="1" x="3208"/>
        <item m="1" x="3013"/>
        <item m="1" x="5126"/>
        <item m="1" x="7061"/>
        <item m="1" x="2763"/>
        <item m="1" x="4172"/>
        <item m="1" x="6804"/>
        <item m="1" x="7394"/>
        <item m="1" x="7703"/>
        <item m="1" x="5033"/>
        <item m="1" x="5957"/>
        <item m="1" x="5054"/>
        <item m="1" x="4614"/>
        <item m="1" x="5192"/>
        <item m="1" x="2910"/>
        <item m="1" x="5779"/>
        <item m="1" x="2496"/>
        <item m="1" x="7544"/>
        <item m="1" x="6000"/>
        <item m="1" x="3150"/>
        <item m="1" x="1326"/>
        <item m="1" x="7746"/>
        <item m="1" x="1855"/>
        <item m="1" x="6371"/>
        <item m="1" x="7781"/>
        <item m="1" x="6444"/>
        <item m="1" x="5520"/>
        <item m="1" x="4549"/>
        <item m="1" x="3108"/>
        <item m="1" x="6406"/>
        <item m="1" x="1024"/>
        <item m="1" x="3104"/>
        <item m="1" x="4095"/>
        <item m="1" x="4164"/>
        <item m="1" x="5839"/>
        <item m="1" x="6161"/>
        <item m="1" x="3847"/>
        <item m="1" x="5162"/>
        <item m="1" x="7318"/>
        <item m="1" x="6019"/>
        <item m="1" x="7954"/>
        <item m="1" x="7361"/>
        <item m="1" x="7144"/>
        <item m="1" x="3242"/>
        <item m="1" x="3593"/>
        <item m="1" x="4610"/>
        <item m="1" x="4067"/>
        <item m="1" x="1571"/>
        <item m="1" x="3083"/>
        <item m="1" x="4852"/>
        <item m="1" x="3755"/>
        <item m="1" x="3408"/>
        <item m="1" x="4856"/>
        <item m="1" x="4252"/>
        <item m="1" x="3719"/>
        <item m="1" x="6702"/>
        <item m="1" x="2054"/>
        <item m="1" x="1789"/>
        <item m="1" x="2844"/>
        <item m="1" x="2039"/>
        <item m="1" x="6166"/>
        <item m="1" x="5935"/>
        <item m="1" x="4641"/>
        <item m="1" x="2190"/>
        <item m="1" x="7147"/>
        <item m="1" x="3948"/>
        <item m="1" x="6188"/>
        <item m="1" x="6648"/>
        <item m="1" x="936"/>
        <item m="1" x="7969"/>
        <item m="1" x="3947"/>
        <item m="1" x="1980"/>
        <item m="1" x="7735"/>
        <item m="1" x="1923"/>
        <item m="1" x="5306"/>
        <item m="1" x="3356"/>
        <item m="1" x="7248"/>
        <item m="1" x="2122"/>
        <item m="1" x="4803"/>
        <item m="1" x="2850"/>
        <item m="1" x="3969"/>
        <item m="1" x="2715"/>
        <item m="1" x="3202"/>
        <item m="1" x="6957"/>
        <item m="1" x="1756"/>
        <item m="1" x="6998"/>
        <item m="1" x="7040"/>
        <item m="1" x="1384"/>
        <item m="1" x="4682"/>
        <item m="1" x="1003"/>
        <item m="1" x="7298"/>
        <item m="1" x="5166"/>
        <item m="1" x="1306"/>
        <item m="1" x="6734"/>
        <item m="1" x="4722"/>
        <item m="1" x="1287"/>
        <item m="1" x="5445"/>
        <item m="1" x="2245"/>
        <item m="1" x="3552"/>
        <item m="1" x="3341"/>
        <item m="1" x="1180"/>
        <item m="1" x="4125"/>
        <item m="1" x="7903"/>
        <item m="1" x="3918"/>
        <item m="1" x="3956"/>
        <item m="1" x="5352"/>
        <item m="1" x="7866"/>
        <item m="1" x="7335"/>
        <item m="1" x="7779"/>
        <item m="1" x="5093"/>
        <item m="1" x="3281"/>
        <item m="1" x="1043"/>
        <item m="1" x="2071"/>
        <item m="1" x="7201"/>
        <item m="1" x="2266"/>
        <item m="1" x="4479"/>
        <item m="1" x="6952"/>
        <item m="1" x="1497"/>
        <item m="1" x="4830"/>
        <item m="1" x="6604"/>
        <item m="1" x="2571"/>
        <item m="1" x="4495"/>
        <item m="1" x="7847"/>
        <item m="1" x="7494"/>
        <item m="1" x="2238"/>
        <item m="1" x="2847"/>
        <item m="1" x="1907"/>
        <item m="1" x="3275"/>
        <item m="1" x="1995"/>
        <item m="1" x="2384"/>
        <item m="1" x="1440"/>
        <item m="1" x="4179"/>
        <item m="1" x="6945"/>
        <item m="1" x="2945"/>
        <item m="1" x="7213"/>
        <item m="1" x="2777"/>
        <item m="1" x="4736"/>
        <item m="1" x="2637"/>
        <item m="1" x="3752"/>
        <item m="1" x="3759"/>
        <item m="1" x="1178"/>
        <item m="1" x="7464"/>
        <item m="1" x="2853"/>
        <item m="1" x="3220"/>
        <item m="1" x="5619"/>
        <item m="1" x="6264"/>
        <item m="1" x="3244"/>
        <item m="1" x="6141"/>
        <item m="1" x="3523"/>
        <item m="1" x="2398"/>
        <item m="1" x="6706"/>
        <item m="1" x="7078"/>
        <item m="1" x="2257"/>
        <item m="1" x="3602"/>
        <item m="1" x="4969"/>
        <item m="1" x="2736"/>
        <item m="1" x="4744"/>
        <item m="1" x="3551"/>
        <item m="1" x="1174"/>
        <item m="1" x="1207"/>
        <item m="1" x="3483"/>
        <item m="1" x="2041"/>
        <item m="1" x="6310"/>
        <item m="1" x="1906"/>
        <item m="1" x="4455"/>
        <item m="1" x="1709"/>
        <item m="1" x="1713"/>
        <item m="1" x="3076"/>
        <item m="1" x="7561"/>
        <item m="1" x="806"/>
        <item m="1" x="6399"/>
        <item m="1" x="5098"/>
        <item m="1" x="1933"/>
        <item m="1" x="2261"/>
        <item m="1" x="1252"/>
        <item m="1" x="2586"/>
        <item m="1" x="1179"/>
        <item m="1" x="4307"/>
        <item m="1" x="2048"/>
        <item m="1" x="6501"/>
        <item m="1" x="5595"/>
        <item m="1" x="3802"/>
        <item m="1" x="1516"/>
        <item m="1" x="6179"/>
        <item m="1" x="7023"/>
        <item m="1" x="3976"/>
        <item m="1" x="2942"/>
        <item m="1" x="4230"/>
        <item m="1" x="4372"/>
        <item m="1" x="1785"/>
        <item m="1" x="1808"/>
        <item m="1" x="7409"/>
        <item m="1" x="1307"/>
        <item m="1" x="7029"/>
        <item m="1" x="3393"/>
        <item m="1" x="4824"/>
        <item m="1" x="4459"/>
        <item m="1" x="7845"/>
        <item m="1" x="3562"/>
        <item m="1" x="4732"/>
        <item m="1" x="5377"/>
        <item m="1" x="4065"/>
        <item m="1" x="5945"/>
        <item m="1" x="2700"/>
        <item m="1" x="833"/>
        <item m="1" x="4034"/>
        <item m="1" x="7456"/>
        <item m="1" x="4884"/>
        <item m="1" x="5760"/>
        <item m="1" x="4229"/>
        <item m="1" x="5715"/>
        <item m="1" x="7097"/>
        <item m="1" x="4081"/>
        <item m="1" x="2155"/>
        <item m="1" x="4310"/>
        <item m="1" x="5589"/>
        <item m="1" x="6367"/>
        <item m="1" x="5770"/>
        <item m="1" x="3105"/>
        <item m="1" x="6068"/>
        <item m="1" x="3123"/>
        <item m="1" x="3366"/>
        <item m="1" x="2840"/>
        <item m="1" x="5853"/>
        <item m="1" x="4303"/>
        <item m="1" x="2928"/>
        <item m="1" x="4554"/>
        <item m="1" x="6550"/>
        <item m="1" x="3775"/>
        <item m="1" x="3048"/>
        <item m="1" x="6575"/>
        <item m="1" x="3883"/>
        <item m="1" x="1422"/>
        <item m="1" x="6972"/>
        <item m="1" x="6006"/>
        <item m="1" x="2186"/>
        <item m="1" x="3646"/>
        <item m="1" x="5218"/>
        <item m="1" x="6774"/>
        <item m="1" x="5937"/>
        <item m="1" x="2281"/>
        <item m="1" x="3470"/>
        <item m="1" x="3267"/>
        <item m="1" x="2590"/>
        <item m="1" x="2689"/>
        <item m="1" x="3680"/>
        <item m="1" x="1430"/>
        <item m="1" x="6787"/>
        <item m="1" x="2465"/>
        <item m="1" x="7699"/>
        <item m="1" x="1520"/>
        <item m="1" x="1751"/>
        <item m="1" x="5548"/>
        <item m="1" x="2738"/>
        <item m="1" x="5370"/>
        <item m="1" x="4249"/>
        <item m="1" x="5186"/>
        <item m="1" x="956"/>
        <item m="1" x="7628"/>
        <item m="1" x="4308"/>
        <item m="1" x="1491"/>
        <item m="1" x="1824"/>
        <item m="1" x="7830"/>
        <item m="1" x="4478"/>
        <item m="1" x="7351"/>
        <item m="1" x="3302"/>
        <item m="1" x="7459"/>
        <item m="1" x="5657"/>
        <item m="1" x="7249"/>
        <item m="1" x="7117"/>
        <item m="1" x="4128"/>
        <item m="1" x="3222"/>
        <item m="1" x="7238"/>
        <item m="1" x="1380"/>
        <item m="1" x="2871"/>
        <item m="1" x="6453"/>
        <item m="1" x="1545"/>
        <item m="1" x="1050"/>
        <item m="1" x="1941"/>
        <item m="1" x="792"/>
        <item m="1" x="3783"/>
        <item m="1" x="3581"/>
        <item m="1" x="1982"/>
        <item m="1" x="3430"/>
        <item m="1" x="1659"/>
        <item m="1" x="1060"/>
        <item m="1" x="1975"/>
        <item m="1" x="3995"/>
        <item m="1" x="913"/>
        <item m="1" x="3433"/>
        <item m="1" x="6613"/>
        <item m="1" x="4437"/>
        <item m="1" x="4749"/>
        <item m="1" x="7862"/>
        <item m="1" x="3325"/>
        <item m="1" x="901"/>
        <item m="1" x="5331"/>
        <item m="1" x="4144"/>
        <item m="1" x="7188"/>
        <item m="1" x="5083"/>
        <item m="1" x="5816"/>
        <item m="1" x="5333"/>
        <item m="1" x="5488"/>
        <item m="1" x="6673"/>
        <item m="1" x="1434"/>
        <item m="1" x="7329"/>
        <item m="1" x="4842"/>
        <item m="1" x="5703"/>
        <item m="1" x="7244"/>
        <item m="1" x="1737"/>
        <item m="1" x="6520"/>
        <item m="1" x="5023"/>
        <item m="1" x="4445"/>
        <item m="1" x="7745"/>
        <item m="1" x="7558"/>
        <item m="1" x="4073"/>
        <item m="1" x="7165"/>
        <item m="1" x="5047"/>
        <item m="1" x="3027"/>
        <item m="1" x="1727"/>
        <item m="1" x="7731"/>
        <item m="1" x="4836"/>
        <item m="1" x="7535"/>
        <item m="1" x="6168"/>
        <item m="1" x="6840"/>
        <item m="1" x="4775"/>
        <item m="1" x="2120"/>
        <item m="1" x="1634"/>
        <item m="1" x="1630"/>
        <item m="1" x="4822"/>
        <item m="1" x="1627"/>
        <item m="1" x="3585"/>
        <item m="1" x="3039"/>
        <item m="1" x="6567"/>
        <item m="1" x="4737"/>
        <item m="1" x="895"/>
        <item m="1" x="1998"/>
        <item m="1" x="4700"/>
        <item m="1" x="3908"/>
        <item m="1" x="5307"/>
        <item m="1" x="1353"/>
        <item m="1" x="6671"/>
        <item m="1" x="6256"/>
        <item m="1" x="7750"/>
        <item m="1" x="7525"/>
        <item m="1" x="5741"/>
        <item m="1" x="5628"/>
        <item m="1" x="1402"/>
        <item m="1" x="5038"/>
        <item m="1" x="5989"/>
        <item m="1" x="4069"/>
        <item m="1" x="5263"/>
        <item m="1" x="6890"/>
        <item m="1" x="2934"/>
        <item m="1" x="6978"/>
        <item m="1" x="5573"/>
        <item m="1" x="2788"/>
        <item m="1" x="800"/>
        <item m="1" x="5964"/>
        <item m="1" x="1217"/>
        <item m="1" x="2572"/>
        <item m="1" x="4919"/>
        <item m="1" x="6461"/>
        <item m="1" x="7879"/>
        <item m="1" x="1507"/>
        <item m="1" x="6652"/>
        <item m="1" x="7764"/>
        <item m="1" x="2394"/>
        <item m="1" x="897"/>
        <item m="1" x="3942"/>
        <item m="1" x="5881"/>
        <item m="1" x="2113"/>
        <item m="1" x="3741"/>
        <item m="1" x="830"/>
        <item m="1" x="4621"/>
        <item m="1" x="7256"/>
        <item m="1" x="3421"/>
        <item m="1" x="3620"/>
        <item m="1" x="3459"/>
        <item m="1" x="6841"/>
        <item m="1" x="3594"/>
        <item m="1" x="2981"/>
        <item m="1" x="2594"/>
        <item m="1" x="7981"/>
        <item m="1" x="2072"/>
        <item m="1" x="2931"/>
        <item m="1" x="7893"/>
        <item m="1" x="4866"/>
        <item m="1" x="4151"/>
        <item m="1" x="5733"/>
        <item m="1" x="5858"/>
        <item m="1" x="5295"/>
        <item m="1" x="1236"/>
        <item m="1" x="1965"/>
        <item m="1" x="6994"/>
        <item m="1" x="6703"/>
        <item m="1" x="7421"/>
        <item m="1" x="6374"/>
        <item m="1" x="4912"/>
        <item m="1" x="2443"/>
        <item m="1" x="4512"/>
        <item m="1" x="1144"/>
        <item m="1" x="6354"/>
        <item m="1" x="6879"/>
        <item m="1" x="6811"/>
        <item m="1" x="2492"/>
        <item m="1" x="3179"/>
        <item m="1" x="7405"/>
        <item m="1" x="6053"/>
        <item m="1" x="3107"/>
        <item m="1" x="3037"/>
        <item m="1" x="3932"/>
        <item m="1" x="5625"/>
        <item m="1" x="7708"/>
        <item m="1" x="7937"/>
        <item m="1" x="2103"/>
        <item m="1" x="4448"/>
        <item m="1" x="6219"/>
        <item m="1" x="1757"/>
        <item m="1" x="6564"/>
        <item m="1" x="2574"/>
        <item m="1" x="7293"/>
        <item m="1" x="6257"/>
        <item m="1" x="2321"/>
        <item m="1" x="5922"/>
        <item m="1" x="1404"/>
        <item m="1" x="5665"/>
        <item m="1" x="970"/>
        <item m="1" x="2405"/>
        <item m="1" x="2606"/>
        <item m="1" x="4651"/>
        <item m="1" x="5833"/>
        <item m="1" x="4198"/>
        <item m="1" x="2515"/>
        <item m="1" x="6563"/>
        <item m="1" x="5678"/>
        <item m="1" x="4576"/>
        <item m="1" x="2480"/>
        <item m="1" x="2909"/>
        <item m="1" x="7430"/>
        <item m="1" x="6759"/>
        <item m="1" x="4066"/>
        <item m="1" x="1668"/>
        <item m="1" x="7732"/>
        <item m="1" x="7532"/>
        <item m="1" x="7356"/>
        <item m="1" x="6459"/>
        <item m="1" x="2596"/>
        <item m="1" x="4263"/>
        <item m="1" x="4461"/>
        <item m="1" x="7476"/>
        <item m="1" x="3640"/>
        <item m="1" x="6525"/>
        <item m="1" x="5754"/>
        <item m="1" x="7554"/>
        <item m="1" x="3354"/>
        <item m="1" x="1290"/>
        <item m="1" x="3212"/>
        <item m="1" x="5590"/>
        <item m="1" x="6769"/>
        <item m="1" x="1268"/>
        <item m="1" x="5462"/>
        <item m="1" x="1656"/>
        <item m="1" x="5007"/>
        <item m="1" x="7439"/>
        <item m="1" x="2710"/>
        <item m="1" x="6849"/>
        <item m="1" x="3699"/>
        <item m="1" x="6674"/>
        <item m="1" x="6080"/>
        <item m="1" x="6157"/>
        <item m="1" x="4037"/>
        <item m="1" x="1761"/>
        <item m="1" x="5310"/>
        <item m="1" x="1782"/>
        <item m="1" x="6531"/>
        <item m="1" x="7422"/>
        <item m="1" x="4323"/>
        <item m="1" x="7773"/>
        <item m="1" x="7777"/>
        <item m="1" x="4855"/>
        <item m="1" x="4605"/>
        <item m="1" x="4030"/>
        <item m="1" x="2993"/>
        <item m="1" x="5616"/>
        <item m="1" x="1481"/>
        <item m="1" x="6001"/>
        <item m="1" x="1322"/>
        <item m="1" x="2760"/>
        <item m="1" x="2726"/>
        <item m="1" x="4104"/>
        <item m="1" x="3921"/>
        <item m="1" x="5850"/>
        <item m="1" x="1385"/>
        <item m="1" x="6506"/>
        <item m="1" x="7801"/>
        <item m="1" x="4270"/>
        <item m="1" x="860"/>
        <item m="1" x="2664"/>
        <item m="1" x="2298"/>
        <item m="1" x="7039"/>
        <item m="1" x="4947"/>
        <item m="1" x="4951"/>
        <item m="1" x="1292"/>
        <item m="1" x="2214"/>
        <item m="1" x="5940"/>
        <item m="1" x="6477"/>
        <item m="1" x="1938"/>
        <item m="1" x="3486"/>
        <item m="1" x="1688"/>
        <item m="1" x="7876"/>
        <item m="1" x="7363"/>
        <item m="1" x="3851"/>
        <item m="1" x="4987"/>
        <item m="1" x="4940"/>
        <item m="1" x="7973"/>
        <item m="1" x="6375"/>
        <item m="1" x="4175"/>
        <item m="1" x="4552"/>
        <item m="1" x="4853"/>
        <item m="1" x="3980"/>
        <item m="1" x="3153"/>
        <item m="1" x="3460"/>
        <item m="1" x="3401"/>
        <item m="1" x="6639"/>
        <item m="1" x="3350"/>
        <item m="1" x="2866"/>
        <item m="1" x="2293"/>
        <item m="1" x="2504"/>
        <item m="1" x="2028"/>
        <item m="1" x="3085"/>
        <item m="1" x="5471"/>
        <item m="1" x="4925"/>
        <item m="1" x="1978"/>
        <item m="1" x="4593"/>
        <item m="1" x="6867"/>
        <item m="1" x="4914"/>
        <item m="1" x="5930"/>
        <item m="1" x="6051"/>
        <item m="1" x="7666"/>
        <item m="1" x="1240"/>
        <item m="1" x="4361"/>
        <item m="1" x="7380"/>
        <item m="1" x="2933"/>
        <item m="1" x="1957"/>
        <item m="1" x="4466"/>
        <item m="1" x="7352"/>
        <item m="1" x="5116"/>
        <item m="1" x="3831"/>
        <item m="1" x="5655"/>
        <item m="1" x="1008"/>
        <item m="1" x="3827"/>
        <item m="1" x="6627"/>
        <item m="1" x="1653"/>
        <item m="1" x="1927"/>
        <item m="1" x="4219"/>
        <item m="1" x="5986"/>
        <item m="1" x="5685"/>
        <item m="1" x="3505"/>
        <item m="1" x="7753"/>
        <item m="1" x="3336"/>
        <item m="1" x="7096"/>
        <item m="1" x="3933"/>
        <item m="1" x="2585"/>
        <item m="1" x="3791"/>
        <item m="1" x="6274"/>
        <item m="1" x="7743"/>
        <item m="1" x="2418"/>
        <item m="1" x="4245"/>
        <item m="1" x="5862"/>
        <item m="1" x="3157"/>
        <item m="1" x="1943"/>
        <item m="1" x="3992"/>
        <item m="1" x="3226"/>
        <item m="1" x="6695"/>
        <item m="1" x="3701"/>
        <item m="1" x="6002"/>
        <item m="1" x="6956"/>
        <item m="1" x="1804"/>
        <item m="1" x="3453"/>
        <item m="1" x="1912"/>
        <item m="1" x="888"/>
        <item m="1" x="4274"/>
        <item m="1" x="7863"/>
        <item m="1" x="7950"/>
        <item m="1" x="7132"/>
        <item m="1" x="932"/>
        <item m="1" x="2469"/>
        <item m="1" x="1424"/>
        <item m="1" x="1953"/>
        <item m="1" x="4450"/>
        <item m="1" x="6700"/>
        <item m="1" x="1208"/>
        <item m="1" x="6245"/>
        <item m="1" x="3163"/>
        <item m="1" x="5804"/>
        <item m="1" x="5588"/>
        <item m="1" x="2555"/>
        <item m="1" x="6085"/>
        <item m="1" x="4014"/>
        <item m="1" x="6789"/>
        <item m="1" x="2688"/>
        <item m="1" x="6721"/>
        <item m="1" x="5654"/>
        <item m="1" x="2669"/>
        <item m="1" x="4321"/>
        <item m="1" x="1739"/>
        <item m="1" x="2002"/>
        <item m="1" x="3159"/>
        <item m="1" x="6143"/>
        <item m="1" x="2454"/>
        <item m="1" x="6685"/>
        <item m="1" x="1682"/>
        <item m="1" x="2003"/>
        <item m="1" x="3539"/>
        <item m="1" x="7034"/>
        <item m="1" x="6699"/>
        <item m="1" x="7348"/>
        <item m="1" x="5089"/>
        <item m="1" x="4348"/>
        <item m="1" x="5559"/>
        <item m="1" x="4703"/>
        <item m="1" x="5231"/>
        <item m="1" x="6094"/>
        <item m="1" x="2188"/>
        <item m="1" x="1148"/>
        <item m="1" x="4290"/>
        <item m="1" x="4915"/>
        <item m="1" x="6765"/>
        <item m="1" x="3776"/>
        <item m="1" x="1620"/>
        <item m="1" x="6226"/>
        <item m="1" x="2868"/>
        <item m="1" x="6133"/>
        <item m="1" x="6155"/>
        <item m="1" x="5784"/>
        <item m="1" x="3136"/>
        <item m="1" x="1474"/>
        <item m="1" x="1719"/>
        <item m="1" x="6727"/>
        <item m="1" x="3437"/>
        <item m="1" x="828"/>
        <item m="1" x="2273"/>
        <item m="1" x="7994"/>
        <item m="1" x="7160"/>
        <item m="1" x="6937"/>
        <item m="1" x="6776"/>
        <item m="1" x="7933"/>
        <item m="1" x="5376"/>
        <item m="1" x="1702"/>
        <item m="1" x="5516"/>
        <item m="1" x="1533"/>
        <item m="1" x="1662"/>
        <item m="1" x="4948"/>
        <item m="1" x="5726"/>
        <item m="1" x="6294"/>
        <item m="1" x="5775"/>
        <item m="1" x="2397"/>
        <item m="1" x="7436"/>
        <item m="1" x="2386"/>
        <item m="1" x="6837"/>
        <item m="1" x="2248"/>
        <item m="1" x="6544"/>
        <item m="1" x="4897"/>
        <item m="1" x="3744"/>
        <item m="1" x="2809"/>
        <item m="1" x="7633"/>
        <item m="1" x="7203"/>
        <item m="1" x="1479"/>
        <item m="1" x="1780"/>
        <item m="1" x="5157"/>
        <item m="1" x="6011"/>
        <item m="1" x="4889"/>
        <item m="1" x="3409"/>
        <item m="1" x="7281"/>
        <item m="1" x="7126"/>
        <item m="1" x="1357"/>
        <item m="1" x="1648"/>
        <item m="1" x="6317"/>
        <item m="1" x="3891"/>
        <item m="1" x="5492"/>
        <item m="1" x="5241"/>
        <item m="1" x="1891"/>
        <item m="1" x="3912"/>
        <item m="1" x="1487"/>
        <item m="1" x="5646"/>
        <item m="1" x="2174"/>
        <item m="1" x="5074"/>
        <item m="1" x="2331"/>
        <item m="1" x="5751"/>
        <item m="1" x="3054"/>
        <item m="1" x="818"/>
        <item m="1" x="2768"/>
        <item m="1" x="4659"/>
        <item m="1" x="7048"/>
        <item m="1" x="7809"/>
        <item m="1" x="6526"/>
        <item m="1" x="4790"/>
        <item m="1" x="2623"/>
        <item m="1" x="2935"/>
        <item m="1" x="2356"/>
        <item m="1" x="7767"/>
        <item m="1" x="6540"/>
        <item m="1" x="1294"/>
        <item m="1" x="3824"/>
        <item m="1" x="6831"/>
        <item m="1" x="6658"/>
        <item m="1" x="3567"/>
        <item m="1" x="7349"/>
        <item m="1" x="7794"/>
        <item m="1" x="4035"/>
        <item m="1" x="5925"/>
        <item m="1" x="7130"/>
        <item m="1" x="5311"/>
        <item m="1" x="1314"/>
        <item m="1" x="7970"/>
        <item m="1" x="5430"/>
        <item m="1" x="6401"/>
        <item m="1" x="3665"/>
        <item m="1" x="4317"/>
        <item m="1" x="5771"/>
        <item m="1" x="3614"/>
        <item m="1" x="4754"/>
        <item m="1" x="4675"/>
        <item m="1" x="3223"/>
        <item m="1" x="2749"/>
        <item m="1" x="5336"/>
        <item m="1" x="1959"/>
        <item m="1" x="2063"/>
        <item m="1" x="7894"/>
        <item m="1" x="5365"/>
        <item m="1" x="2243"/>
        <item m="1" x="2770"/>
        <item m="1" x="7813"/>
        <item m="1" x="1305"/>
        <item m="1" x="7888"/>
        <item m="1" x="1908"/>
        <item m="1" x="1784"/>
        <item m="1" x="3327"/>
        <item m="1" x="7018"/>
        <item m="1" x="2064"/>
        <item m="1" x="4231"/>
        <item m="1" x="1683"/>
        <item m="1" x="4379"/>
        <item m="1" x="6372"/>
        <item m="1" x="4216"/>
        <item m="1" x="3231"/>
        <item m="1" x="5273"/>
        <item m="1" x="1776"/>
        <item m="1" x="5640"/>
        <item m="1" x="2544"/>
        <item m="1" x="2616"/>
        <item m="1" x="1114"/>
        <item m="1" x="4186"/>
        <item m="1" x="7875"/>
        <item m="1" x="1895"/>
        <item m="1" x="6463"/>
        <item m="1" x="4182"/>
        <item m="1" x="4930"/>
        <item m="1" x="6174"/>
        <item m="1" x="3689"/>
        <item m="1" x="958"/>
        <item m="1" x="1414"/>
        <item m="1" x="7517"/>
        <item m="1" x="4615"/>
        <item m="1" x="5627"/>
        <item m="1" x="1427"/>
        <item m="1" x="6797"/>
        <item m="1" x="4345"/>
        <item m="1" x="2546"/>
        <item m="1" x="4055"/>
        <item m="1" x="2740"/>
        <item m="1" x="5536"/>
        <item m="1" x="3361"/>
        <item m="1" x="5343"/>
        <item m="1" x="2204"/>
        <item m="1" x="1525"/>
        <item m="1" x="989"/>
        <item m="1" x="1582"/>
        <item m="1" x="2629"/>
        <item m="1" x="4785"/>
        <item m="1" x="2320"/>
        <item m="1" x="4287"/>
        <item m="1" x="1834"/>
        <item m="1" x="4255"/>
        <item m="1" x="4530"/>
        <item m="1" x="6280"/>
        <item m="1" x="5320"/>
        <item m="1" x="2704"/>
        <item m="1" x="1640"/>
        <item m="1" x="3480"/>
        <item m="1" x="785"/>
        <item m="1" x="7930"/>
        <item m="1" x="6543"/>
        <item m="1" x="7137"/>
        <item m="1" x="4865"/>
        <item m="1" x="7632"/>
        <item m="1" x="1066"/>
        <item m="1" x="4928"/>
        <item m="1" x="996"/>
        <item m="1" x="7175"/>
        <item m="1" x="4009"/>
        <item m="1" x="3812"/>
        <item m="1" x="1250"/>
        <item m="1" x="5744"/>
        <item m="1" x="1801"/>
        <item m="1" x="1147"/>
        <item m="1" x="6423"/>
        <item m="1" x="2860"/>
        <item m="1" x="3606"/>
        <item m="1" x="3726"/>
        <item m="1" x="6062"/>
        <item m="1" x="3616"/>
        <item m="1" x="6507"/>
        <item m="1" x="2552"/>
        <item m="1" x="7237"/>
        <item m="1" x="2351"/>
        <item m="1" x="3587"/>
        <item m="1" x="6303"/>
        <item m="1" x="6233"/>
        <item m="1" x="1471"/>
        <item m="1" x="3839"/>
        <item m="1" x="3063"/>
        <item m="1" x="7724"/>
        <item m="1" x="6810"/>
        <item m="1" x="2716"/>
        <item m="1" x="7850"/>
        <item m="1" x="3597"/>
        <item m="1" x="6710"/>
        <item m="1" x="5211"/>
        <item m="1" x="5906"/>
        <item m="1" x="2519"/>
        <item m="1" x="3169"/>
        <item m="1" x="3844"/>
        <item m="1" x="7383"/>
        <item m="1" x="2536"/>
        <item m="1" x="5468"/>
        <item m="1" x="3446"/>
        <item m="1" x="2937"/>
        <item m="1" x="5115"/>
        <item m="1" x="1286"/>
        <item m="1" x="4846"/>
        <item m="1" x="6689"/>
        <item m="1" x="7987"/>
        <item m="1" x="6112"/>
        <item m="1" x="5288"/>
        <item m="1" x="5783"/>
        <item m="1" x="7479"/>
        <item m="1" x="6858"/>
        <item m="1" x="3170"/>
        <item m="1" x="6357"/>
        <item m="1" x="5943"/>
        <item m="1" x="3738"/>
        <item m="1" x="3065"/>
        <item m="1" x="3044"/>
        <item m="1" x="3974"/>
        <item m="1" x="3845"/>
        <item m="1" x="4505"/>
        <item m="1" x="7700"/>
        <item m="1" x="2156"/>
        <item m="1" x="1029"/>
        <item m="1" x="3014"/>
        <item m="1" x="5977"/>
        <item m="1" x="7945"/>
        <item m="1" x="5846"/>
        <item m="1" x="7153"/>
        <item m="1" x="4984"/>
        <item m="1" x="2121"/>
        <item m="1" x="4780"/>
        <item m="1" x="4849"/>
        <item m="1" x="2783"/>
        <item m="1" x="6450"/>
        <item m="1" x="2930"/>
        <item m="1" x="7817"/>
        <item m="1" x="4119"/>
        <item m="1" x="5484"/>
        <item m="1" x="4802"/>
        <item m="1" x="1270"/>
        <item m="1" x="6557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1346"/>
        <item m="1" x="5985"/>
        <item m="1" x="1864"/>
        <item m="1" x="7353"/>
        <item m="1" x="1743"/>
        <item m="1" x="3165"/>
        <item m="1" x="4139"/>
        <item m="1" x="1678"/>
        <item m="1" x="6341"/>
        <item m="1" x="1040"/>
        <item m="1" x="3233"/>
        <item m="1" x="2018"/>
        <item m="1" x="5501"/>
        <item m="1" x="6538"/>
        <item m="1" x="5298"/>
        <item m="1" x="7173"/>
        <item m="1" x="7675"/>
        <item m="1" x="7721"/>
        <item m="1" x="4570"/>
        <item m="1" x="1274"/>
        <item m="1" x="1039"/>
        <item m="1" x="4515"/>
        <item m="1" x="3007"/>
        <item m="1" x="7313"/>
        <item m="1" x="7109"/>
        <item m="1" x="4191"/>
        <item m="1" x="3981"/>
        <item m="1" x="3903"/>
        <item m="1" x="3311"/>
        <item m="1" x="7899"/>
        <item m="1" x="6117"/>
        <item m="1" x="1951"/>
        <item m="1" x="6625"/>
        <item m="1" x="1025"/>
        <item m="1" x="7308"/>
        <item m="1" x="7803"/>
        <item m="1" x="2244"/>
        <item m="1" x="5305"/>
        <item m="1" x="3142"/>
        <item m="1" x="1340"/>
        <item m="1" x="6600"/>
        <item m="1" x="4671"/>
        <item m="1" x="7959"/>
        <item m="1" x="5483"/>
        <item m="1" x="5238"/>
        <item m="1" x="4710"/>
        <item m="1" x="5962"/>
        <item m="1" x="2588"/>
        <item m="1" x="4821"/>
        <item m="1" x="3530"/>
        <item m="1" x="1061"/>
        <item m="1" x="4240"/>
        <item m="1" x="4189"/>
        <item m="1" x="3348"/>
        <item m="1" x="5995"/>
        <item m="1" x="5811"/>
        <item m="1" x="7393"/>
        <item m="1" x="1034"/>
        <item m="1" x="7227"/>
        <item m="1" x="7550"/>
        <item m="1" x="4248"/>
        <item m="1" x="7795"/>
        <item m="1" x="7398"/>
        <item m="1" x="3909"/>
        <item m="1" x="1451"/>
        <item m="1" x="1740"/>
        <item m="1" x="2799"/>
        <item m="1" x="4753"/>
        <item m="1" x="5064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5182"/>
        <item m="1" x="3615"/>
        <item m="1" x="6660"/>
        <item m="1" x="3898"/>
        <item m="1" x="1967"/>
        <item m="1" x="6817"/>
        <item m="1" x="3375"/>
        <item m="1" x="7658"/>
        <item m="1" x="4875"/>
        <item m="1" x="3651"/>
        <item m="1" x="5899"/>
        <item m="1" x="4909"/>
        <item m="1" x="3349"/>
        <item m="1" x="1806"/>
        <item m="1" x="6260"/>
        <item m="1" x="5904"/>
        <item m="1" x="4456"/>
        <item m="1" x="3079"/>
        <item m="1" x="4205"/>
        <item m="1" x="6806"/>
        <item m="1" x="1697"/>
        <item m="1" x="4637"/>
        <item m="1" x="5260"/>
        <item m="1" x="1655"/>
        <item m="1" x="4843"/>
        <item m="1" x="7798"/>
        <item m="1" x="1162"/>
        <item m="1" x="7884"/>
        <item m="1" x="1753"/>
        <item m="1" x="7315"/>
        <item m="1" x="6066"/>
        <item m="1" x="7347"/>
        <item m="1" x="6377"/>
        <item m="1" x="3487"/>
        <item m="1" x="1199"/>
        <item m="1" x="3850"/>
        <item m="1" x="6971"/>
        <item m="1" x="7322"/>
        <item m="1" x="3622"/>
        <item m="1" x="5117"/>
        <item m="1" x="6202"/>
        <item m="1" x="933"/>
        <item m="1" x="5446"/>
        <item m="1" x="5633"/>
        <item m="1" x="7233"/>
        <item m="1" x="5467"/>
        <item m="1" x="7090"/>
        <item m="1" x="5844"/>
        <item m="1" x="7569"/>
        <item m="1" x="4272"/>
        <item m="1" x="1473"/>
        <item m="1" x="6301"/>
        <item m="1" x="7734"/>
        <item m="1" x="3823"/>
        <item m="1" x="4129"/>
        <item m="1" x="5958"/>
        <item m="1" x="2605"/>
        <item m="1" x="1394"/>
        <item m="1" x="4369"/>
        <item m="1" x="884"/>
        <item m="1" x="2101"/>
        <item m="1" x="1224"/>
        <item m="1" x="3146"/>
        <item m="1" x="2516"/>
        <item m="1" x="3655"/>
        <item m="1" x="1188"/>
        <item m="1" x="5405"/>
        <item m="1" x="3550"/>
        <item m="1" x="2132"/>
        <item m="1" x="5079"/>
        <item m="1" x="6854"/>
        <item m="1" x="2518"/>
        <item m="1" x="1880"/>
        <item m="1" x="5913"/>
        <item m="1" x="2959"/>
        <item m="1" x="3915"/>
        <item m="1" x="4406"/>
        <item m="1" x="6897"/>
        <item m="1" x="3781"/>
        <item m="1" x="1693"/>
        <item m="1" x="1524"/>
        <item m="1" x="777"/>
        <item m="1" x="7702"/>
        <item m="1" x="7886"/>
        <item m="1" x="5835"/>
        <item m="1" x="3799"/>
        <item m="1" x="1295"/>
        <item m="1" x="6541"/>
        <item m="1" x="6932"/>
        <item m="1" x="1597"/>
        <item m="1" x="4185"/>
        <item m="1" x="1603"/>
        <item m="1" x="2167"/>
        <item m="1" x="1841"/>
        <item m="1" x="5159"/>
        <item m="1" x="1632"/>
        <item m="1" x="7513"/>
        <item m="1" x="6683"/>
        <item m="1" x="5329"/>
        <item m="1" x="7857"/>
        <item m="1" x="1159"/>
        <item m="1" x="1567"/>
        <item m="1" x="6208"/>
        <item m="1" x="7823"/>
        <item m="1" x="5082"/>
        <item m="1" x="4589"/>
        <item m="1" x="6859"/>
        <item m="1" x="5226"/>
        <item m="1" x="5634"/>
        <item m="1" x="5774"/>
        <item m="1" x="2980"/>
        <item m="1" x="7141"/>
        <item m="1" x="5629"/>
        <item m="1" x="5193"/>
        <item m="1" x="2684"/>
        <item m="1" x="5243"/>
        <item m="1" x="4642"/>
        <item m="1" x="7788"/>
        <item m="1" x="1961"/>
        <item m="1" x="3398"/>
        <item m="1" x="954"/>
        <item m="1" x="7563"/>
        <item m="1" x="3293"/>
        <item m="1" x="1389"/>
        <item m="1" x="5435"/>
        <item m="1" x="3256"/>
        <item m="1" x="1364"/>
        <item m="1" x="3624"/>
        <item m="1" x="6725"/>
        <item m="1" x="3821"/>
        <item m="1" x="5410"/>
        <item m="1" x="7688"/>
        <item m="1" x="2660"/>
        <item m="1" x="7177"/>
        <item m="1" x="1581"/>
        <item m="1" x="1134"/>
        <item m="1" x="3876"/>
        <item m="1" x="5602"/>
        <item m="1" x="6911"/>
        <item m="1" x="7890"/>
        <item m="1" x="7694"/>
        <item m="1" x="2776"/>
        <item m="1" x="843"/>
        <item m="1" x="7276"/>
        <item m="1" x="969"/>
        <item m="1" x="6579"/>
        <item m="1" x="1843"/>
        <item m="1" x="7087"/>
        <item m="1" x="1896"/>
        <item m="1" x="3234"/>
        <item m="1" x="4854"/>
        <item m="1" x="7455"/>
        <item m="1" x="896"/>
        <item m="1" x="6333"/>
        <item m="1" x="6352"/>
        <item m="1" x="4006"/>
        <item m="1" x="6213"/>
        <item m="1" x="6582"/>
        <item m="1" x="4141"/>
        <item m="1" x="3960"/>
        <item m="1" x="4168"/>
        <item m="1" x="3035"/>
        <item m="1" x="3838"/>
        <item m="1" x="1253"/>
        <item m="1" x="2784"/>
        <item m="1" x="5123"/>
        <item m="1" x="3484"/>
        <item m="1" x="5675"/>
        <item m="1" x="6042"/>
        <item m="1" x="1090"/>
        <item m="1" x="5729"/>
        <item m="1" x="7858"/>
        <item m="1" x="2703"/>
        <item m="1" x="7292"/>
        <item m="1" x="7303"/>
        <item m="1" x="1680"/>
        <item m="1" x="7653"/>
        <item m="1" x="7738"/>
        <item m="1" x="5355"/>
        <item m="1" x="3080"/>
        <item m="1" x="3359"/>
        <item m="1" x="4018"/>
        <item m="1" x="7595"/>
        <item m="1" x="2265"/>
        <item m="1" x="4646"/>
        <item m="1" x="7424"/>
        <item m="1" x="6928"/>
        <item m="1" x="4324"/>
        <item m="1" x="5607"/>
        <item m="1" x="2925"/>
        <item m="1" x="2570"/>
        <item m="1" x="7671"/>
        <item m="1" x="2978"/>
        <item m="1" x="5739"/>
        <item m="1" x="4504"/>
        <item m="1" x="7111"/>
        <item m="1" x="1664"/>
        <item m="1" x="4935"/>
        <item m="1" x="6836"/>
        <item m="1" x="2828"/>
        <item m="1" x="1924"/>
        <item m="1" x="6938"/>
        <item m="1" x="3204"/>
        <item m="1" x="3056"/>
        <item m="1" x="2524"/>
        <item m="1" x="6946"/>
        <item m="1" x="2631"/>
        <item m="1" x="7289"/>
        <item m="1" x="2695"/>
        <item m="1" x="6500"/>
        <item m="1" x="2803"/>
        <item m="1" x="6236"/>
        <item m="1" x="2528"/>
        <item m="1" x="7564"/>
        <item m="1" x="3419"/>
        <item m="1" x="7036"/>
        <item m="1" x="1045"/>
        <item m="1" x="7547"/>
        <item m="1" x="7241"/>
        <item m="1" x="4477"/>
        <item m="1" x="7766"/>
        <item m="1" x="1547"/>
        <item m="1" x="2414"/>
        <item m="1" x="1350"/>
        <item m="1" x="3370"/>
        <item m="1" x="2720"/>
        <item m="1" x="7204"/>
        <item m="1" x="6195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4315"/>
        <item m="1" x="3527"/>
        <item m="1" x="7199"/>
        <item m="1" x="1512"/>
        <item m="1" x="1660"/>
        <item m="1" x="5002"/>
        <item m="1" x="7481"/>
        <item m="1" x="5649"/>
        <item m="1" x="3066"/>
        <item m="1" x="2641"/>
        <item m="1" x="834"/>
        <item m="1" x="7339"/>
        <item m="1" x="882"/>
        <item m="1" x="5907"/>
        <item m="1" x="5050"/>
        <item m="1" x="5946"/>
        <item m="1" x="7444"/>
        <item m="1" x="1650"/>
        <item m="1" x="820"/>
        <item m="1" x="3493"/>
        <item m="1" x="4153"/>
        <item m="1" x="4422"/>
        <item m="1" x="926"/>
        <item m="1" x="4937"/>
        <item m="1" x="902"/>
        <item m="1" x="5931"/>
        <item m="1" x="7486"/>
        <item m="1" x="1172"/>
        <item m="1" x="850"/>
        <item m="1" x="6361"/>
        <item m="1" x="2682"/>
        <item m="1" x="6451"/>
        <item m="1" x="7279"/>
        <item m="1" x="6762"/>
        <item m="1" x="5262"/>
        <item m="1" x="6270"/>
        <item m="1" x="977"/>
        <item m="1" x="7045"/>
        <item m="1" x="3756"/>
        <item m="1" x="4246"/>
        <item m="1" x="783"/>
        <item m="1" x="3068"/>
        <item m="1" x="816"/>
        <item m="1" x="952"/>
        <item m="1" x="6464"/>
        <item m="1" x="2530"/>
        <item m="1" x="5976"/>
        <item m="1" x="4467"/>
        <item m="1" x="1579"/>
        <item m="1" x="2172"/>
        <item m="1" x="4729"/>
        <item m="1" x="4214"/>
        <item m="1" x="7379"/>
        <item m="1" x="2160"/>
        <item m="1" x="2192"/>
        <item m="1" x="3092"/>
        <item m="1" x="7878"/>
        <item m="1" x="2230"/>
        <item m="1" x="5763"/>
        <item m="1" x="7170"/>
        <item m="1" x="2798"/>
        <item m="1" x="3046"/>
        <item m="1" x="5009"/>
        <item m="1" x="4221"/>
        <item m="1" x="1969"/>
        <item m="1" x="1671"/>
        <item m="1" x="1996"/>
        <item m="1" x="5187"/>
        <item m="1" x="5504"/>
        <item m="1" x="4635"/>
        <item m="1" x="1388"/>
        <item m="1" x="3607"/>
        <item m="1" x="1489"/>
        <item m="1" x="2608"/>
        <item m="1" x="4923"/>
        <item m="1" x="1222"/>
        <item m="1" x="4921"/>
        <item m="1" x="1202"/>
        <item m="1" x="3003"/>
        <item m="1" x="7031"/>
        <item m="1" x="2643"/>
        <item m="1" x="5485"/>
        <item m="1" x="5890"/>
        <item m="1" x="7603"/>
        <item m="1" x="2030"/>
        <item m="1" x="3177"/>
        <item m="1" x="2670"/>
        <item m="1" x="6635"/>
        <item m="1" x="2373"/>
        <item m="1" x="6546"/>
        <item m="1" x="3654"/>
        <item m="1" x="6058"/>
        <item m="1" x="7774"/>
        <item m="1" x="1455"/>
        <item m="1" x="3511"/>
        <item m="1" x="3521"/>
        <item m="1" x="5700"/>
        <item m="1" x="4465"/>
        <item m="1" x="7451"/>
        <item m="1" x="4560"/>
        <item m="1" x="994"/>
        <item m="1" x="1017"/>
        <item m="1" x="4520"/>
        <item m="1" x="3598"/>
        <item m="1" x="1822"/>
        <item m="1" x="1522"/>
        <item m="1" x="2152"/>
        <item m="1" x="6599"/>
        <item m="1" x="4953"/>
        <item m="1" x="6954"/>
        <item m="1" x="7135"/>
        <item m="1" x="7851"/>
        <item m="1" x="2711"/>
        <item m="1" x="2975"/>
        <item m="1" x="7844"/>
        <item m="1" x="3444"/>
        <item m="1" x="6148"/>
        <item m="1" x="3703"/>
        <item m="1" x="6186"/>
        <item m="1" x="3033"/>
        <item m="1" x="3120"/>
        <item m="1" x="3930"/>
        <item m="1" x="6109"/>
        <item m="1" x="387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072"/>
        <item x="343"/>
        <item m="1" x="6536"/>
        <item x="596"/>
        <item m="1" x="1440"/>
        <item x="682"/>
        <item m="1" x="6912"/>
        <item m="1" x="3012"/>
        <item m="1" x="3095"/>
        <item m="1" x="6828"/>
        <item m="1" x="7386"/>
        <item m="1" x="6676"/>
        <item m="1" x="1674"/>
        <item m="1" x="5475"/>
        <item m="1" x="2283"/>
        <item m="1" x="1358"/>
        <item m="1" x="3004"/>
        <item m="1" x="6240"/>
        <item x="791"/>
        <item m="1" x="2835"/>
        <item m="1" x="3167"/>
        <item m="1" x="7961"/>
        <item m="1" x="1029"/>
        <item m="1" x="6016"/>
        <item m="1" x="5767"/>
        <item m="1" x="2580"/>
        <item m="1" x="5086"/>
        <item m="1" x="1194"/>
        <item m="1" x="6426"/>
        <item m="1" x="4043"/>
        <item m="1" x="2616"/>
        <item m="1" x="7831"/>
        <item m="1" x="3189"/>
        <item m="1" x="4226"/>
        <item m="1" x="4011"/>
        <item m="1" x="4299"/>
        <item m="1" x="7828"/>
        <item m="1" x="5640"/>
        <item m="1" x="7890"/>
        <item m="1" x="1471"/>
        <item m="1" x="3469"/>
        <item m="1" x="5434"/>
        <item m="1" x="5192"/>
        <item m="1" x="7656"/>
        <item m="1" x="3511"/>
        <item m="1" x="4257"/>
        <item m="1" x="6231"/>
        <item m="1" x="6467"/>
        <item m="1" x="1111"/>
        <item m="1" x="6103"/>
        <item m="1" x="1425"/>
        <item m="1" x="6842"/>
        <item m="1" x="7425"/>
        <item m="1" x="6449"/>
        <item m="1" x="4112"/>
        <item m="1" x="2378"/>
        <item m="1" x="4664"/>
        <item m="1" x="2451"/>
        <item m="1" x="7909"/>
        <item m="1" x="1492"/>
        <item m="1" x="6651"/>
        <item m="1" x="4487"/>
        <item m="1" x="1527"/>
        <item m="1" x="3532"/>
        <item m="1" x="4040"/>
        <item m="1" x="3588"/>
        <item m="1" x="1364"/>
        <item m="1" x="6304"/>
        <item x="675"/>
        <item m="1" x="5597"/>
        <item m="1" x="5328"/>
        <item m="1" x="930"/>
        <item m="1" x="3699"/>
        <item m="1" x="3483"/>
        <item m="1" x="6438"/>
        <item m="1" x="4748"/>
        <item m="1" x="5498"/>
        <item m="1" x="3051"/>
        <item m="1" x="3556"/>
        <item m="1" x="4311"/>
        <item m="1" x="1874"/>
        <item m="1" x="5306"/>
        <item m="1" x="2597"/>
        <item m="1" x="1896"/>
        <item m="1" x="2620"/>
        <item m="1" x="7310"/>
        <item m="1" x="2164"/>
        <item m="1" x="2173"/>
        <item m="1" x="5155"/>
        <item m="1" x="7354"/>
        <item m="1" x="6162"/>
        <item m="1" x="4688"/>
        <item m="1" x="2726"/>
        <item m="1" x="7673"/>
        <item m="1" x="2023"/>
        <item m="1" x="4484"/>
        <item m="1" x="6218"/>
        <item m="1" x="7455"/>
        <item m="1" x="5270"/>
        <item m="1" x="3829"/>
        <item m="1" x="4818"/>
        <item m="1" x="5290"/>
        <item m="1" x="2345"/>
        <item m="1" x="3357"/>
        <item m="1" x="6327"/>
        <item m="1" x="7800"/>
        <item m="1" x="6082"/>
        <item m="1" x="7042"/>
        <item m="1" x="1717"/>
        <item m="1" x="4674"/>
        <item m="1" x="6417"/>
        <item m="1" x="7913"/>
        <item m="1" x="3737"/>
        <item m="1" x="3998"/>
        <item m="1" x="7692"/>
        <item m="1" x="4019"/>
        <item m="1" x="2779"/>
        <item m="1" x="1535"/>
        <item m="1" x="6232"/>
        <item m="1" x="7343"/>
        <item m="1" x="5388"/>
        <item m="1" x="5644"/>
        <item m="1" x="5396"/>
        <item x="773"/>
        <item m="1" x="1987"/>
        <item m="1" x="6409"/>
        <item m="1" x="3339"/>
        <item m="1" x="5922"/>
        <item m="1" x="1267"/>
        <item m="1" x="7041"/>
        <item m="1" x="7676"/>
        <item m="1" x="7296"/>
        <item m="1" x="3383"/>
        <item m="1" x="5233"/>
        <item m="1" x="4143"/>
        <item m="1" x="2175"/>
        <item m="1" x="4950"/>
        <item m="1" x="2974"/>
        <item m="1" x="6660"/>
        <item m="1" x="4125"/>
        <item m="1" x="2281"/>
        <item m="1" x="3285"/>
        <item m="1" x="6241"/>
        <item m="1" x="1429"/>
        <item m="1" x="2539"/>
        <item m="1" x="1444"/>
        <item m="1" x="3844"/>
        <item m="1" x="7639"/>
        <item m="1" x="7144"/>
        <item m="1" x="2874"/>
        <item m="1" x="5323"/>
        <item m="1" x="6081"/>
        <item m="1" x="4730"/>
        <item m="1" x="2140"/>
        <item m="1" x="4611"/>
        <item m="1" x="6938"/>
        <item m="1" x="1542"/>
        <item m="1" x="6028"/>
        <item m="1" x="1847"/>
        <item m="1" x="5080"/>
        <item m="1" x="7271"/>
        <item m="1" x="3315"/>
        <item m="1" x="2132"/>
        <item m="1" x="4070"/>
        <item m="1" x="1656"/>
        <item m="1" x="4907"/>
        <item m="1" x="6461"/>
        <item m="1" x="5573"/>
        <item m="1" x="974"/>
        <item m="1" x="3224"/>
        <item m="1" x="7849"/>
        <item m="1" x="4703"/>
        <item m="1" x="7516"/>
        <item m="1" x="2294"/>
        <item m="1" x="4936"/>
        <item m="1" x="6847"/>
        <item m="1" x="6910"/>
        <item m="1" x="4478"/>
        <item m="1" x="2621"/>
        <item m="1" x="7503"/>
        <item m="1" x="1797"/>
        <item m="1" x="6298"/>
        <item m="1" x="3361"/>
        <item m="1" x="4516"/>
        <item m="1" x="3363"/>
        <item m="1" x="4536"/>
        <item m="1" x="3198"/>
        <item m="1" x="1239"/>
        <item m="1" x="5632"/>
        <item m="1" x="6181"/>
        <item m="1" x="6185"/>
        <item m="1" x="1181"/>
        <item m="1" x="7806"/>
        <item m="1" x="1070"/>
        <item m="1" x="2680"/>
        <item x="404"/>
        <item m="1" x="2251"/>
        <item m="1" x="1340"/>
        <item m="1" x="3887"/>
        <item m="1" x="5721"/>
        <item m="1" x="1803"/>
        <item m="1" x="4280"/>
        <item m="1" x="7086"/>
        <item m="1" x="4465"/>
        <item m="1" x="4411"/>
        <item m="1" x="4884"/>
        <item m="1" x="2144"/>
        <item m="1" x="3651"/>
        <item m="1" x="6288"/>
        <item m="1" x="1931"/>
        <item m="1" x="3972"/>
        <item m="1" x="1483"/>
        <item m="1" x="4324"/>
        <item m="1" x="1044"/>
        <item m="1" x="7410"/>
        <item m="1" x="5384"/>
        <item m="1" x="1580"/>
        <item m="1" x="2211"/>
        <item m="1" x="4904"/>
        <item m="1" x="5325"/>
        <item m="1" x="7464"/>
        <item m="1" x="2552"/>
        <item m="1" x="1282"/>
        <item m="1" x="2438"/>
        <item m="1" x="7349"/>
        <item m="1" x="1564"/>
        <item m="1" x="5865"/>
        <item m="1" x="7357"/>
        <item m="1" x="7456"/>
        <item m="1" x="5251"/>
        <item m="1" x="4669"/>
        <item m="1" x="5584"/>
        <item m="1" x="1126"/>
        <item m="1" x="1153"/>
        <item m="1" x="6404"/>
        <item m="1" x="2842"/>
        <item m="1" x="3849"/>
        <item m="1" x="4866"/>
        <item m="1" x="1118"/>
        <item m="1" x="7630"/>
        <item m="1" x="4406"/>
        <item m="1" x="5156"/>
        <item m="1" x="6022"/>
        <item m="1" x="1575"/>
        <item m="1" x="4451"/>
        <item m="1" x="2666"/>
        <item m="1" x="3691"/>
        <item m="1" x="7437"/>
        <item m="1" x="7775"/>
        <item m="1" x="5731"/>
        <item m="1" x="1612"/>
        <item m="1" x="4289"/>
        <item m="1" x="3578"/>
        <item m="1" x="5342"/>
        <item m="1" x="6318"/>
        <item m="1" x="7284"/>
        <item m="1" x="2147"/>
        <item m="1" x="3327"/>
        <item m="1" x="1606"/>
        <item m="1" x="1767"/>
        <item m="1" x="1550"/>
        <item m="1" x="2766"/>
        <item m="1" x="6729"/>
        <item m="1" x="3705"/>
        <item m="1" x="6791"/>
        <item m="1" x="3836"/>
        <item m="1" x="3535"/>
        <item m="1" x="1013"/>
        <item m="1" x="1052"/>
        <item m="1" x="2161"/>
        <item m="1" x="5188"/>
        <item m="1" x="6161"/>
        <item m="1" x="3466"/>
        <item x="543"/>
        <item m="1" x="1839"/>
        <item m="1" x="5067"/>
        <item m="1" x="2945"/>
        <item m="1" x="6031"/>
        <item m="1" x="7366"/>
        <item m="1" x="7720"/>
        <item m="1" x="2867"/>
        <item m="1" x="5031"/>
        <item m="1" x="5065"/>
        <item m="1" x="1752"/>
        <item m="1" x="2818"/>
        <item m="1" x="7492"/>
        <item m="1" x="7104"/>
        <item m="1" x="5183"/>
        <item m="1" x="6074"/>
        <item m="1" x="5199"/>
        <item m="1" x="1246"/>
        <item m="1" x="3340"/>
        <item m="1" x="7827"/>
        <item m="1" x="2820"/>
        <item m="1" x="3706"/>
        <item m="1" x="7370"/>
        <item m="1" x="5671"/>
        <item m="1" x="5645"/>
        <item m="1" x="5614"/>
        <item m="1" x="6435"/>
        <item m="1" x="1753"/>
        <item m="1" x="5180"/>
        <item m="1" x="5172"/>
        <item m="1" x="2073"/>
        <item m="1" x="2356"/>
        <item m="1" x="5747"/>
        <item m="1" x="3980"/>
        <item m="1" x="3429"/>
        <item m="1" x="1586"/>
        <item m="1" x="6539"/>
        <item m="1" x="4752"/>
        <item m="1" x="1660"/>
        <item m="1" x="5116"/>
        <item m="1" x="1231"/>
        <item m="1" x="6520"/>
        <item m="1" x="3540"/>
        <item m="1" x="7810"/>
        <item m="1" x="6846"/>
        <item m="1" x="7060"/>
        <item m="1" x="7678"/>
        <item m="1" x="2230"/>
        <item m="1" x="4159"/>
        <item m="1" x="7936"/>
        <item m="1" x="2672"/>
        <item m="1" x="7308"/>
        <item m="1" x="1455"/>
        <item m="1" x="3847"/>
        <item m="1" x="7960"/>
        <item m="1" x="4306"/>
        <item m="1" x="6265"/>
        <item m="1" x="7560"/>
        <item m="1" x="4580"/>
        <item m="1" x="6285"/>
        <item m="1" x="2651"/>
        <item m="1" x="4875"/>
        <item m="1" x="7949"/>
        <item m="1" x="3745"/>
        <item m="1" x="1826"/>
        <item m="1" x="7034"/>
        <item m="1" x="7162"/>
        <item m="1" x="1449"/>
        <item m="1" x="6014"/>
        <item m="1" x="3878"/>
        <item m="1" x="4133"/>
        <item m="1" x="1876"/>
        <item m="1" x="2923"/>
        <item m="1" x="6399"/>
        <item m="1" x="4332"/>
        <item m="1" x="7770"/>
        <item m="1" x="2413"/>
        <item m="1" x="2018"/>
        <item m="1" x="4449"/>
        <item m="1" x="7951"/>
        <item m="1" x="2712"/>
        <item m="1" x="7747"/>
        <item m="1" x="4362"/>
        <item m="1" x="5360"/>
        <item m="1" x="4210"/>
        <item m="1" x="2014"/>
        <item m="1" x="4758"/>
        <item m="1" x="7626"/>
        <item m="1" x="1709"/>
        <item m="1" x="3898"/>
        <item m="1" x="5935"/>
        <item m="1" x="3834"/>
        <item m="1" x="2325"/>
        <item m="1" x="4812"/>
        <item m="1" x="1327"/>
        <item m="1" x="5756"/>
        <item m="1" x="6652"/>
        <item m="1" x="1696"/>
        <item m="1" x="2758"/>
        <item m="1" x="3166"/>
        <item m="1" x="7591"/>
        <item m="1" x="1186"/>
        <item m="1" x="4945"/>
        <item m="1" x="2170"/>
        <item m="1" x="2462"/>
        <item m="1" x="4749"/>
        <item m="1" x="1416"/>
        <item m="1" x="1124"/>
        <item m="1" x="1991"/>
        <item m="1" x="1515"/>
        <item m="1" x="4997"/>
        <item m="1" x="3797"/>
        <item m="1" x="1141"/>
        <item m="1" x="1170"/>
        <item m="1" x="6393"/>
        <item m="1" x="4453"/>
        <item m="1" x="1008"/>
        <item m="1" x="4757"/>
        <item m="1" x="4889"/>
        <item m="1" x="3937"/>
        <item m="1" x="3550"/>
        <item m="1" x="4911"/>
        <item m="1" x="1155"/>
        <item m="1" x="1161"/>
        <item m="1" x="2724"/>
        <item m="1" x="3787"/>
        <item m="1" x="5936"/>
        <item m="1" x="7950"/>
        <item m="1" x="4984"/>
        <item m="1" x="1622"/>
        <item m="1" x="2122"/>
        <item m="1" x="7179"/>
        <item m="1" x="1846"/>
        <item m="1" x="2756"/>
        <item m="1" x="4892"/>
        <item m="1" x="7529"/>
        <item m="1" x="2961"/>
        <item m="1" x="4806"/>
        <item m="1" x="2890"/>
        <item m="1" x="6108"/>
        <item m="1" x="1965"/>
        <item m="1" x="2012"/>
        <item m="1" x="7287"/>
        <item m="1" x="2950"/>
        <item m="1" x="1451"/>
        <item m="1" x="4211"/>
        <item m="1" x="2290"/>
        <item m="1" x="1350"/>
        <item m="1" x="3431"/>
        <item m="1" x="6559"/>
        <item m="1" x="7172"/>
        <item m="1" x="3815"/>
        <item m="1" x="1031"/>
        <item m="1" x="1368"/>
        <item m="1" x="5636"/>
        <item m="1" x="7364"/>
        <item m="1" x="2816"/>
        <item m="1" x="991"/>
        <item m="1" x="1004"/>
        <item m="1" x="4859"/>
        <item m="1" x="5784"/>
        <item m="1" x="1634"/>
        <item m="1" x="4016"/>
        <item m="1" x="7242"/>
        <item m="1" x="1418"/>
        <item m="1" x="2759"/>
        <item m="1" x="6091"/>
        <item m="1" x="1955"/>
        <item m="1" x="3216"/>
        <item m="1" x="3848"/>
        <item m="1" x="7975"/>
        <item m="1" x="2927"/>
        <item m="1" x="7263"/>
        <item m="1" x="1891"/>
        <item m="1" x="6365"/>
        <item m="1" x="1292"/>
        <item m="1" x="1936"/>
        <item m="1" x="2389"/>
        <item m="1" x="3148"/>
        <item m="1" x="1140"/>
        <item m="1" x="4246"/>
        <item m="1" x="7684"/>
        <item m="1" x="5321"/>
        <item m="1" x="5780"/>
        <item m="1" x="3446"/>
        <item m="1" x="4087"/>
        <item m="1" x="1149"/>
        <item m="1" x="4140"/>
        <item m="1" x="3110"/>
        <item m="1" x="4464"/>
        <item m="1" x="6446"/>
        <item m="1" x="5517"/>
        <item m="1" x="3680"/>
        <item m="1" x="1666"/>
        <item m="1" x="4729"/>
        <item m="1" x="7214"/>
        <item m="1" x="1677"/>
        <item m="1" x="3055"/>
        <item m="1" x="2003"/>
        <item m="1" x="5509"/>
        <item m="1" x="5616"/>
        <item m="1" x="4027"/>
        <item m="1" x="1357"/>
        <item m="1" x="1224"/>
        <item m="1" x="2374"/>
        <item m="1" x="3321"/>
        <item m="1" x="2878"/>
        <item m="1" x="4897"/>
        <item m="1" x="7317"/>
        <item m="1" x="3796"/>
        <item m="1" x="3017"/>
        <item m="1" x="2899"/>
        <item m="1" x="6805"/>
        <item m="1" x="2838"/>
        <item m="1" x="2904"/>
        <item m="1" x="4883"/>
        <item m="1" x="3410"/>
        <item m="1" x="2955"/>
        <item m="1" x="2075"/>
        <item m="1" x="7412"/>
        <item m="1" x="6322"/>
        <item m="1" x="3102"/>
        <item m="1" x="5676"/>
        <item m="1" x="6019"/>
        <item m="1" x="958"/>
        <item m="1" x="5680"/>
        <item m="1" x="6071"/>
        <item m="1" x="2628"/>
        <item m="1" x="2301"/>
        <item m="1" x="4129"/>
        <item m="1" x="1065"/>
        <item m="1" x="5682"/>
        <item m="1" x="5609"/>
        <item m="1" x="3623"/>
        <item m="1" x="3948"/>
        <item m="1" x="5417"/>
        <item m="1" x="1411"/>
        <item m="1" x="6004"/>
        <item m="1" x="3238"/>
        <item m="1" x="1693"/>
        <item m="1" x="7938"/>
        <item m="1" x="5455"/>
        <item m="1" x="4197"/>
        <item m="1" x="7980"/>
        <item m="1" x="1273"/>
        <item m="1" x="4084"/>
        <item m="1" x="2710"/>
        <item m="1" x="4629"/>
        <item m="1" x="4150"/>
        <item m="1" x="7397"/>
        <item m="1" x="6184"/>
        <item m="1" x="3701"/>
        <item m="1" x="2973"/>
        <item m="1" x="4193"/>
        <item m="1" x="5629"/>
        <item m="1" x="6891"/>
        <item m="1" x="1884"/>
        <item m="1" x="1732"/>
        <item m="1" x="1782"/>
        <item m="1" x="6736"/>
        <item m="1" x="7530"/>
        <item m="1" x="3284"/>
        <item m="1" x="7355"/>
        <item m="1" x="5760"/>
        <item m="1" x="5044"/>
        <item m="1" x="2659"/>
        <item m="1" x="4424"/>
        <item m="1" x="2826"/>
        <item m="1" x="3332"/>
        <item m="1" x="5296"/>
        <item m="1" x="1736"/>
        <item m="1" x="2853"/>
        <item m="1" x="6280"/>
        <item m="1" x="6177"/>
        <item m="1" x="2900"/>
        <item m="1" x="7902"/>
        <item m="1" x="2855"/>
        <item m="1" x="4440"/>
        <item m="1" x="3440"/>
        <item m="1" x="4972"/>
        <item m="1" x="7409"/>
        <item m="1" x="3247"/>
        <item m="1" x="5528"/>
        <item m="1" x="7765"/>
        <item m="1" x="7230"/>
        <item m="1" x="5345"/>
        <item m="1" x="6526"/>
        <item m="1" x="6428"/>
        <item m="1" x="3997"/>
        <item m="1" x="3348"/>
        <item m="1" x="6971"/>
        <item m="1" x="5850"/>
        <item m="1" x="1625"/>
        <item m="1" x="4590"/>
        <item m="1" x="6960"/>
        <item m="1" x="5668"/>
        <item m="1" x="5008"/>
        <item m="1" x="3047"/>
        <item m="1" x="2642"/>
        <item m="1" x="3239"/>
        <item m="1" x="4272"/>
        <item m="1" x="4636"/>
        <item m="1" x="6852"/>
        <item m="1" x="5993"/>
        <item m="1" x="6957"/>
        <item m="1" x="2859"/>
        <item m="1" x="5808"/>
        <item m="1" x="6342"/>
        <item m="1" x="5698"/>
        <item m="1" x="2656"/>
        <item m="1" x="4586"/>
        <item m="1" x="1688"/>
        <item m="1" x="5228"/>
        <item m="1" x="3314"/>
        <item m="1" x="4792"/>
        <item m="1" x="3782"/>
        <item m="1" x="5683"/>
        <item m="1" x="7777"/>
        <item m="1" x="2365"/>
        <item m="1" x="6355"/>
        <item m="1" x="4725"/>
        <item m="1" x="7871"/>
        <item m="1" x="3467"/>
        <item m="1" x="1815"/>
        <item m="1" x="2771"/>
        <item m="1" x="3450"/>
        <item m="1" x="4201"/>
        <item m="1" x="7218"/>
        <item m="1" x="7829"/>
        <item m="1" x="2673"/>
        <item m="1" x="2747"/>
        <item m="1" x="1313"/>
        <item m="1" x="4947"/>
        <item m="1" x="7748"/>
        <item m="1" x="1287"/>
        <item m="1" x="7971"/>
        <item m="1" x="5367"/>
        <item m="1" x="6994"/>
        <item m="1" x="5511"/>
        <item m="1" x="7267"/>
        <item m="1" x="5337"/>
        <item m="1" x="1022"/>
        <item m="1" x="4809"/>
        <item m="1" x="1151"/>
        <item m="1" x="6213"/>
        <item m="1" x="6854"/>
        <item m="1" x="5168"/>
        <item m="1" x="6198"/>
        <item m="1" x="7110"/>
        <item m="1" x="1064"/>
        <item m="1" x="6407"/>
        <item m="1" x="2001"/>
        <item m="1" x="5567"/>
        <item m="1" x="4357"/>
        <item m="1" x="3913"/>
        <item m="1" x="6084"/>
        <item m="1" x="3144"/>
        <item m="1" x="1270"/>
        <item m="1" x="1694"/>
        <item m="1" x="3278"/>
        <item m="1" x="6866"/>
        <item m="1" x="3926"/>
        <item m="1" x="3698"/>
        <item m="1" x="7130"/>
        <item m="1" x="3288"/>
        <item m="1" x="7297"/>
        <item m="1" x="6347"/>
        <item m="1" x="2149"/>
        <item m="1" x="6787"/>
        <item m="1" x="3686"/>
        <item m="1" x="1158"/>
        <item m="1" x="1479"/>
        <item m="1" x="4350"/>
        <item m="1" x="3301"/>
        <item m="1" x="1426"/>
        <item m="1" x="3203"/>
        <item m="1" x="2943"/>
        <item m="1" x="5137"/>
        <item m="1" x="4181"/>
        <item m="1" x="6174"/>
        <item m="1" x="2181"/>
        <item m="1" x="2405"/>
        <item m="1" x="7556"/>
        <item m="1" x="4204"/>
        <item m="1" x="4176"/>
        <item m="1" x="7253"/>
        <item m="1" x="2435"/>
        <item m="1" x="6682"/>
        <item m="1" x="7808"/>
        <item m="1" x="1178"/>
        <item m="1" x="1226"/>
        <item m="1" x="7441"/>
        <item m="1" x="1893"/>
        <item m="1" x="1918"/>
        <item m="1" x="3310"/>
        <item m="1" x="4213"/>
        <item m="1" x="1968"/>
        <item m="1" x="3322"/>
        <item m="1" x="6712"/>
        <item m="1" x="5070"/>
        <item m="1" x="5449"/>
        <item m="1" x="6487"/>
        <item m="1" x="2471"/>
        <item m="1" x="7474"/>
        <item m="1" x="1633"/>
        <item m="1" x="5598"/>
        <item m="1" x="2856"/>
        <item m="1" x="1994"/>
        <item m="1" x="6361"/>
        <item m="1" x="6482"/>
        <item m="1" x="5929"/>
        <item m="1" x="3362"/>
        <item m="1" x="4738"/>
        <item m="1" x="2359"/>
        <item m="1" x="5461"/>
        <item m="1" x="5398"/>
        <item m="1" x="4996"/>
        <item m="1" x="7719"/>
        <item m="1" x="5585"/>
        <item m="1" x="6678"/>
        <item m="1" x="7331"/>
        <item m="1" x="2743"/>
        <item m="1" x="6947"/>
        <item x="747"/>
        <item m="1" x="2780"/>
        <item m="1" x="1817"/>
        <item m="1" x="5432"/>
        <item m="1" x="6352"/>
        <item m="1" x="3727"/>
        <item m="1" x="4051"/>
        <item m="1" x="1208"/>
        <item m="1" x="5734"/>
        <item m="1" x="5353"/>
        <item m="1" x="6085"/>
        <item m="1" x="7976"/>
        <item m="1" x="2006"/>
        <item m="1" x="1503"/>
        <item m="1" x="2447"/>
        <item m="1" x="4455"/>
        <item m="1" x="6920"/>
        <item m="1" x="5351"/>
        <item m="1" x="2074"/>
        <item m="1" x="5783"/>
        <item m="1" x="7392"/>
        <item m="1" x="3576"/>
        <item m="1" x="4880"/>
        <item m="1" x="2877"/>
        <item m="1" x="4849"/>
        <item m="1" x="5605"/>
        <item m="1" x="3912"/>
        <item m="1" x="7660"/>
        <item m="1" x="1382"/>
        <item m="1" x="6767"/>
        <item m="1" x="7279"/>
        <item m="1" x="4282"/>
        <item m="1" x="3415"/>
        <item m="1" x="6555"/>
        <item m="1" x="5527"/>
        <item m="1" x="4985"/>
        <item m="1" x="1721"/>
        <item m="1" x="1143"/>
        <item m="1" x="2240"/>
        <item m="1" x="3678"/>
        <item m="1" x="4488"/>
        <item m="1" x="3711"/>
        <item m="1" x="2222"/>
        <item m="1" x="4677"/>
        <item m="1" x="3529"/>
        <item m="1" x="5490"/>
        <item m="1" x="7602"/>
        <item m="1" x="5471"/>
        <item m="1" x="5303"/>
        <item m="1" x="4781"/>
        <item m="1" x="5999"/>
        <item m="1" x="6499"/>
        <item x="647"/>
        <item m="1" x="3915"/>
        <item m="1" x="1858"/>
        <item m="1" x="4378"/>
        <item m="1" x="6483"/>
        <item m="1" x="3657"/>
        <item m="1" x="7992"/>
        <item m="1" x="6176"/>
        <item m="1" x="5579"/>
        <item m="1" x="7191"/>
        <item m="1" x="4394"/>
        <item m="1" x="7311"/>
        <item m="1" x="5941"/>
        <item m="1" x="2800"/>
        <item m="1" x="7375"/>
        <item m="1" x="2763"/>
        <item m="1" x="2522"/>
        <item m="1" x="4565"/>
        <item m="1" x="3518"/>
        <item m="1" x="7002"/>
        <item m="1" x="6378"/>
        <item m="1" x="3814"/>
        <item m="1" x="5460"/>
        <item m="1" x="2836"/>
        <item m="1" x="5258"/>
        <item m="1" x="6115"/>
        <item m="1" x="3032"/>
        <item m="1" x="7683"/>
        <item m="1" x="7539"/>
        <item m="1" x="7665"/>
        <item m="1" x="3785"/>
        <item m="1" x="7779"/>
        <item m="1" x="7329"/>
        <item m="1" x="7040"/>
        <item m="1" x="2049"/>
        <item m="1" x="5346"/>
        <item m="1" x="5631"/>
        <item m="1" x="3221"/>
        <item m="1" x="6863"/>
        <item m="1" x="2334"/>
        <item m="1" x="7537"/>
        <item m="1" x="6299"/>
        <item m="1" x="6223"/>
        <item m="1" x="5007"/>
        <item m="1" x="4599"/>
        <item m="1" x="3069"/>
        <item m="1" x="1951"/>
        <item m="1" x="3531"/>
        <item m="1" x="5945"/>
        <item m="1" x="3356"/>
        <item m="1" x="5533"/>
        <item m="1" x="3480"/>
        <item m="1" x="7404"/>
        <item m="1" x="3999"/>
        <item m="1" x="5618"/>
        <item m="1" x="4954"/>
        <item m="1" x="5301"/>
        <item m="1" x="6194"/>
        <item m="1" x="3398"/>
        <item m="1" x="6109"/>
        <item m="1" x="1937"/>
        <item m="1" x="5725"/>
        <item m="1" x="1206"/>
        <item m="1" x="3079"/>
        <item m="1" x="1792"/>
        <item m="1" x="6033"/>
        <item m="1" x="1728"/>
        <item m="1" x="4018"/>
        <item m="1" x="5981"/>
        <item m="1" x="1094"/>
        <item m="1" x="6263"/>
        <item m="1" x="5106"/>
        <item m="1" x="7957"/>
        <item m="1" x="2520"/>
        <item m="1" x="1152"/>
        <item m="1" x="1640"/>
        <item m="1" x="4268"/>
        <item m="1" x="7442"/>
        <item m="1" x="2925"/>
        <item m="1" x="6007"/>
        <item m="1" x="5255"/>
        <item m="1" x="5499"/>
        <item x="684"/>
        <item m="1" x="6876"/>
        <item m="1" x="2919"/>
        <item m="1" x="5890"/>
        <item m="1" x="3601"/>
        <item m="1" x="2432"/>
        <item m="1" x="1943"/>
        <item m="1" x="1477"/>
        <item m="1" x="5812"/>
        <item m="1" x="1361"/>
        <item m="1" x="1189"/>
        <item m="1" x="1723"/>
        <item m="1" x="3241"/>
        <item m="1" x="2936"/>
        <item m="1" x="6788"/>
        <item m="1" x="4388"/>
        <item m="1" x="6508"/>
        <item m="1" x="2768"/>
        <item m="1" x="5672"/>
        <item m="1" x="5308"/>
        <item m="1" x="6102"/>
        <item m="1" x="2236"/>
        <item m="1" x="5129"/>
        <item m="1" x="1236"/>
        <item m="1" x="5740"/>
        <item m="1" x="3309"/>
        <item m="1" x="5382"/>
        <item m="1" x="5319"/>
        <item m="1" x="2127"/>
        <item m="1" x="2320"/>
        <item m="1" x="4762"/>
        <item m="1" x="7638"/>
        <item m="1" x="7648"/>
        <item m="1" x="2938"/>
        <item m="1" x="2020"/>
        <item m="1" x="6466"/>
        <item m="1" x="4807"/>
        <item m="1" x="7087"/>
        <item m="1" x="5604"/>
        <item m="1" x="3599"/>
        <item m="1" x="3877"/>
        <item m="1" x="2436"/>
        <item m="1" x="5166"/>
        <item m="1" x="3956"/>
        <item m="1" x="2067"/>
        <item m="1" x="3546"/>
        <item m="1" x="1804"/>
        <item m="1" x="7385"/>
        <item m="1" x="3573"/>
        <item m="1" x="1447"/>
        <item m="1" x="1749"/>
        <item m="1" x="1566"/>
        <item m="1" x="3781"/>
        <item m="1" x="7012"/>
        <item m="1" x="6919"/>
        <item m="1" x="4037"/>
        <item m="1" x="7256"/>
        <item m="1" x="1899"/>
        <item m="1" x="6036"/>
        <item m="1" x="2657"/>
        <item m="1" x="2674"/>
        <item m="1" x="7649"/>
        <item m="1" x="6050"/>
        <item m="1" x="2617"/>
        <item m="1" x="5074"/>
        <item m="1" x="7578"/>
        <item m="1" x="1663"/>
        <item m="1" x="2458"/>
        <item m="1" x="1336"/>
        <item m="1" x="4793"/>
        <item m="1" x="4184"/>
        <item m="1" x="5690"/>
        <item m="1" x="5603"/>
        <item m="1" x="6769"/>
        <item m="1" x="3978"/>
        <item m="1" x="3159"/>
        <item m="1" x="6105"/>
        <item m="1" x="6053"/>
        <item m="1" x="1957"/>
        <item m="1" x="5557"/>
        <item m="1" x="6861"/>
        <item m="1" x="5158"/>
        <item m="1" x="1851"/>
        <item m="1" x="1980"/>
        <item m="1" x="7659"/>
        <item m="1" x="5047"/>
        <item m="1" x="6331"/>
        <item m="1" x="4517"/>
        <item m="1" x="1710"/>
        <item m="1" x="5755"/>
        <item m="1" x="2995"/>
        <item m="1" x="1027"/>
        <item m="1" x="6458"/>
        <item m="1" x="4547"/>
        <item m="1" x="7966"/>
        <item m="1" x="5443"/>
        <item m="1" x="4951"/>
        <item m="1" x="6930"/>
        <item m="1" x="6034"/>
        <item m="1" x="6814"/>
        <item m="1" x="7443"/>
        <item m="1" x="5745"/>
        <item m="1" x="1201"/>
        <item m="1" x="3174"/>
        <item m="1" x="1061"/>
        <item m="1" x="7954"/>
        <item m="1" x="2155"/>
        <item m="1" x="7587"/>
        <item m="1" x="4407"/>
        <item m="1" x="2016"/>
        <item m="1" x="2026"/>
        <item m="1" x="7923"/>
        <item m="1" x="4428"/>
        <item m="1" x="6369"/>
        <item m="1" x="7125"/>
        <item m="1" x="7486"/>
        <item m="1" x="2047"/>
        <item m="1" x="5687"/>
        <item m="1" x="2295"/>
        <item m="1" x="7356"/>
        <item m="1" x="7319"/>
        <item m="1" x="1265"/>
        <item m="1" x="2008"/>
        <item m="1" x="3122"/>
        <item m="1" x="5727"/>
        <item m="1" x="5891"/>
        <item m="1" x="2496"/>
        <item m="1" x="6839"/>
        <item m="1" x="3833"/>
        <item m="1" x="5827"/>
        <item m="1" x="1643"/>
        <item m="1" x="1976"/>
        <item m="1" x="2235"/>
        <item m="1" x="3117"/>
        <item m="1" x="1885"/>
        <item m="1" x="7619"/>
        <item m="1" x="6130"/>
        <item m="1" x="1428"/>
        <item m="1" x="3378"/>
        <item m="1" x="7306"/>
        <item m="1" x="7861"/>
        <item m="1" x="4042"/>
        <item m="1" x="5953"/>
        <item m="1" x="2099"/>
        <item m="1" x="2929"/>
        <item m="1" x="2752"/>
        <item m="1" x="7063"/>
        <item m="1" x="5514"/>
        <item m="1" x="4057"/>
        <item m="1" x="3521"/>
        <item m="1" x="3853"/>
        <item m="1" x="4899"/>
        <item m="1" x="6319"/>
        <item m="1" x="3204"/>
        <item m="1" x="5728"/>
        <item m="1" x="7219"/>
        <item m="1" x="4992"/>
        <item m="1" x="7509"/>
        <item m="1" x="7466"/>
        <item m="1" x="5107"/>
        <item m="1" x="4691"/>
        <item m="1" x="3182"/>
        <item m="1" x="1631"/>
        <item m="1" x="2653"/>
        <item x="286"/>
        <item m="1" x="5713"/>
        <item m="1" x="6668"/>
        <item m="1" x="2571"/>
        <item m="1" x="3841"/>
        <item m="1" x="5654"/>
        <item m="1" x="5658"/>
        <item m="1" x="3391"/>
        <item m="1" x="5549"/>
        <item m="1" x="2913"/>
        <item m="1" x="5392"/>
        <item m="1" x="4898"/>
        <item m="1" x="4233"/>
        <item m="1" x="4574"/>
        <item m="1" x="5266"/>
        <item m="1" x="5237"/>
        <item m="1" x="2699"/>
        <item m="1" x="5120"/>
        <item m="1" x="997"/>
        <item m="1" x="7070"/>
        <item m="1" x="6238"/>
        <item m="1" x="5267"/>
        <item m="1" x="4069"/>
        <item m="1" x="3444"/>
        <item m="1" x="2489"/>
        <item m="1" x="6302"/>
        <item m="1" x="1283"/>
        <item m="1" x="6066"/>
        <item m="1" x="5762"/>
        <item m="1" x="5996"/>
        <item m="1" x="3101"/>
        <item m="1" x="3393"/>
        <item m="1" x="1657"/>
        <item m="1" x="5413"/>
        <item m="1" x="3654"/>
        <item m="1" x="1582"/>
        <item m="1" x="5046"/>
        <item m="1" x="4361"/>
        <item m="1" x="6764"/>
        <item m="1" x="2209"/>
        <item m="1" x="2321"/>
        <item m="1" x="6772"/>
        <item m="1" x="6924"/>
        <item m="1" x="4783"/>
        <item m="1" x="4485"/>
        <item m="1" x="3645"/>
        <item m="1" x="5374"/>
        <item m="1" x="6699"/>
        <item m="1" x="6579"/>
        <item m="1" x="1690"/>
        <item m="1" x="1207"/>
        <item m="1" x="1450"/>
        <item m="1" x="5042"/>
        <item m="1" x="3994"/>
        <item m="1" x="4093"/>
        <item m="1" x="6052"/>
        <item m="1" x="3964"/>
        <item m="1" x="7413"/>
        <item m="1" x="4297"/>
        <item m="1" x="6895"/>
        <item m="1" x="7367"/>
        <item m="1" x="5571"/>
        <item m="1" x="6649"/>
        <item m="1" x="2892"/>
        <item m="1" x="1530"/>
        <item m="1" x="5692"/>
        <item m="1" x="7910"/>
        <item m="1" x="7022"/>
        <item m="1" x="1516"/>
        <item m="1" x="2442"/>
        <item m="1" x="7792"/>
        <item m="1" x="1321"/>
        <item m="1" x="6216"/>
        <item m="1" x="7478"/>
        <item m="1" x="5990"/>
        <item m="1" x="7278"/>
        <item m="1" x="4613"/>
        <item m="1" x="1046"/>
        <item m="1" x="2886"/>
        <item m="1" x="7814"/>
        <item m="1" x="6256"/>
        <item m="1" x="7103"/>
        <item m="1" x="6032"/>
        <item m="1" x="6867"/>
        <item m="1" x="6024"/>
        <item m="1" x="2249"/>
        <item m="1" x="6281"/>
        <item m="1" x="4817"/>
        <item m="1" x="1702"/>
        <item m="1" x="7134"/>
        <item m="1" x="1881"/>
        <item m="1" x="5894"/>
        <item m="1" x="976"/>
        <item m="1" x="6278"/>
        <item m="1" x="1087"/>
        <item m="1" x="5666"/>
        <item m="1" x="5226"/>
        <item m="1" x="3772"/>
        <item m="1" x="3825"/>
        <item m="1" x="5919"/>
        <item m="1" x="1897"/>
        <item m="1" x="3194"/>
        <item m="1" x="6456"/>
        <item m="1" x="4697"/>
        <item m="1" x="5705"/>
        <item m="1" x="4501"/>
        <item m="1" x="2176"/>
        <item m="1" x="7334"/>
        <item m="1" x="1378"/>
        <item m="1" x="3553"/>
        <item m="1" x="2844"/>
        <item m="1" x="4515"/>
        <item m="1" x="5256"/>
        <item m="1" x="1905"/>
        <item m="1" x="4521"/>
        <item m="1" x="4643"/>
        <item m="1" x="3808"/>
        <item m="1" x="2424"/>
        <item m="1" x="3488"/>
        <item m="1" x="2849"/>
        <item m="1" x="6017"/>
        <item m="1" x="4426"/>
        <item m="1" x="5667"/>
        <item m="1" x="7175"/>
        <item m="1" x="1624"/>
        <item m="1" x="4260"/>
        <item m="1" x="4821"/>
        <item m="1" x="2556"/>
        <item m="1" x="3661"/>
        <item m="1" x="7743"/>
        <item m="1" x="6918"/>
        <item m="1" x="4163"/>
        <item m="1" x="1787"/>
        <item m="1" x="5358"/>
        <item m="1" x="3158"/>
        <item m="1" x="5778"/>
        <item m="1" x="4671"/>
        <item m="1" x="3269"/>
        <item m="1" x="7921"/>
        <item m="1" x="5951"/>
        <item m="1" x="4926"/>
        <item m="1" x="5753"/>
        <item m="1" x="3634"/>
        <item m="1" x="5050"/>
        <item m="1" x="3539"/>
        <item m="1" x="7708"/>
        <item m="1" x="5191"/>
        <item m="1" x="4924"/>
        <item m="1" x="7945"/>
        <item m="1" x="4491"/>
        <item m="1" x="2071"/>
        <item m="1" x="1359"/>
        <item m="1" x="6196"/>
        <item m="1" x="4202"/>
        <item m="1" x="2336"/>
        <item m="1" x="5118"/>
        <item m="1" x="1136"/>
        <item m="1" x="1593"/>
        <item m="1" x="7257"/>
        <item m="1" x="6608"/>
        <item m="1" x="4468"/>
        <item m="1" x="6638"/>
        <item m="1" x="7198"/>
        <item m="1" x="3679"/>
        <item m="1" x="1436"/>
        <item m="1" x="4359"/>
        <item m="1" x="5123"/>
        <item m="1" x="1675"/>
        <item m="1" x="1238"/>
        <item m="1" x="3809"/>
        <item m="1" x="4089"/>
        <item m="1" x="3334"/>
        <item m="1" x="949"/>
        <item m="1" x="2196"/>
        <item m="1" x="1234"/>
        <item m="1" x="7403"/>
        <item m="1" x="5726"/>
        <item m="1" x="2025"/>
        <item m="1" x="1271"/>
        <item m="1" x="5390"/>
        <item m="1" x="4732"/>
        <item m="1" x="3026"/>
        <item m="1" x="7707"/>
        <item m="1" x="5083"/>
        <item m="1" x="6262"/>
        <item m="1" x="1315"/>
        <item m="1" x="2569"/>
        <item m="1" x="1252"/>
        <item m="1" x="5776"/>
        <item m="1" x="4014"/>
        <item m="1" x="7881"/>
        <item m="1" x="6815"/>
        <item m="1" x="1748"/>
        <item m="1" x="5969"/>
        <item m="1" x="2875"/>
        <item m="1" x="6832"/>
        <item m="1" x="5189"/>
        <item m="1" x="7395"/>
        <item m="1" x="7088"/>
        <item m="1" x="4444"/>
        <item m="1" x="2331"/>
        <item m="1" x="7373"/>
        <item m="1" x="3280"/>
        <item m="1" x="6136"/>
        <item m="1" x="3962"/>
        <item m="1" x="2366"/>
        <item m="1" x="5181"/>
        <item m="1" x="968"/>
        <item m="1" x="1417"/>
        <item m="1" x="6477"/>
        <item m="1" x="1266"/>
        <item m="1" x="6703"/>
        <item m="1" x="2839"/>
        <item m="1" x="7791"/>
        <item m="1" x="2914"/>
        <item m="1" x="7784"/>
        <item m="1" x="4970"/>
        <item m="1" x="3372"/>
        <item m="1" x="7157"/>
        <item m="1" x="7236"/>
        <item m="1" x="4548"/>
        <item m="1" x="6442"/>
        <item m="1" x="6011"/>
        <item m="1" x="4668"/>
        <item m="1" x="5026"/>
        <item m="1" x="2533"/>
        <item m="1" x="984"/>
        <item m="1" x="1654"/>
        <item m="1" x="7333"/>
        <item m="1" x="3510"/>
        <item m="1" x="7722"/>
        <item m="1" x="2790"/>
        <item m="1" x="2821"/>
        <item m="1" x="3475"/>
        <item m="1" x="2525"/>
        <item m="1" x="2627"/>
        <item m="1" x="7819"/>
        <item m="1" x="6831"/>
        <item m="1" x="5853"/>
        <item m="1" x="6702"/>
        <item m="1" x="7494"/>
        <item m="1" x="4203"/>
        <item m="1" x="5770"/>
        <item m="1" x="7905"/>
        <item m="1" x="5207"/>
        <item m="1" x="3143"/>
        <item m="1" x="2888"/>
        <item m="1" x="2872"/>
        <item m="1" x="6837"/>
        <item m="1" x="5370"/>
        <item m="1" x="6168"/>
        <item m="1" x="6981"/>
        <item m="1" x="7168"/>
        <item m="1" x="6697"/>
        <item m="1" x="1210"/>
        <item m="1" x="4625"/>
        <item m="1" x="4524"/>
        <item m="1" x="6247"/>
        <item m="1" x="4914"/>
        <item m="1" x="2631"/>
        <item m="1" x="6436"/>
        <item m="1" x="6560"/>
        <item m="1" x="5810"/>
        <item m="1" x="6929"/>
        <item m="1" x="1751"/>
        <item m="1" x="6057"/>
        <item m="1" x="6948"/>
        <item m="1" x="4578"/>
        <item m="1" x="5145"/>
        <item m="1" x="1517"/>
        <item m="1" x="1388"/>
        <item m="1" x="6893"/>
        <item m="1" x="1227"/>
        <item m="1" x="6261"/>
        <item m="1" x="4798"/>
        <item m="1" x="1768"/>
        <item m="1" x="5679"/>
        <item m="1" x="6496"/>
        <item m="1" x="2677"/>
        <item m="1" x="1771"/>
        <item m="1" x="7457"/>
        <item m="1" x="3622"/>
        <item m="1" x="5362"/>
        <item m="1" x="6517"/>
        <item m="1" x="4505"/>
        <item m="1" x="3666"/>
        <item m="1" x="7663"/>
        <item m="1" x="6745"/>
        <item m="1" x="3831"/>
        <item m="1" x="2905"/>
        <item m="1" x="4638"/>
        <item m="1" x="4207"/>
        <item m="1" x="1970"/>
        <item m="1" x="3702"/>
        <item m="1" x="4198"/>
        <item m="1" x="7917"/>
        <item m="1" x="5209"/>
        <item m="1" x="4262"/>
        <item m="1" x="6158"/>
        <item m="1" x="7378"/>
        <item m="1" x="1808"/>
        <item m="1" x="2101"/>
        <item x="583"/>
        <item m="1" x="4347"/>
        <item m="1" x="6439"/>
        <item m="1" x="3156"/>
        <item m="1" x="7618"/>
        <item m="1" x="7054"/>
        <item m="1" x="7862"/>
        <item m="1" x="4615"/>
        <item m="1" x="6904"/>
        <item m="1" x="4058"/>
        <item m="1" x="5101"/>
        <item m="1" x="4077"/>
        <item m="1" x="6107"/>
        <item m="1" x="1237"/>
        <item m="1" x="2865"/>
        <item m="1" x="1329"/>
        <item m="1" x="2530"/>
        <item m="1" x="4398"/>
        <item m="1" x="5178"/>
        <item m="1" x="4571"/>
        <item m="1" x="1474"/>
        <item m="1" x="2244"/>
        <item m="1" x="3647"/>
        <item m="1" x="1916"/>
        <item m="1" x="3845"/>
        <item m="1" x="6795"/>
        <item m="1" x="7790"/>
        <item m="1" x="3485"/>
        <item m="1" x="1291"/>
        <item m="1" x="7997"/>
        <item m="1" x="6646"/>
        <item m="1" x="956"/>
        <item m="1" x="3993"/>
        <item m="1" x="6209"/>
        <item m="1" x="6534"/>
        <item m="1" x="2279"/>
        <item m="1" x="6000"/>
        <item m="1" x="1650"/>
        <item m="1" x="5034"/>
        <item m="1" x="2985"/>
        <item m="1" x="2449"/>
        <item m="1" x="1642"/>
        <item m="1" x="1910"/>
        <item m="1" x="2822"/>
        <item m="1" x="2416"/>
        <item x="268"/>
        <item m="1" x="5581"/>
        <item m="1" x="4314"/>
        <item m="1" x="5456"/>
        <item m="1" x="4012"/>
        <item m="1" x="3323"/>
        <item m="1" x="7163"/>
        <item m="1" x="2770"/>
        <item m="1" x="5036"/>
        <item m="1" x="7158"/>
        <item m="1" x="7405"/>
        <item m="1" x="1758"/>
        <item m="1" x="6544"/>
        <item m="1" x="3958"/>
        <item m="1" x="4439"/>
        <item m="1" x="6685"/>
        <item m="1" x="1628"/>
        <item m="1" x="2676"/>
        <item m="1" x="5655"/>
        <item m="1" x="7627"/>
        <item m="1" x="1305"/>
        <item m="1" x="1195"/>
        <item m="1" x="7193"/>
        <item m="1" x="1590"/>
        <item m="1" x="3015"/>
        <item m="1" x="6675"/>
        <item m="1" x="4518"/>
        <item m="1" x="1394"/>
        <item m="1" x="3551"/>
        <item m="1" x="4512"/>
        <item m="1" x="6723"/>
        <item m="1" x="5506"/>
        <item m="1" x="4704"/>
        <item m="1" x="2840"/>
        <item m="1" x="4799"/>
        <item m="1" x="5591"/>
        <item m="1" x="3613"/>
        <item m="1" x="5852"/>
        <item m="1" x="2499"/>
        <item m="1" x="3583"/>
        <item m="1" x="2404"/>
        <item m="1" x="3173"/>
        <item m="1" x="2348"/>
        <item m="1" x="7241"/>
        <item m="1" x="7670"/>
        <item m="1" x="3471"/>
        <item m="1" x="2483"/>
        <item m="1" x="2377"/>
        <item m="1" x="1085"/>
        <item m="1" x="2833"/>
        <item m="1" x="3868"/>
        <item m="1" x="7899"/>
        <item m="1" x="2813"/>
        <item m="1" x="7187"/>
        <item m="1" x="3379"/>
        <item m="1" x="2130"/>
        <item m="1" x="5869"/>
        <item m="1" x="3585"/>
        <item m="1" x="1834"/>
        <item m="1" x="3246"/>
        <item m="1" x="6844"/>
        <item m="1" x="6556"/>
        <item m="1" x="2372"/>
        <item m="1" x="1652"/>
        <item m="1" x="3800"/>
        <item m="1" x="3694"/>
        <item m="1" x="4720"/>
        <item m="1" x="5650"/>
        <item m="1" x="1011"/>
        <item m="1" x="1772"/>
        <item m="1" x="4154"/>
        <item m="1" x="4033"/>
        <item m="1" x="7816"/>
        <item m="1" x="6693"/>
        <item m="1" x="4082"/>
        <item m="1" x="6692"/>
        <item m="1" x="2272"/>
        <item m="1" x="3212"/>
        <item m="1" x="4881"/>
        <item m="1" x="2735"/>
        <item m="1" x="7391"/>
        <item m="1" x="4763"/>
        <item m="1" x="4323"/>
        <item m="1" x="4624"/>
        <item m="1" x="6160"/>
        <item m="1" x="2792"/>
        <item m="1" x="7506"/>
        <item m="1" x="7878"/>
        <item m="1" x="1200"/>
        <item m="1" x="6451"/>
        <item m="1" x="7541"/>
        <item m="1" x="4283"/>
        <item m="1" x="964"/>
        <item m="1" x="3832"/>
        <item m="1" x="2787"/>
        <item m="1" x="2308"/>
        <item m="1" x="4958"/>
        <item m="1" x="7123"/>
        <item m="1" x="2186"/>
        <item m="1" x="5006"/>
        <item m="1" x="7675"/>
        <item m="1" x="7351"/>
        <item m="1" x="6858"/>
        <item m="1" x="5143"/>
        <item m="1" x="2598"/>
        <item m="1" x="3109"/>
        <item m="1" x="2848"/>
        <item m="1" x="5911"/>
        <item m="1" x="5540"/>
        <item m="1" x="1900"/>
        <item m="1" x="2910"/>
        <item m="1" x="2879"/>
        <item m="1" x="3119"/>
        <item m="1" x="2546"/>
        <item m="1" x="3884"/>
        <item m="1" x="3682"/>
        <item m="1" x="4687"/>
        <item m="1" x="4329"/>
        <item m="1" x="2981"/>
        <item m="1" x="6813"/>
        <item m="1" x="2370"/>
        <item m="1" x="6264"/>
        <item m="1" x="7839"/>
        <item m="1" x="6993"/>
        <item m="1" x="1099"/>
        <item m="1" x="4274"/>
        <item m="1" x="1989"/>
        <item m="1" x="1077"/>
        <item m="1" x="4091"/>
        <item m="1" x="2385"/>
        <item m="1" x="2030"/>
        <item m="1" x="4104"/>
        <item m="1" x="5855"/>
        <item m="1" x="7252"/>
        <item m="1" x="7235"/>
        <item m="1" x="6190"/>
        <item m="1" x="3969"/>
        <item m="1" x="1867"/>
        <item m="1" x="7611"/>
        <item m="1" x="4208"/>
        <item m="1" x="7066"/>
        <item m="1" x="6415"/>
        <item m="1" x="6951"/>
        <item m="1" x="6743"/>
        <item m="1" x="7450"/>
        <item m="1" x="3935"/>
        <item m="1" x="2163"/>
        <item m="1" x="5648"/>
        <item m="1" x="6719"/>
        <item m="1" x="3195"/>
        <item m="1" x="7764"/>
        <item m="1" x="5025"/>
        <item m="1" x="6917"/>
        <item m="1" x="3082"/>
        <item m="1" x="3722"/>
        <item m="1" x="2703"/>
        <item m="1" x="7679"/>
        <item m="1" x="1116"/>
        <item m="1" x="3514"/>
        <item m="1" x="2918"/>
        <item m="1" x="5669"/>
        <item m="1" x="3058"/>
        <item m="1" x="1829"/>
        <item m="1" x="1649"/>
        <item m="1" x="7023"/>
        <item m="1" x="5041"/>
        <item m="1" x="2902"/>
        <item m="1" x="3111"/>
        <item m="1" x="2898"/>
        <item m="1" x="2017"/>
        <item m="1" x="7314"/>
        <item m="1" x="6783"/>
        <item m="1" x="6625"/>
        <item m="1" x="7212"/>
        <item m="1" x="7852"/>
        <item m="1" x="2398"/>
        <item m="1" x="972"/>
        <item m="1" x="6110"/>
        <item m="1" x="2516"/>
        <item m="1" x="2682"/>
        <item m="1" x="6180"/>
        <item m="1" x="3053"/>
        <item m="1" x="7769"/>
        <item m="1" x="7545"/>
        <item m="1" x="3039"/>
        <item m="1" x="6059"/>
        <item m="1" x="3437"/>
        <item m="1" x="3759"/>
        <item m="1" x="3180"/>
        <item m="1" x="2722"/>
        <item m="1" x="3564"/>
        <item m="1" x="5213"/>
        <item m="1" x="5796"/>
        <item m="1" x="6258"/>
        <item m="1" x="2535"/>
        <item m="1" x="3425"/>
        <item m="1" x="5529"/>
        <item m="1" x="4227"/>
        <item m="1" x="7453"/>
        <item m="1" x="6414"/>
        <item m="1" x="1888"/>
        <item m="1" x="6270"/>
        <item m="1" x="7514"/>
        <item m="1" x="5928"/>
        <item m="1" x="7858"/>
        <item m="1" x="1940"/>
        <item m="1" x="3006"/>
        <item m="1" x="4356"/>
        <item m="1" x="5105"/>
        <item m="1" x="7859"/>
        <item m="1" x="5735"/>
        <item m="1" x="1579"/>
        <item m="1" x="7215"/>
        <item m="1" x="2894"/>
        <item m="1" x="3291"/>
        <item m="1" x="4079"/>
        <item m="1" x="5940"/>
        <item m="1" x="1594"/>
        <item m="1" x="5885"/>
        <item x="686"/>
        <item m="1" x="6730"/>
        <item m="1" x="5873"/>
        <item m="1" x="2523"/>
        <item m="1" x="5157"/>
        <item m="1" x="2669"/>
        <item m="1" x="1260"/>
        <item m="1" x="6849"/>
        <item m="1" x="7894"/>
        <item m="1" x="7339"/>
        <item m="1" x="7058"/>
        <item m="1" x="7114"/>
        <item m="1" x="7610"/>
        <item m="1" x="4376"/>
        <item m="1" x="7262"/>
        <item m="1" x="2575"/>
        <item m="1" x="2565"/>
        <item m="1" x="1551"/>
        <item m="1" x="5925"/>
        <item m="1" x="3901"/>
        <item m="1" x="5849"/>
        <item m="1" x="5526"/>
        <item m="1" x="3798"/>
        <item m="1" x="6645"/>
        <item m="1" x="3544"/>
        <item m="1" x="7325"/>
        <item m="1" x="5510"/>
        <item m="1" x="2504"/>
        <item m="1" x="1536"/>
        <item m="1" x="5802"/>
        <item m="1" x="1537"/>
        <item m="1" x="7728"/>
        <item m="1" x="6766"/>
        <item m="1" x="3642"/>
        <item m="1" x="2134"/>
        <item m="1" x="7850"/>
        <item m="1" x="6724"/>
        <item m="1" x="4740"/>
        <item m="1" x="7299"/>
        <item m="1" x="3769"/>
        <item m="1" x="1003"/>
        <item m="1" x="4241"/>
        <item m="1" x="2379"/>
        <item m="1" x="7737"/>
        <item m="1" x="4022"/>
        <item m="1" x="4421"/>
        <item m="1" x="6551"/>
        <item m="1" x="2643"/>
        <item m="1" x="7353"/>
        <item m="1" x="1742"/>
        <item m="1" x="1559"/>
        <item m="1" x="2463"/>
        <item m="1" x="2881"/>
        <item m="1" x="5195"/>
        <item m="1" x="7358"/>
        <item m="1" x="1156"/>
        <item m="1" x="4520"/>
        <item m="1" x="4122"/>
        <item m="1" x="1745"/>
        <item m="1" x="6245"/>
        <item m="1" x="1889"/>
        <item m="1" x="5975"/>
        <item m="1" x="5385"/>
        <item m="1" x="5548"/>
        <item m="1" x="2464"/>
        <item m="1" x="7809"/>
        <item m="1" x="6220"/>
        <item m="1" x="7948"/>
        <item m="1" x="2647"/>
        <item m="1" x="3863"/>
        <item m="1" x="2476"/>
        <item m="1" x="3697"/>
        <item m="1" x="5695"/>
        <item m="1" x="7554"/>
        <item m="1" x="3917"/>
        <item m="1" x="1969"/>
        <item m="1" x="6359"/>
        <item m="1" x="5882"/>
        <item m="1" x="5187"/>
        <item m="1" x="5136"/>
        <item m="1" x="5066"/>
        <item m="1" x="4294"/>
        <item m="1" x="1214"/>
        <item m="1" x="7570"/>
        <item m="1" x="5675"/>
        <item m="1" x="5739"/>
        <item m="1" x="5819"/>
        <item m="1" x="3460"/>
        <item m="1" x="2519"/>
        <item m="1" x="2845"/>
        <item m="1" x="2159"/>
        <item m="1" x="7305"/>
        <item m="1" x="2802"/>
        <item m="1" x="6756"/>
        <item m="1" x="3186"/>
        <item m="1" x="1838"/>
        <item m="1" x="5108"/>
        <item m="1" x="3274"/>
        <item m="1" x="6156"/>
        <item m="1" x="4719"/>
        <item m="1" x="4155"/>
        <item m="1" x="4675"/>
        <item m="1" x="2327"/>
        <item m="1" x="3708"/>
        <item m="1" x="5841"/>
        <item m="1" x="7840"/>
        <item m="1" x="7637"/>
        <item m="1" x="2887"/>
        <item m="1" x="7222"/>
        <item m="1" x="3045"/>
        <item m="1" x="5752"/>
        <item m="1" x="3763"/>
        <item m="1" x="5657"/>
        <item m="1" x="1042"/>
        <item m="1" x="6657"/>
        <item m="1" x="2956"/>
        <item m="1" x="6236"/>
        <item m="1" x="2353"/>
        <item m="1" x="2509"/>
        <item m="1" x="5185"/>
        <item m="1" x="3157"/>
        <item m="1" x="4750"/>
        <item m="1" x="5580"/>
        <item m="1" x="4916"/>
        <item m="1" x="1092"/>
        <item m="1" x="7505"/>
        <item m="1" x="4287"/>
        <item m="1" x="3826"/>
        <item m="1" x="2214"/>
        <item m="1" x="5472"/>
        <item m="1" x="6885"/>
        <item m="1" x="7580"/>
        <item m="1" x="5535"/>
        <item m="1" x="5980"/>
        <item m="1" x="1015"/>
        <item m="1" x="7101"/>
        <item m="1" x="6312"/>
        <item m="1" x="4653"/>
        <item m="1" x="7608"/>
        <item m="1" x="7165"/>
        <item m="1" x="5420"/>
        <item m="1" x="1925"/>
        <item m="1" x="7352"/>
        <item m="1" x="7387"/>
        <item m="1" x="2512"/>
        <item m="1" x="3477"/>
        <item m="1" x="7715"/>
        <item m="1" x="7276"/>
        <item m="1" x="6604"/>
        <item m="1" x="1827"/>
        <item m="1" x="4523"/>
        <item m="1" x="5090"/>
        <item m="1" x="5268"/>
        <item m="1" x="7510"/>
        <item m="1" x="6497"/>
        <item m="1" x="4876"/>
        <item m="1" x="3879"/>
        <item m="1" x="7285"/>
        <item m="1" x="5998"/>
        <item m="1" x="7924"/>
        <item m="1" x="7209"/>
        <item m="1" x="6484"/>
        <item m="1" x="4337"/>
        <item m="1" x="6714"/>
        <item m="1" x="6301"/>
        <item m="1" x="4170"/>
        <item m="1" x="3738"/>
        <item m="1" x="2083"/>
        <item m="1" x="7823"/>
        <item m="1" x="5480"/>
        <item m="1" x="6054"/>
        <item m="1" x="2341"/>
        <item m="1" x="3038"/>
        <item m="1" x="5795"/>
        <item m="1" x="4303"/>
        <item m="1" x="4867"/>
        <item m="1" x="5563"/>
        <item m="1" x="6592"/>
        <item m="1" x="2492"/>
        <item m="1" x="1923"/>
        <item m="1" x="7153"/>
        <item m="1" x="1163"/>
        <item m="1" x="7512"/>
        <item m="1" x="6187"/>
        <item m="1" x="3908"/>
        <item m="1" x="3025"/>
        <item m="1" x="4906"/>
        <item m="1" x="3883"/>
        <item m="1" x="3635"/>
        <item m="1" x="6892"/>
        <item x="784"/>
        <item m="1" x="5708"/>
        <item m="1" x="5260"/>
        <item m="1" x="2486"/>
        <item m="1" x="4309"/>
        <item m="1" x="1990"/>
        <item m="1" x="3632"/>
        <item m="1" x="6527"/>
        <item m="1" x="6636"/>
        <item m="1" x="4474"/>
        <item m="1" x="2541"/>
        <item m="1" x="5577"/>
        <item m="1" x="4921"/>
        <item m="1" x="7571"/>
        <item m="1" x="2013"/>
        <item m="1" x="7336"/>
        <item m="1" x="6655"/>
        <item m="1" x="5262"/>
        <item m="1" x="7813"/>
        <item m="1" x="4291"/>
        <item m="1" x="5805"/>
        <item m="1" x="2355"/>
        <item m="1" x="5161"/>
        <item m="1" x="5793"/>
        <item m="1" x="6244"/>
        <item m="1" x="3133"/>
        <item m="1" x="5440"/>
        <item m="1" x="5054"/>
        <item m="1" x="4032"/>
        <item m="1" x="4723"/>
        <item m="1" x="6817"/>
        <item m="1" x="1400"/>
        <item m="1" x="2262"/>
        <item m="1" x="6206"/>
        <item m="1" x="2639"/>
        <item m="1" x="2061"/>
        <item m="1" x="7555"/>
        <item m="1" x="1453"/>
        <item m="1" x="5135"/>
        <item m="1" x="4006"/>
        <item m="1" x="4840"/>
        <item m="1" x="2201"/>
        <item m="1" x="2614"/>
        <item m="1" x="3073"/>
        <item m="1" x="6572"/>
        <item m="1" x="6015"/>
        <item m="1" x="6128"/>
        <item m="1" x="2696"/>
        <item m="1" x="7868"/>
        <item m="1" x="1509"/>
        <item m="1" x="2737"/>
        <item m="1" x="7847"/>
        <item m="1" x="7075"/>
        <item m="1" x="7447"/>
        <item m="1" x="989"/>
        <item m="1" x="1006"/>
        <item m="1" x="7490"/>
        <item m="1" x="1278"/>
        <item m="1" x="7018"/>
        <item m="1" x="4656"/>
        <item m="1" x="1123"/>
        <item m="1" x="4334"/>
        <item m="1" x="6857"/>
        <item m="1" x="6901"/>
        <item m="1" x="5224"/>
        <item m="1" x="7860"/>
        <item m="1" x="1629"/>
        <item x="671"/>
        <item m="1" x="7485"/>
        <item m="1" x="7685"/>
        <item m="1" x="6025"/>
        <item m="1" x="2381"/>
        <item m="1" x="2165"/>
        <item m="1" x="962"/>
        <item m="1" x="1495"/>
        <item m="1" x="1062"/>
        <item m="1" x="6812"/>
        <item m="1" x="1284"/>
        <item m="1" x="4693"/>
        <item m="1" x="6337"/>
        <item m="1" x="1704"/>
        <item m="1" x="1172"/>
        <item m="1" x="5769"/>
        <item m="1" x="2773"/>
        <item m="1" x="1793"/>
        <item m="1" x="4811"/>
        <item m="1" x="3640"/>
        <item m="1" x="4071"/>
        <item m="1" x="6619"/>
        <item m="1" x="3150"/>
        <item m="1" x="4431"/>
        <item m="1" x="1886"/>
        <item m="1" x="7590"/>
        <item m="1" x="4710"/>
        <item m="1" x="6468"/>
        <item m="1" x="2793"/>
        <item m="1" x="3147"/>
        <item m="1" x="4771"/>
        <item m="1" x="2267"/>
        <item m="1" x="3572"/>
        <item m="1" x="993"/>
        <item m="1" x="3060"/>
        <item x="615"/>
        <item m="1" x="5004"/>
        <item m="1" x="1001"/>
        <item m="1" x="6753"/>
        <item m="1" x="6921"/>
        <item m="1" x="1504"/>
        <item m="1" x="7073"/>
        <item m="1" x="3430"/>
        <item m="1" x="7268"/>
        <item m="1" x="3298"/>
        <item m="1" x="5240"/>
        <item m="1" x="4454"/>
        <item m="1" x="2650"/>
        <item m="1" x="3099"/>
        <item m="1" x="6237"/>
        <item m="1" x="2342"/>
        <item m="1" x="6922"/>
        <item m="1" x="4169"/>
        <item m="1" x="4526"/>
        <item m="1" x="7846"/>
        <item m="1" x="6395"/>
        <item m="1" x="7106"/>
        <item m="1" x="4700"/>
        <item m="1" x="4390"/>
        <item m="1" x="3185"/>
        <item m="1" x="5130"/>
        <item m="1" x="5910"/>
        <item m="1" x="5615"/>
        <item m="1" x="3208"/>
        <item m="1" x="1589"/>
        <item m="1" x="4530"/>
        <item m="1" x="2967"/>
        <item m="1" x="3989"/>
        <item m="1" x="5966"/>
        <item m="1" x="1058"/>
        <item m="1" x="6186"/>
        <item m="1" x="2094"/>
        <item m="1" x="1347"/>
        <item m="1" x="6093"/>
        <item m="1" x="7119"/>
        <item m="1" x="2204"/>
        <item m="1" x="2658"/>
        <item m="1" x="2586"/>
        <item m="1" x="5300"/>
        <item m="1" x="6155"/>
        <item m="1" x="4744"/>
        <item m="1" x="1067"/>
        <item m="1" x="3169"/>
        <item m="1" x="5193"/>
        <item m="1" x="6333"/>
        <item m="1" x="4167"/>
        <item m="1" x="7534"/>
        <item m="1" x="2719"/>
        <item m="1" x="1906"/>
        <item m="1" x="6799"/>
        <item m="1" x="7417"/>
        <item m="1" x="5254"/>
        <item m="1" x="7983"/>
        <item m="1" x="3087"/>
        <item x="630"/>
        <item m="1" x="5081"/>
        <item m="1" x="7507"/>
        <item m="1" x="4917"/>
        <item m="1" x="7548"/>
        <item m="1" x="1165"/>
        <item m="1" x="6010"/>
        <item m="1" x="5758"/>
        <item m="1" x="5718"/>
        <item m="1" x="6624"/>
        <item m="1" x="1933"/>
        <item m="1" x="4349"/>
        <item m="1" x="6806"/>
        <item m="1" x="7205"/>
        <item m="1" x="2187"/>
        <item m="1" x="5826"/>
        <item m="1" x="4612"/>
        <item m="1" x="1160"/>
        <item m="1" x="5965"/>
        <item m="1" x="5173"/>
        <item m="1" x="5243"/>
        <item m="1" x="7196"/>
        <item m="1" x="2958"/>
        <item m="1" x="1012"/>
        <item m="1" x="2357"/>
        <item m="1" x="1841"/>
        <item m="1" x="4168"/>
        <item m="1" x="6469"/>
        <item m="1" x="6748"/>
        <item m="1" x="7322"/>
        <item m="1" x="6803"/>
        <item m="1" x="7496"/>
        <item m="1" x="1025"/>
        <item m="1" x="2036"/>
        <item m="1" x="6523"/>
        <item m="1" x="5988"/>
        <item m="1" x="1309"/>
        <item m="1" x="1597"/>
        <item m="1" x="5673"/>
        <item m="1" x="4847"/>
        <item m="1" x="3953"/>
        <item m="1" x="6672"/>
        <item m="1" x="4925"/>
        <item m="1" x="3600"/>
        <item m="1" x="6349"/>
        <item m="1" x="6272"/>
        <item m="1" x="2205"/>
        <item m="1" x="2893"/>
        <item m="1" x="6049"/>
        <item m="1" x="4682"/>
        <item m="1" x="2749"/>
        <item m="1" x="2971"/>
        <item m="1" x="3341"/>
        <item m="1" x="3112"/>
        <item m="1" x="3389"/>
        <item m="1" x="6878"/>
        <item m="1" x="5564"/>
        <item m="1" x="5247"/>
        <item m="1" x="4790"/>
        <item m="1" x="3076"/>
        <item m="1" x="3329"/>
        <item m="1" x="2505"/>
        <item m="1" x="2005"/>
        <item m="1" x="5347"/>
        <item m="1" x="4009"/>
        <item m="1" x="7005"/>
        <item m="1" x="1540"/>
        <item m="1" x="7517"/>
        <item m="1" x="2762"/>
        <item m="1" x="2066"/>
        <item m="1" x="2401"/>
        <item m="1" x="7246"/>
        <item m="1" x="1892"/>
        <item m="1" x="4278"/>
        <item m="1" x="2142"/>
        <item m="1" x="3106"/>
        <item m="1" x="5568"/>
        <item m="1" x="3184"/>
        <item m="1" x="6518"/>
        <item m="1" x="4083"/>
        <item m="1" x="1345"/>
        <item m="1" x="4310"/>
        <item m="1" x="6870"/>
        <item m="1" x="6127"/>
        <item m="1" x="4338"/>
        <item m="1" x="4598"/>
        <item m="1" x="2957"/>
        <item m="1" x="6135"/>
        <item m="1" x="7767"/>
        <item m="1" x="7815"/>
        <item m="1" x="1389"/>
        <item m="1" x="4853"/>
        <item m="1" x="1279"/>
        <item m="1" x="2626"/>
        <item m="1" x="3048"/>
        <item m="1" x="4313"/>
        <item m="1" x="2330"/>
        <item m="1" x="5592"/>
        <item m="1" x="2032"/>
        <item m="1" x="3433"/>
        <item m="1" x="1403"/>
        <item m="1" x="7057"/>
        <item m="1" x="5774"/>
        <item m="1" x="2718"/>
        <item m="1" x="7345"/>
        <item m="1" x="7953"/>
        <item m="1" x="4355"/>
        <item m="1" x="6875"/>
        <item m="1" x="5828"/>
        <item m="1" x="6900"/>
        <item m="1" x="2619"/>
        <item m="1" x="3272"/>
        <item m="1" x="4175"/>
        <item m="1" x="5154"/>
        <item m="1" x="4067"/>
        <item m="1" x="3449"/>
        <item m="1" x="3840"/>
        <item m="1" x="4934"/>
        <item m="1" x="2633"/>
        <item m="1" x="1795"/>
        <item m="1" x="7116"/>
        <item m="1" x="7121"/>
        <item m="1" x="2077"/>
        <item m="1" x="3603"/>
        <item m="1" x="5428"/>
        <item m="1" x="4056"/>
        <item m="1" x="4979"/>
        <item m="1" x="5860"/>
        <item m="1" x="4238"/>
        <item m="1" x="7973"/>
        <item m="1" x="4053"/>
        <item m="1" x="1973"/>
        <item m="1" x="1831"/>
        <item m="1" x="3041"/>
        <item m="1" x="5617"/>
        <item m="1" x="6335"/>
        <item m="1" x="7128"/>
        <item m="1" x="1966"/>
        <item m="1" x="1577"/>
        <item m="1" x="1508"/>
        <item m="1" x="3265"/>
        <item m="1" x="7286"/>
        <item m="1" x="7597"/>
        <item m="1" x="1115"/>
        <item m="1" x="1275"/>
        <item m="1" x="4995"/>
        <item x="606"/>
        <item m="1" x="5786"/>
        <item m="1" x="2300"/>
        <item m="1" x="1608"/>
        <item m="1" x="3957"/>
        <item m="1" x="6321"/>
        <item m="1" x="1250"/>
        <item m="1" x="2473"/>
        <item m="1" x="2600"/>
        <item m="1" x="4288"/>
        <item m="1" x="6889"/>
        <item m="1" x="5423"/>
        <item m="1" x="4423"/>
        <item m="1" x="4661"/>
        <item m="1" x="3214"/>
        <item m="1" x="5992"/>
        <item m="1" x="7429"/>
        <item m="1" x="1954"/>
        <item m="1" x="4066"/>
        <item m="1" x="3305"/>
        <item m="1" x="3942"/>
        <item m="1" x="2491"/>
        <item m="1" x="5957"/>
        <item m="1" x="6744"/>
        <item m="1" x="7288"/>
        <item m="1" x="1319"/>
        <item m="1" x="2891"/>
        <item m="1" x="6386"/>
        <item m="1" x="4651"/>
        <item m="1" x="4891"/>
        <item m="1" x="6804"/>
        <item m="1" x="5744"/>
        <item m="1" x="2108"/>
        <item m="1" x="6576"/>
        <item m="1" x="2233"/>
        <item m="1" x="990"/>
        <item m="1" x="1028"/>
        <item m="1" x="6001"/>
        <item m="1" x="4588"/>
        <item m="1" x="2117"/>
        <item m="1" x="3503"/>
        <item m="1" x="4658"/>
        <item m="1" x="7019"/>
        <item m="1" x="6606"/>
        <item m="1" x="1780"/>
        <item m="1" x="7458"/>
        <item m="1" x="5562"/>
        <item m="1" x="4320"/>
        <item m="1" x="4969"/>
        <item m="1" x="3397"/>
        <item m="1" x="4937"/>
        <item m="1" x="6169"/>
        <item m="1" x="5493"/>
        <item m="1" x="6289"/>
        <item m="1" x="1276"/>
        <item m="1" x="3353"/>
        <item m="1" x="940"/>
        <item m="1" x="6573"/>
        <item m="1" x="4099"/>
        <item m="1" x="4482"/>
        <item m="1" x="4667"/>
        <item m="1" x="2482"/>
        <item m="1" x="6375"/>
        <item m="1" x="3454"/>
        <item m="1" x="2721"/>
        <item m="1" x="4113"/>
        <item m="1" x="975"/>
        <item m="1" x="4641"/>
        <item m="1" x="1385"/>
        <item m="1" x="1130"/>
        <item m="1" x="4230"/>
        <item m="1" x="3775"/>
        <item m="1" x="7324"/>
        <item m="1" x="2497"/>
        <item m="1" x="6894"/>
        <item m="1" x="1801"/>
        <item m="1" x="3408"/>
        <item m="1" x="1073"/>
        <item m="1" x="3911"/>
        <item m="1" x="2487"/>
        <item m="1" x="7625"/>
        <item m="1" x="1216"/>
        <item m="1" x="2086"/>
        <item m="1" x="5678"/>
        <item m="1" x="6340"/>
        <item m="1" x="5623"/>
        <item x="695"/>
        <item m="1" x="4502"/>
        <item m="1" x="2027"/>
        <item m="1" x="3733"/>
        <item m="1" x="5972"/>
        <item m="1" x="6905"/>
        <item m="1" x="3851"/>
        <item m="1" x="5839"/>
        <item m="1" x="4023"/>
        <item m="1" x="7504"/>
        <item m="1" x="3271"/>
        <item m="1" x="7603"/>
        <item m="1" x="5235"/>
        <item m="1" x="1514"/>
        <item m="1" x="7885"/>
        <item m="1" x="7120"/>
        <item m="1" x="7313"/>
        <item m="1" x="1972"/>
        <item m="1" x="4017"/>
        <item m="1" x="5943"/>
        <item m="1" x="7621"/>
        <item m="1" x="1512"/>
        <item m="1" x="1079"/>
        <item m="1" x="5397"/>
        <item m="1" x="5239"/>
        <item m="1" x="7842"/>
        <item m="1" x="3037"/>
        <item m="1" x="6315"/>
        <item m="1" x="2125"/>
        <item m="1" x="3277"/>
        <item m="1" x="5639"/>
        <item m="1" x="6880"/>
        <item m="1" x="5566"/>
        <item m="1" x="3846"/>
        <item m="1" x="7247"/>
        <item m="1" x="7581"/>
        <item m="1" x="4148"/>
        <item m="1" x="4413"/>
        <item m="1" x="1120"/>
        <item m="1" x="5856"/>
        <item m="1" x="4747"/>
        <item m="1" x="7783"/>
        <item m="1" x="2467"/>
        <item m="1" x="1930"/>
        <item m="1" x="7320"/>
        <item m="1" x="4381"/>
        <item m="1" x="2226"/>
        <item m="1" x="2930"/>
        <item m="1" x="3812"/>
        <item m="1" x="2212"/>
        <item m="1" x="4755"/>
        <item m="1" x="6824"/>
        <item m="1" x="6888"/>
        <item m="1" x="4554"/>
        <item m="1" x="1744"/>
        <item m="1" x="3027"/>
        <item m="1" x="2210"/>
        <item m="1" x="1269"/>
        <item m="1" x="3906"/>
        <item m="1" x="1638"/>
        <item m="1" x="2970"/>
        <item m="1" x="5809"/>
        <item m="1" x="4316"/>
        <item m="1" x="3161"/>
        <item m="1" x="7987"/>
        <item m="1" x="1718"/>
        <item m="1" x="2337"/>
        <item x="575"/>
        <item m="1" x="6754"/>
        <item m="1" x="6616"/>
        <item m="1" x="1054"/>
        <item m="1" x="7383"/>
        <item m="1" x="7229"/>
        <item m="1" x="7202"/>
        <item m="1" x="4538"/>
        <item m="1" x="5545"/>
        <item m="1" x="1648"/>
        <item m="1" x="3557"/>
        <item m="1" x="6983"/>
        <item m="1" x="2788"/>
        <item m="1" x="3936"/>
        <item m="1" x="1331"/>
        <item m="1" x="6394"/>
        <item m="1" x="4427"/>
        <item m="1" x="4375"/>
        <item m="1" x="1245"/>
        <item m="1" x="7797"/>
        <item m="1" x="7735"/>
        <item m="1" x="4481"/>
        <item m="1" x="6871"/>
        <item m="1" x="2415"/>
        <item m="1" x="2143"/>
        <item m="1" x="1825"/>
        <item m="1" x="1355"/>
        <item m="1" x="3523"/>
        <item m="1" x="4922"/>
        <item m="1" x="6377"/>
        <item m="1" x="1912"/>
        <item m="1" x="7030"/>
        <item m="1" x="4637"/>
        <item m="1" x="7687"/>
        <item m="1" x="5913"/>
        <item m="1" x="4021"/>
        <item m="1" x="2595"/>
        <item m="1" x="2490"/>
        <item m="1" x="5815"/>
        <item m="1" x="5995"/>
        <item m="1" x="2534"/>
        <item m="1" x="3207"/>
        <item m="1" x="7919"/>
        <item m="1" x="4734"/>
        <item m="1" x="7579"/>
        <item m="1" x="4229"/>
        <item m="1" x="2550"/>
        <item m="1" x="1852"/>
        <item m="1" x="3479"/>
        <item m="1" x="2717"/>
        <item m="1" x="2809"/>
        <item m="1" x="7419"/>
        <item m="1" x="2753"/>
        <item m="1" x="2568"/>
        <item m="1" x="6623"/>
        <item m="1" x="2784"/>
        <item m="1" x="4621"/>
        <item m="1" x="7585"/>
        <item m="1" x="3210"/>
        <item m="1" x="3248"/>
        <item m="1" x="4761"/>
        <item m="1" x="3335"/>
        <item m="1" x="5177"/>
        <item m="1" x="5214"/>
        <item m="1" x="1802"/>
        <item m="1" x="2655"/>
        <item m="1" x="4458"/>
        <item m="1" x="3673"/>
        <item m="1" x="2733"/>
        <item m="1" x="1487"/>
        <item m="1" x="4490"/>
        <item m="1" x="2278"/>
        <item m="1" x="1557"/>
        <item m="1" x="1322"/>
        <item m="1" x="7652"/>
        <item m="1" x="1761"/>
        <item m="1" x="2110"/>
        <item m="1" x="1420"/>
        <item m="1" x="5348"/>
        <item m="1" x="5297"/>
        <item m="1" x="6738"/>
        <item m="1" x="7979"/>
        <item m="1" x="5977"/>
        <item m="1" x="5469"/>
        <item m="1" x="1491"/>
        <item m="1" x="5210"/>
        <item m="1" x="6864"/>
        <item m="1" x="2948"/>
        <item m="1" x="3734"/>
        <item m="1" x="5547"/>
        <item m="1" x="4138"/>
        <item m="1" x="3984"/>
        <item m="1" x="6360"/>
        <item m="1" x="7208"/>
        <item m="1" x="2697"/>
        <item m="1" x="2649"/>
        <item m="1" x="3384"/>
        <item m="1" x="4707"/>
        <item m="1" x="5451"/>
        <item m="1" x="3923"/>
        <item m="1" x="3347"/>
        <item m="1" x="5781"/>
        <item m="1" x="2615"/>
        <item m="1" x="1473"/>
        <item m="1" x="4784"/>
        <item m="1" x="5448"/>
        <item m="1" x="7607"/>
        <item m="1" x="2033"/>
        <item m="1" x="6825"/>
        <item m="1" x="5892"/>
        <item m="1" x="7521"/>
        <item m="1" x="7082"/>
        <item m="1" x="7111"/>
        <item m="1" x="3081"/>
        <item m="1" x="5814"/>
        <item m="1" x="4673"/>
        <item m="1" x="5565"/>
        <item m="1" x="2072"/>
        <item m="1" x="2384"/>
        <item m="1" x="3134"/>
        <item m="1" x="4645"/>
        <item m="1" x="3735"/>
        <item m="1" x="2448"/>
        <item m="1" x="1501"/>
        <item m="1" x="1225"/>
        <item m="1" x="4989"/>
        <item m="1" x="3541"/>
        <item m="1" x="1773"/>
        <item m="1" x="1078"/>
        <item m="1" x="2947"/>
        <item m="1" x="7298"/>
        <item m="1" x="3561"/>
        <item m="1" x="2915"/>
        <item m="1" x="7245"/>
        <item m="1" x="4500"/>
        <item m="1" x="3057"/>
        <item m="1" x="7531"/>
        <item m="1" x="6226"/>
        <item m="1" x="7462"/>
        <item m="1" x="3177"/>
        <item m="1" x="2564"/>
        <item m="1" x="1251"/>
        <item m="1" x="7210"/>
        <item m="1" x="6568"/>
        <item m="1" x="5628"/>
        <item m="1" x="2924"/>
        <item m="1" x="4600"/>
        <item m="1" x="2126"/>
        <item m="1" x="4275"/>
        <item m="1" x="4147"/>
        <item m="1" x="5142"/>
        <item m="1" x="5087"/>
        <item m="1" x="5942"/>
        <item x="805"/>
        <item m="1" x="3940"/>
        <item m="1" x="2481"/>
        <item m="1" x="3712"/>
        <item m="1" x="4890"/>
        <item m="1" x="7920"/>
        <item m="1" x="1741"/>
        <item m="1" x="2543"/>
        <item m="1" x="3975"/>
        <item m="1" x="5476"/>
        <item m="1" x="7289"/>
        <item m="1" x="1179"/>
        <item m="1" x="5986"/>
        <item m="1" x="7371"/>
        <item m="1" x="4957"/>
        <item m="1" x="7389"/>
        <item x="676"/>
        <item m="1" x="6514"/>
        <item m="1" x="985"/>
        <item m="1" x="6199"/>
        <item m="1" x="3592"/>
        <item m="1" x="2654"/>
        <item m="1" x="6405"/>
        <item m="1" x="5164"/>
        <item m="1" x="7864"/>
        <item m="1" x="7184"/>
        <item m="1" x="7898"/>
        <item m="1" x="7609"/>
        <item m="1" x="5851"/>
        <item m="1" x="6012"/>
        <item m="1" x="5633"/>
        <item m="1" x="4912"/>
        <item m="1" x="2315"/>
        <item m="1" x="5286"/>
        <item m="1" x="3886"/>
        <item m="1" x="7181"/>
        <item m="1" x="3036"/>
        <item m="1" x="6739"/>
        <item m="1" x="6021"/>
        <item m="1" x="7394"/>
        <item m="1" x="5318"/>
        <item m="1" x="5503"/>
        <item m="1" x="1009"/>
        <item m="1" x="2185"/>
        <item m="1" x="7922"/>
        <item m="1" x="7112"/>
        <item m="1" x="3604"/>
        <item m="1" x="2485"/>
        <item m="1" x="4325"/>
        <item m="1" x="4472"/>
        <item m="1" x="5817"/>
        <item m="1" x="5484"/>
        <item m="1" x="3126"/>
        <item m="1" x="3295"/>
        <item m="1" x="5985"/>
        <item m="1" x="6039"/>
        <item m="1" x="3441"/>
        <item m="1" x="1280"/>
        <item m="1" x="7013"/>
        <item m="1" x="3783"/>
        <item m="1" x="5076"/>
        <item m="1" x="4261"/>
        <item m="1" x="5587"/>
        <item m="1" x="1917"/>
        <item m="1" x="3205"/>
        <item m="1" x="2260"/>
        <item m="1" x="7342"/>
        <item m="1" x="4364"/>
        <item m="1" x="6099"/>
        <item m="1" x="1713"/>
        <item m="1" x="1240"/>
        <item m="1" x="6964"/>
        <item m="1" x="6574"/>
        <item m="1" x="1482"/>
        <item m="1" x="2561"/>
        <item m="1" x="2871"/>
        <item m="1" x="3817"/>
        <item m="1" x="5407"/>
        <item m="1" x="4767"/>
        <item m="1" x="7604"/>
        <item m="1" x="6101"/>
        <item m="1" x="3902"/>
        <item m="1" x="1043"/>
        <item m="1" x="5694"/>
        <item m="1" x="2761"/>
        <item m="1" x="6562"/>
        <item m="1" x="3570"/>
        <item m="1" x="1113"/>
        <item m="1" x="5024"/>
        <item m="1" x="2781"/>
        <item m="1" x="5399"/>
        <item m="1" x="5013"/>
        <item m="1" x="5886"/>
        <item m="1" x="3162"/>
        <item m="1" x="6627"/>
        <item m="1" x="1667"/>
        <item m="1" x="3097"/>
        <item m="1" x="6030"/>
        <item m="1" x="6104"/>
        <item m="1" x="2606"/>
        <item m="1" x="7771"/>
        <item m="1" x="7224"/>
        <item m="1" x="4096"/>
        <item m="1" x="6371"/>
        <item m="1" x="986"/>
        <item m="1" x="4736"/>
        <item m="1" x="1082"/>
        <item m="1" x="3172"/>
        <item m="1" x="5134"/>
        <item m="1" x="5861"/>
        <item m="1" x="2989"/>
        <item m="1" x="5299"/>
        <item m="1" x="1274"/>
        <item x="53"/>
        <item m="1" x="4778"/>
        <item m="1" x="4139"/>
        <item m="1" x="5015"/>
        <item m="1" x="4126"/>
        <item m="1" x="5782"/>
        <item m="1" x="5018"/>
        <item m="1" x="1002"/>
        <item m="1" x="3227"/>
        <item m="1" x="1750"/>
        <item m="1" x="5662"/>
        <item m="1" x="1399"/>
        <item m="1" x="3183"/>
        <item m="1" x="6045"/>
        <item m="1" x="3638"/>
        <item m="1" x="6412"/>
        <item m="1" x="4436"/>
        <item m="1" x="7682"/>
        <item m="1" x="5117"/>
        <item m="1" x="5058"/>
        <item m="1" x="2998"/>
        <item m="1" x="4475"/>
        <item m="1" x="6841"/>
        <item m="1" x="6344"/>
        <item m="1" x="1392"/>
        <item m="1" x="7243"/>
        <item m="1" x="4266"/>
        <item m="1" x="5225"/>
        <item m="1" x="6838"/>
        <item m="1" x="3580"/>
        <item m="1" x="4768"/>
        <item m="1" x="4543"/>
        <item m="1" x="5949"/>
        <item m="1" x="1946"/>
        <item m="1" x="5643"/>
        <item m="1" x="6251"/>
        <item m="1" x="4273"/>
        <item m="1" x="6380"/>
        <item m="1" x="6431"/>
        <item m="1" x="1610"/>
        <item m="1" x="5918"/>
        <item m="1" x="1460"/>
        <item m="1" x="3949"/>
        <item m="1" x="7760"/>
        <item m="1" x="973"/>
        <item m="1" x="6618"/>
        <item m="1" x="7854"/>
        <item m="1" x="3377"/>
        <item m="1" x="4137"/>
        <item m="1" x="6909"/>
        <item m="1" x="6224"/>
        <item m="1" x="7032"/>
        <item m="1" x="5344"/>
        <item m="1" x="7833"/>
        <item m="1" x="2354"/>
        <item m="1" x="4896"/>
        <item m="1" x="5659"/>
        <item m="1" x="4609"/>
        <item m="1" x="4132"/>
        <item m="1" x="5502"/>
        <item m="1" x="3586"/>
        <item m="1" x="6167"/>
        <item m="1" x="4584"/>
        <item m="1" x="1573"/>
        <item m="1" x="4286"/>
        <item m="1" x="4219"/>
        <item m="1" x="2702"/>
        <item m="1" x="6584"/>
        <item m="1" x="7076"/>
        <item m="1" x="4952"/>
        <item m="1" x="1071"/>
        <item m="1" x="2245"/>
        <item m="1" x="2982"/>
        <item m="1" x="6663"/>
        <item m="1" x="5307"/>
        <item m="1" x="4623"/>
        <item m="1" x="3938"/>
        <item m="1" x="3303"/>
        <item m="1" x="2663"/>
        <item m="1" x="6454"/>
        <item x="802"/>
        <item m="1" x="6696"/>
        <item m="1" x="4414"/>
        <item m="1" x="2360"/>
        <item m="1" x="4564"/>
        <item m="1" x="3793"/>
        <item m="1" x="3861"/>
        <item m="1" x="2172"/>
        <item m="1" x="4158"/>
        <item m="1" x="2754"/>
        <item m="1" x="3558"/>
        <item m="1" x="7300"/>
        <item m="1" x="5646"/>
        <item m="1" x="3617"/>
        <item m="1" x="4120"/>
        <item m="1" x="4486"/>
        <item m="1" x="6941"/>
        <item m="1" x="3502"/>
        <item m="1" x="1033"/>
        <item m="1" x="4746"/>
        <item m="1" x="7874"/>
        <item m="1" x="5468"/>
        <item m="1" x="3954"/>
        <item m="1" x="4318"/>
        <item m="1" x="7348"/>
        <item m="1" x="1468"/>
        <item m="1" x="2469"/>
        <item m="1" x="5446"/>
        <item m="1" x="1296"/>
        <item m="1" x="3231"/>
        <item m="1" x="5285"/>
        <item m="1" x="7154"/>
        <item m="1" x="2227"/>
        <item m="1" x="2537"/>
        <item m="1" x="2180"/>
        <item m="1" x="7623"/>
        <item m="1" x="6684"/>
        <item m="1" x="7481"/>
        <item m="1" x="3732"/>
        <item m="1" x="2178"/>
        <item m="1" x="4774"/>
        <item m="1" x="5964"/>
        <item m="1" x="6384"/>
        <item m="1" x="7083"/>
        <item m="1" x="5804"/>
        <item m="1" x="6975"/>
        <item m="1" x="6907"/>
        <item m="1" x="2589"/>
        <item m="1" x="3029"/>
        <item m="1" x="1294"/>
        <item m="1" x="2428"/>
        <item m="1" x="7811"/>
        <item m="1" x="1944"/>
        <item m="1" x="4194"/>
        <item m="1" x="4044"/>
        <item m="1" x="1395"/>
        <item m="1" x="2514"/>
        <item m="1" x="3671"/>
        <item m="1" x="2623"/>
        <item m="1" x="1132"/>
        <item m="1" x="4902"/>
        <item m="1" x="5012"/>
        <item m="1" x="7011"/>
        <item m="1" x="3091"/>
        <item m="1" x="5702"/>
        <item m="1" x="2195"/>
        <item m="1" x="1853"/>
        <item m="1" x="7789"/>
        <item m="1" x="981"/>
        <item m="1" x="6647"/>
        <item m="1" x="6557"/>
        <item m="1" x="2106"/>
        <item m="1" x="6987"/>
        <item m="1" x="6927"/>
        <item m="1" x="4354"/>
        <item m="1" x="2644"/>
        <item m="1" x="2111"/>
        <item m="1" x="3199"/>
        <item m="1" x="1655"/>
        <item m="1" x="2906"/>
        <item m="1" x="6705"/>
        <item m="1" x="4786"/>
        <item m="1" x="6721"/>
        <item m="1" x="1353"/>
        <item m="1" x="7661"/>
        <item m="1" x="5908"/>
        <item m="1" x="2206"/>
        <item m="1" x="2634"/>
        <item m="1" x="7930"/>
        <item m="1" x="7499"/>
        <item m="1" x="5829"/>
        <item m="1" x="4509"/>
        <item m="1" x="6425"/>
        <item m="1" x="3970"/>
        <item m="1" x="6183"/>
        <item m="1" x="2102"/>
        <item m="1" x="4717"/>
        <item m="1" x="6410"/>
        <item m="1" x="4827"/>
        <item m="1" x="3206"/>
        <item m="1" x="5777"/>
        <item m="1" x="2944"/>
        <item m="1" x="2851"/>
        <item m="1" x="1055"/>
        <item m="1" x="4063"/>
        <item m="1" x="6950"/>
        <item m="1" x="6132"/>
        <item m="1" x="7180"/>
        <item m="1" x="6286"/>
        <item m="1" x="7365"/>
        <item m="1" x="3508"/>
        <item m="1" x="2090"/>
        <item m="1" x="3670"/>
        <item m="1" x="4322"/>
        <item m="1" x="1332"/>
        <item m="1" x="3672"/>
        <item m="1" x="2280"/>
        <item m="1" x="5952"/>
        <item m="1" x="2309"/>
        <item m="1" x="2526"/>
        <item m="1" x="1560"/>
        <item m="1" x="5556"/>
        <item m="1" x="6984"/>
        <item m="1" x="7274"/>
        <item m="1" x="5958"/>
        <item m="1" x="2572"/>
        <item m="1" x="2994"/>
        <item m="1" x="2100"/>
        <item m="1" x="7436"/>
        <item m="1" x="6219"/>
        <item m="1" x="4109"/>
        <item m="1" x="7117"/>
        <item m="1" x="6306"/>
        <item m="1" x="1398"/>
        <item m="1" x="7372"/>
        <item m="1" x="5316"/>
        <item m="1" x="6732"/>
        <item m="1" x="6662"/>
        <item m="1" x="3618"/>
        <item m="1" x="1686"/>
        <item m="1" x="3641"/>
        <item m="1" x="7872"/>
        <item m="1" x="2323"/>
        <item m="1" x="5492"/>
        <item m="1" x="1407"/>
        <item m="1" x="4511"/>
        <item m="1" x="3190"/>
        <item m="1" x="6200"/>
        <item m="1" x="1263"/>
        <item m="1" x="4814"/>
        <item m="1" x="1796"/>
        <item m="1" x="6939"/>
        <item m="1" x="2675"/>
        <item m="1" x="6961"/>
        <item m="1" x="2740"/>
        <item m="1" x="2854"/>
        <item m="1" x="7340"/>
        <item m="1" x="2715"/>
        <item m="1" x="5075"/>
        <item m="1" x="6558"/>
        <item m="1" x="7382"/>
        <item m="1" x="3637"/>
        <item m="1" x="2611"/>
        <item m="1" x="4633"/>
        <item x="650"/>
        <item m="1" x="3921"/>
        <item m="1" x="5696"/>
        <item m="1" x="5093"/>
        <item m="1" x="3387"/>
        <item m="1" x="960"/>
        <item m="1" x="1967"/>
        <item m="1" x="1247"/>
        <item m="1" x="1810"/>
        <item m="1" x="6713"/>
        <item m="1" x="3881"/>
        <item m="1" x="5249"/>
        <item m="1" x="3625"/>
        <item m="1" x="3554"/>
        <item m="1" x="4982"/>
        <item m="1" x="2266"/>
        <item m="1" x="7993"/>
        <item m="1" x="3862"/>
        <item m="1" x="4277"/>
        <item m="1" x="1356"/>
        <item m="1" x="998"/>
        <item m="1" x="7713"/>
        <item m="1" x="1616"/>
        <item m="1" x="2241"/>
        <item m="1" x="6488"/>
        <item m="1" x="3584"/>
        <item m="1" x="6989"/>
        <item m="1" x="5033"/>
        <item m="1" x="6257"/>
        <item m="1" x="4833"/>
        <item m="1" x="4745"/>
        <item m="1" x="6111"/>
        <item m="1" x="7139"/>
        <item m="1" x="2129"/>
        <item m="1" x="3869"/>
        <item m="1" x="7043"/>
        <item m="1" x="7035"/>
        <item m="1" x="5626"/>
        <item m="1" x="967"/>
        <item m="1" x="6731"/>
        <item m="1" x="5711"/>
        <item m="1" x="7302"/>
        <item m="1" x="1089"/>
        <item m="1" x="3567"/>
        <item m="1" x="4110"/>
        <item m="1" x="3649"/>
        <item m="1" x="5040"/>
        <item m="1" x="2065"/>
        <item m="1" x="2807"/>
        <item m="1" x="1636"/>
        <item m="1" x="7014"/>
        <item m="1" x="5497"/>
        <item m="1" x="7595"/>
        <item m="1" x="6751"/>
        <item m="1" x="6089"/>
        <item m="1" x="5121"/>
        <item m="1" x="3382"/>
        <item m="1" x="1081"/>
        <item m="1" x="3299"/>
        <item m="1" x="3044"/>
        <item m="1" x="5310"/>
        <item m="1" x="7459"/>
        <item m="1" x="3416"/>
        <item m="1" x="5816"/>
        <item m="1" x="7136"/>
        <item m="1" x="4672"/>
        <item m="1" x="5647"/>
        <item m="1" x="1778"/>
        <item m="1" x="6644"/>
        <item m="1" x="3257"/>
        <item m="1" x="3859"/>
        <item m="1" x="5000"/>
        <item m="1" x="6605"/>
        <item m="1" x="2265"/>
        <item m="1" x="4503"/>
        <item m="1" x="7482"/>
        <item m="1" x="7746"/>
        <item m="1" x="2591"/>
        <item m="1" x="5097"/>
        <item m="1" x="6324"/>
        <item m="1" x="3448"/>
        <item m="1" x="2903"/>
        <item m="1" x="2250"/>
        <item m="1" x="2411"/>
        <item m="1" x="1475"/>
        <item m="1" x="1844"/>
        <item m="1" x="4046"/>
        <item m="1" x="5984"/>
        <item m="1" x="3293"/>
        <item m="1" x="6925"/>
        <item m="1" x="6680"/>
        <item m="1" x="1076"/>
        <item m="1" x="3867"/>
        <item m="1" x="2581"/>
        <item m="1" x="2121"/>
        <item m="1" x="5125"/>
        <item m="1" x="2362"/>
        <item m="1" x="3719"/>
        <item m="1" x="3014"/>
        <item m="1" x="3482"/>
        <item m="1" x="5601"/>
        <item m="1" x="5800"/>
        <item m="1" x="6741"/>
        <item m="1" x="6990"/>
        <item m="1" x="3395"/>
        <item m="1" x="1837"/>
        <item m="1" x="6314"/>
        <item m="1" x="6594"/>
        <item m="1" x="6403"/>
        <item m="1" x="6542"/>
        <item m="1" x="6293"/>
        <item m="1" x="7688"/>
        <item m="1" x="1776"/>
        <item m="1" x="7699"/>
        <item m="1" x="5748"/>
        <item m="1" x="5029"/>
        <item m="1" x="1072"/>
        <item m="1" x="5994"/>
        <item m="1" x="2028"/>
        <item m="1" x="6613"/>
        <item m="1" x="6056"/>
        <item m="1" x="3822"/>
        <item m="1" x="2470"/>
        <item m="1" x="1248"/>
        <item m="1" x="7706"/>
        <item m="1" x="1639"/>
        <item m="1" x="7160"/>
        <item m="1" x="6884"/>
        <item m="1" x="6800"/>
        <item m="1" x="3961"/>
        <item m="1" x="7538"/>
        <item m="1" x="3256"/>
        <item m="1" x="7084"/>
        <item m="1" x="4850"/>
        <item m="1" x="1507"/>
        <item m="1" x="4094"/>
        <item m="1" x="1154"/>
        <item m="1" x="3457"/>
        <item m="1" x="3742"/>
        <item m="1" x="4702"/>
        <item m="1" x="7802"/>
        <item m="1" x="5454"/>
        <item m="1" x="3992"/>
        <item m="1" x="6546"/>
        <item m="1" x="7584"/>
        <item m="1" x="7882"/>
        <item m="1" x="6503"/>
        <item m="1" x="3336"/>
        <item m="1" x="1939"/>
        <item x="481"/>
        <item m="1" x="7606"/>
        <item m="1" x="7027"/>
        <item m="1" x="1781"/>
        <item m="1" x="2425"/>
        <item m="1" x="5652"/>
        <item m="1" x="7793"/>
        <item m="1" x="1821"/>
        <item m="1" x="1785"/>
        <item m="1" x="5327"/>
        <item m="1" x="2921"/>
        <item m="1" x="3228"/>
        <item m="1" x="4064"/>
        <item m="1" x="7745"/>
        <item m="1" x="4931"/>
        <item m="1" x="5570"/>
        <item m="1" x="7059"/>
        <item m="1" x="1261"/>
        <item m="1" x="2322"/>
        <item m="1" x="3842"/>
        <item m="1" x="4034"/>
        <item m="1" x="3973"/>
        <item m="1" x="6733"/>
        <item m="1" x="5234"/>
        <item m="1" x="7963"/>
        <item m="1" x="2468"/>
        <item m="1" x="1084"/>
        <item m="1" x="6768"/>
        <item m="1" x="2964"/>
        <item m="1" x="1119"/>
        <item m="1" x="1941"/>
        <item m="1" x="4271"/>
        <item m="1" x="3135"/>
        <item m="1" x="7435"/>
        <item m="1" x="1175"/>
        <item m="1" x="5010"/>
        <item m="1" x="1342"/>
        <item m="1" x="3096"/>
        <item m="1" x="4130"/>
        <item m="1" x="2136"/>
        <item m="1" x="4910"/>
        <item m="1" x="2051"/>
        <item m="1" x="3761"/>
        <item m="1" x="4513"/>
        <item m="1" x="5989"/>
        <item m="1" x="4610"/>
        <item m="1" x="2648"/>
        <item m="1" x="7124"/>
        <item m="1" x="4845"/>
        <item m="1" x="2095"/>
        <item m="1" x="3559"/>
        <item m="1" x="5315"/>
        <item m="1" x="7912"/>
        <item m="1" x="4434"/>
        <item m="1" x="1988"/>
        <item m="1" x="4915"/>
        <item m="1" x="1316"/>
        <item m="1" x="953"/>
        <item m="1" x="3007"/>
        <item m="1" x="7316"/>
        <item m="1" x="2263"/>
        <item m="1" x="7115"/>
        <item m="1" x="5775"/>
        <item m="1" x="2553"/>
        <item m="1" x="7612"/>
        <item m="1" x="5572"/>
        <item m="1" x="1289"/>
        <item m="1" x="7416"/>
        <item m="1" x="5868"/>
        <item m="1" x="4978"/>
        <item m="1" x="5365"/>
        <item m="1" x="1857"/>
        <item m="1" x="1755"/>
        <item m="1" x="3421"/>
        <item m="1" x="3819"/>
        <item m="1" x="6075"/>
        <item m="1" x="1150"/>
        <item m="1" x="2070"/>
        <item m="1" x="6959"/>
        <item m="1" x="5820"/>
        <item m="1" x="3442"/>
        <item m="1" x="6149"/>
        <item m="1" x="2636"/>
        <item m="1" x="3233"/>
        <item m="1" x="7519"/>
        <item m="1" x="5089"/>
        <item m="1" x="3943"/>
        <item m="1" x="1086"/>
        <item m="1" x="7668"/>
        <item m="1" x="2678"/>
        <item m="1" x="5967"/>
        <item m="1" x="5378"/>
        <item m="1" x="3695"/>
        <item m="1" x="7094"/>
        <item m="1" x="2602"/>
        <item m="1" x="2167"/>
        <item m="1" x="7266"/>
        <item m="1" x="2858"/>
        <item m="1" x="5159"/>
        <item m="1" x="6157"/>
        <item m="1" x="7384"/>
        <item m="1" x="6276"/>
        <item m="1" x="7702"/>
        <item m="1" x="7053"/>
        <item m="1" x="3022"/>
        <item m="1" x="7190"/>
        <item m="1" x="6778"/>
        <item m="1" x="3129"/>
        <item m="1" x="5088"/>
        <item m="1" x="6381"/>
        <item m="1" x="3114"/>
        <item m="1" x="5379"/>
        <item m="1" x="6602"/>
        <item m="1" x="5473"/>
        <item m="1" x="5530"/>
        <item m="1" x="1344"/>
        <item m="1" x="7064"/>
        <item m="1" x="1757"/>
        <item m="1" x="3880"/>
        <item m="1" x="1707"/>
        <item m="1" x="7573"/>
        <item m="1" x="5874"/>
        <item m="1" x="4418"/>
        <item m="1" x="6883"/>
        <item m="1" x="5095"/>
        <item m="1" x="3326"/>
        <item m="1" x="1203"/>
        <item m="1" x="3960"/>
        <item m="1" x="4561"/>
        <item m="1" x="3358"/>
        <item m="1" x="1613"/>
        <item m="1" x="2804"/>
        <item m="1" x="4136"/>
        <item m="1" x="995"/>
        <item m="1" x="4528"/>
        <item m="1" x="7143"/>
        <item m="1" x="2911"/>
        <item m="1" x="7159"/>
        <item m="1" x="4630"/>
        <item m="1" x="7141"/>
        <item m="1" x="7369"/>
        <item m="1" x="3685"/>
        <item m="1" x="3910"/>
        <item x="395"/>
        <item m="1" x="1947"/>
        <item m="1" x="5845"/>
        <item m="1" x="5380"/>
        <item m="1" x="4628"/>
        <item m="1" x="6387"/>
        <item m="1" x="3236"/>
        <item m="1" x="3423"/>
        <item m="1" x="2843"/>
        <item m="1" x="4863"/>
        <item m="1" x="5030"/>
        <item m="1" x="7061"/>
        <item m="1" x="5524"/>
        <item m="1" x="2141"/>
        <item m="1" x="6481"/>
        <item m="1" x="2039"/>
        <item m="1" x="7671"/>
        <item m="1" x="3542"/>
        <item m="1" x="5610"/>
        <item m="1" x="5011"/>
        <item m="1" x="2042"/>
        <item m="1" x="7422"/>
        <item m="1" x="2408"/>
        <item m="1" x="2289"/>
        <item m="1" x="1173"/>
        <item m="1" x="2024"/>
        <item m="1" x="5624"/>
        <item m="1" x="6310"/>
        <item m="1" x="6629"/>
        <item m="1" x="3491"/>
        <item m="1" x="1701"/>
        <item m="1" x="7293"/>
        <item m="1" x="5433"/>
        <item m="1" x="3976"/>
        <item m="1" x="4665"/>
        <item m="1" x="6042"/>
        <item m="1" x="7275"/>
        <item m="1" x="1462"/>
        <item m="1" x="5229"/>
        <item m="1" x="1373"/>
        <item m="1" x="1526"/>
        <item m="1" x="2434"/>
        <item m="1" x="2269"/>
        <item m="1" x="6746"/>
        <item m="1" x="4269"/>
        <item m="1" x="3255"/>
        <item m="1" x="1213"/>
        <item m="1" x="4581"/>
        <item m="1" x="3934"/>
        <item m="1" x="4302"/>
        <item m="1" x="3489"/>
        <item m="1" x="5273"/>
        <item m="1" x="4346"/>
        <item m="1" x="2691"/>
        <item m="1" x="7817"/>
        <item m="1" x="7109"/>
        <item m="1" x="6830"/>
        <item m="1" x="1716"/>
        <item m="1" x="1800"/>
        <item m="1" x="5575"/>
        <item m="1" x="4180"/>
        <item m="1" x="2837"/>
        <item m="1" x="4819"/>
        <item m="1" x="1230"/>
        <item m="1" x="1992"/>
        <item m="1" x="6357"/>
        <item m="1" x="977"/>
        <item m="1" x="5148"/>
        <item m="1" x="2584"/>
        <item m="1" x="2645"/>
        <item m="1" x="1465"/>
        <item m="1" x="4894"/>
        <item m="1" x="4813"/>
        <item m="1" x="3481"/>
        <item m="1" x="3297"/>
        <item m="1" x="3707"/>
        <item m="1" x="2182"/>
        <item m="1" x="5482"/>
        <item m="1" x="3928"/>
        <item m="1" x="7501"/>
        <item m="1" x="7388"/>
        <item m="1" x="3392"/>
        <item m="1" x="4284"/>
        <item m="1" x="4128"/>
        <item m="1" x="5043"/>
        <item m="1" x="7615"/>
        <item m="1" x="6228"/>
        <item m="1" x="4457"/>
        <item m="1" x="6233"/>
        <item m="1" x="4956"/>
        <item m="1" x="3683"/>
        <item m="1" x="2112"/>
        <item m="1" x="1592"/>
        <item m="1" x="2484"/>
        <item m="1" x="1682"/>
        <item m="1" x="7733"/>
        <item m="1" x="1719"/>
        <item m="1" x="4708"/>
        <item m="1" x="3066"/>
        <item m="1" x="2394"/>
        <item m="1" x="4013"/>
        <item m="1" x="2190"/>
        <item m="1" x="4551"/>
        <item m="1" x="4097"/>
        <item m="1" x="3739"/>
        <item m="1" x="3607"/>
        <item m="1" x="4877"/>
        <item m="1" x="7835"/>
        <item m="1" x="6139"/>
        <item m="1" x="6820"/>
        <item m="1" x="5330"/>
        <item m="1" x="1297"/>
        <item m="1" x="5635"/>
        <item m="1" x="1999"/>
        <item m="1" x="6112"/>
        <item m="1" x="5607"/>
        <item m="1" x="6811"/>
        <item m="1" x="3170"/>
        <item m="1" x="2216"/>
        <item m="1" x="1720"/>
        <item m="1" x="7105"/>
        <item m="1" x="6452"/>
        <item m="1" x="1502"/>
        <item m="1" x="1228"/>
        <item m="1" x="4060"/>
        <item m="1" x="1374"/>
        <item m="1" x="3750"/>
        <item m="1" x="6515"/>
        <item m="1" x="1692"/>
        <item m="1" x="7837"/>
        <item m="1" x="2031"/>
        <item m="1" x="2941"/>
        <item m="1" x="5221"/>
        <item m="1" x="5084"/>
        <item m="1" x="5198"/>
        <item m="1" x="3816"/>
        <item m="1" x="2450"/>
        <item m="1" x="1406"/>
        <item m="1" x="6479"/>
        <item m="1" x="5218"/>
        <item m="1" x="1604"/>
        <item m="1" x="1134"/>
        <item m="1" x="1651"/>
        <item m="1" x="7985"/>
        <item m="1" x="1235"/>
        <item m="1" x="7773"/>
        <item m="1" x="6203"/>
        <item m="1" x="2508"/>
        <item m="1" x="6173"/>
        <item m="1" x="3414"/>
        <item m="1" x="6309"/>
        <item m="1" x="3905"/>
        <item m="1" x="1464"/>
        <item m="1" x="2635"/>
        <item m="1" x="4596"/>
        <item m="1" x="2254"/>
        <item m="1" x="6637"/>
        <item m="1" x="1703"/>
        <item m="1" x="7454"/>
        <item m="1" x="5736"/>
        <item m="1" x="7977"/>
        <item m="1" x="5905"/>
        <item m="1" x="2727"/>
        <item m="1" x="6133"/>
        <item m="1" x="7445"/>
        <item m="1" x="1014"/>
        <item m="1" x="4373"/>
        <item m="1" x="5281"/>
        <item m="1" x="4115"/>
        <item m="1" x="3137"/>
        <item m="1" x="3579"/>
        <item m="1" x="2238"/>
        <item m="1" x="7056"/>
        <item m="1" x="7836"/>
        <item m="1" x="6072"/>
        <item m="1" x="6061"/>
        <item m="1" x="3789"/>
        <item m="1" x="2444"/>
        <item m="1" x="6326"/>
        <item m="1" x="6448"/>
        <item m="1" x="2814"/>
        <item m="1" x="1127"/>
        <item m="1" x="5801"/>
        <item m="1" x="5730"/>
        <item m="1" x="6631"/>
        <item m="1" x="6269"/>
        <item m="1" x="3098"/>
        <item m="1" x="5917"/>
        <item m="1" x="7558"/>
        <item m="1" x="1264"/>
        <item m="1" x="6859"/>
        <item m="1" x="2069"/>
        <item m="1" x="1581"/>
        <item m="1" x="2259"/>
        <item m="1" x="4872"/>
        <item m="1" x="3080"/>
        <item m="1" x="1907"/>
        <item m="1" x="7782"/>
        <item m="1" x="2208"/>
        <item m="1" x="5165"/>
        <item m="1" x="7907"/>
        <item m="1" x="4828"/>
        <item m="1" x="4135"/>
        <item m="1" x="2693"/>
        <item m="1" x="3990"/>
        <item m="1" x="3512"/>
        <item m="1" x="2115"/>
        <item m="1" x="3432"/>
        <item m="1" x="4639"/>
        <item m="1" x="4585"/>
        <item m="1" x="6282"/>
        <item m="1" x="2011"/>
        <item m="1" x="1653"/>
        <item m="1" x="6710"/>
        <item m="1" x="7714"/>
        <item m="1" x="1360"/>
        <item m="1" x="2815"/>
        <item m="1" x="4603"/>
        <item m="1" x="7381"/>
        <item m="1" x="2554"/>
        <item m="1" x="1142"/>
        <item m="1" x="3526"/>
        <item m="1" x="2352"/>
        <item m="1" x="3160"/>
        <item m="1" x="3806"/>
        <item m="1" x="3644"/>
        <item m="1" x="2688"/>
        <item m="1" x="7736"/>
        <item m="1" x="4243"/>
        <item m="1" x="6796"/>
        <item m="1" x="4062"/>
        <item m="1" x="4504"/>
        <item m="1" x="5424"/>
        <item m="1" x="1843"/>
        <item m="1" x="7493"/>
        <item m="1" x="2610"/>
        <item m="1" x="2417"/>
        <item m="1" x="4652"/>
        <item m="1" x="7694"/>
        <item m="1" x="5356"/>
        <item m="1" x="1396"/>
        <item m="1" x="6807"/>
        <item m="1" x="2801"/>
        <item m="1" x="6898"/>
        <item m="1" x="5553"/>
        <item m="1" x="2338"/>
        <item m="1" x="4556"/>
        <item m="1" x="6642"/>
        <item m="1" x="6708"/>
        <item m="1" x="7434"/>
        <item m="1" x="6320"/>
        <item m="1" x="4438"/>
        <item m="1" x="2264"/>
        <item m="1" x="2785"/>
        <item m="1" x="5792"/>
        <item m="1" x="4049"/>
        <item m="1" x="2524"/>
        <item m="1" x="7877"/>
        <item m="1" x="3229"/>
        <item m="1" x="5959"/>
        <item m="1" x="7838"/>
        <item m="1" x="2847"/>
        <item m="1" x="3226"/>
        <item m="1" x="5355"/>
        <item m="1" x="4592"/>
        <item m="1" x="1341"/>
        <item m="1" x="6991"/>
        <item m="1" x="7696"/>
        <item m="1" x="5403"/>
        <item m="1" x="7693"/>
        <item m="1" x="4237"/>
        <item m="1" x="6221"/>
        <item m="1" x="3605"/>
        <item m="1" x="6328"/>
        <item m="1" x="6234"/>
        <item m="1" x="1138"/>
        <item m="1" x="3777"/>
        <item m="1" x="3273"/>
        <item m="1" x="5257"/>
        <item m="1" x="5550"/>
        <item m="1" x="4312"/>
        <item m="1" x="1611"/>
        <item m="1" x="4450"/>
        <item m="1" x="4466"/>
        <item m="1" x="4728"/>
        <item m="1" x="6073"/>
        <item m="1" x="2794"/>
        <item m="1" x="5516"/>
        <item m="1" x="7048"/>
        <item m="1" x="6757"/>
        <item m="1" x="3760"/>
        <item m="1" x="1326"/>
        <item m="1" x="4557"/>
        <item m="1" x="1740"/>
        <item m="1" x="7876"/>
        <item m="1" x="2459"/>
        <item m="1" x="5410"/>
        <item m="1" x="3388"/>
        <item m="1" x="3505"/>
        <item m="1" x="6330"/>
        <item m="1" x="4617"/>
        <item m="1" x="1760"/>
        <item m="1" x="6490"/>
        <item m="1" x="4780"/>
        <item m="1" x="6476"/>
        <item m="1" x="6897"/>
        <item m="1" x="1538"/>
        <item m="1" x="4327"/>
        <item m="1" x="6992"/>
        <item m="1" x="1775"/>
        <item m="1" x="4183"/>
        <item m="1" x="1805"/>
        <item m="1" x="6877"/>
        <item m="1" x="7605"/>
        <item m="1" x="4686"/>
        <item m="1" x="7451"/>
        <item m="1" x="3574"/>
        <item m="1" x="4160"/>
        <item m="1" x="4841"/>
        <item m="1" x="1204"/>
        <item m="1" x="6430"/>
        <item m="1" x="1167"/>
        <item m="1" x="2549"/>
        <item m="1" x="7593"/>
        <item m="1" x="5751"/>
        <item m="1" x="3281"/>
        <item m="1" x="4933"/>
        <item m="1" x="7674"/>
        <item m="1" x="3507"/>
        <item m="1" x="5554"/>
        <item m="1" x="3308"/>
        <item m="1" x="3596"/>
        <item m="1" x="3042"/>
        <item m="1" x="3893"/>
        <item m="1" x="3774"/>
        <item m="1" x="7238"/>
        <item m="1" x="4076"/>
        <item m="1" x="7522"/>
        <item m="1" x="6137"/>
        <item m="1" x="4343"/>
        <item m="1" x="7479"/>
        <item m="1" x="1391"/>
        <item m="1" x="7220"/>
        <item m="1" x="5569"/>
        <item m="1" x="5302"/>
        <item m="1" x="4432"/>
        <item m="1" x="4759"/>
        <item m="1" x="5069"/>
        <item m="1" x="4191"/>
        <item m="1" x="5071"/>
        <item m="1" x="5944"/>
        <item m="1" x="6246"/>
        <item m="1" x="6235"/>
        <item m="1" x="1962"/>
        <item m="1" x="5405"/>
        <item m="1" x="7939"/>
        <item m="1" x="2681"/>
        <item m="1" x="3513"/>
        <item m="1" x="1095"/>
        <item m="1" x="6459"/>
        <item m="1" x="4190"/>
        <item m="1" x="2686"/>
        <item m="1" x="3615"/>
        <item m="1" x="1439"/>
        <item m="1" x="3716"/>
        <item m="1" x="5418"/>
        <item m="1" x="7491"/>
        <item m="1" x="4253"/>
        <item m="1" x="2760"/>
        <item m="1" x="5830"/>
        <item m="1" x="7883"/>
        <item m="1" x="7886"/>
        <item m="1" x="5470"/>
        <item m="1" x="5759"/>
        <item m="1" x="6683"/>
        <item m="1" x="7543"/>
        <item m="1" x="1864"/>
        <item m="1" x="4874"/>
        <item m="1" x="2866"/>
        <item m="1" x="1242"/>
        <item m="1" x="1909"/>
        <item m="1" x="4967"/>
        <item m="1" x="1363"/>
        <item m="1" x="6305"/>
        <item m="1" x="3509"/>
        <item m="1" x="1908"/>
        <item m="1" x="7841"/>
        <item m="1" x="7896"/>
        <item m="1" x="3064"/>
        <item m="1" x="7799"/>
        <item m="1" x="1343"/>
        <item m="1" x="2376"/>
        <item m="1" x="4533"/>
        <item m="1" x="1196"/>
        <item m="1" x="5280"/>
        <item m="1" x="2021"/>
        <item m="1" x="2313"/>
        <item m="1" x="7900"/>
        <item m="1" x="3179"/>
        <item m="1" x="961"/>
        <item m="1" x="1878"/>
        <item m="1" x="5960"/>
        <item m="1" x="5923"/>
        <item m="1" x="7261"/>
        <item m="1" x="3152"/>
        <item m="1" x="3380"/>
        <item m="1" x="6292"/>
        <item m="1" x="4326"/>
        <item m="1" x="6202"/>
        <item m="1" x="2332"/>
        <item m="1" x="6856"/>
        <item m="1" x="4825"/>
        <item m="1" x="6455"/>
        <item m="1" x="6717"/>
        <item m="1" x="5324"/>
        <item m="1" x="4608"/>
        <item m="1" x="6462"/>
        <item m="1" x="5807"/>
        <item m="1" x="6615"/>
        <item m="1" x="5531"/>
        <item m="1" x="4589"/>
        <item m="1" x="5508"/>
        <item m="1" x="2461"/>
        <item m="1" x="1390"/>
        <item m="1" x="4743"/>
        <item m="1" x="6599"/>
        <item m="1" x="3088"/>
        <item m="1" x="5391"/>
        <item m="1" x="6868"/>
        <item m="1" x="3770"/>
        <item m="1" x="4200"/>
        <item m="1" x="7984"/>
        <item m="1" x="6048"/>
        <item m="1" x="3874"/>
        <item m="1" x="3253"/>
        <item m="1" x="7377"/>
        <item m="1" x="5491"/>
        <item m="1" x="4065"/>
        <item m="1" x="7533"/>
        <item m="1" x="5248"/>
        <item m="1" x="2933"/>
        <item m="1" x="4054"/>
        <item m="1" x="6067"/>
        <item m="1" x="4550"/>
        <item m="1" x="5979"/>
        <item m="1" x="1513"/>
        <item m="1" x="4419"/>
        <item m="1" x="2220"/>
        <item m="1" x="1734"/>
        <item m="1" x="4206"/>
        <item m="1" x="1469"/>
        <item m="1" x="7798"/>
        <item m="1" x="4279"/>
        <item m="1" x="1351"/>
        <item m="1" x="3104"/>
        <item m="1" x="1956"/>
        <item m="1" x="2107"/>
        <item m="1" x="6362"/>
        <item m="1" x="7632"/>
        <item m="1" x="4870"/>
        <item m="1" x="6695"/>
        <item m="1" x="6963"/>
        <item m="1" x="2901"/>
        <item m="1" x="7363"/>
        <item m="1" x="1678"/>
        <item m="1" x="4061"/>
        <item m="1" x="3616"/>
        <item m="1" x="5576"/>
        <item m="1" x="2895"/>
        <item x="627"/>
        <item m="1" x="4998"/>
        <item m="1" x="7446"/>
        <item m="1" x="5077"/>
        <item x="576"/>
        <item m="1" x="2926"/>
        <item m="1" x="1762"/>
        <item m="1" x="7092"/>
        <item m="1" x="4030"/>
        <item m="1" x="7535"/>
        <item m="1" x="3804"/>
        <item m="1" x="2714"/>
        <item m="1" x="6217"/>
        <item m="1" x="4782"/>
        <item m="1" x="2229"/>
        <item m="1" x="7879"/>
        <item m="1" x="5068"/>
        <item m="1" x="7820"/>
        <item m="1" x="1522"/>
        <item m="1" x="2797"/>
        <item m="1" x="5341"/>
        <item m="1" x="3856"/>
        <item m="1" x="6253"/>
        <item m="1" x="6569"/>
        <item m="1" x="1039"/>
        <item m="1" x="5338"/>
        <item m="1" x="4960"/>
        <item m="1" x="5144"/>
        <item m="1" x="7640"/>
        <item m="1" x="5594"/>
        <item m="1" x="6742"/>
        <item m="1" x="7690"/>
        <item m="1" x="5763"/>
        <item m="1" x="1262"/>
        <item m="1" x="6593"/>
        <item m="1" x="1533"/>
        <item m="1" x="2705"/>
        <item m="1" x="5504"/>
        <item m="1" x="6537"/>
        <item m="1" x="5265"/>
        <item m="1" x="1221"/>
        <item m="1" x="7744"/>
        <item m="1" x="3428"/>
        <item m="1" x="6100"/>
        <item m="1" x="5488"/>
        <item m="1" x="5749"/>
        <item m="1" x="5895"/>
        <item m="1" x="7550"/>
        <item m="1" x="3525"/>
        <item m="1" x="1379"/>
        <item m="1" x="5442"/>
        <item m="1" x="3244"/>
        <item m="1" x="2386"/>
        <item m="1" x="4085"/>
        <item m="1" x="6507"/>
        <item m="1" x="6567"/>
        <item m="1" x="7600"/>
        <item m="1" x="7452"/>
        <item m="1" x="2521"/>
        <item m="1" x="1083"/>
        <item m="1" x="4339"/>
        <item m="1" x="4935"/>
        <item m="1" x="3725"/>
        <item m="1" x="6998"/>
        <item m="1" x="6522"/>
        <item m="1" x="5200"/>
        <item m="1" x="6372"/>
        <item m="1" x="2527"/>
        <item m="1" x="6432"/>
        <item m="1" x="6242"/>
        <item m="1" x="1571"/>
        <item m="1" x="2426"/>
        <item m="1" x="7280"/>
        <item m="1" x="3870"/>
        <item m="1" x="5019"/>
        <item m="1" x="5196"/>
        <item m="1" x="7330"/>
        <item m="1" x="6035"/>
        <item m="1" x="4776"/>
        <item m="1" x="3366"/>
        <item m="1" x="3165"/>
        <item m="1" x="1731"/>
        <item m="1" x="6338"/>
        <item m="1" x="4173"/>
        <item m="1" x="2277"/>
        <item m="1" x="3704"/>
        <item m="1" x="2213"/>
        <item m="1" x="4179"/>
        <item m="1" x="7341"/>
        <item m="1" x="5293"/>
        <item m="1" x="5401"/>
        <item m="1" x="1298"/>
        <item m="1" x="3663"/>
        <item m="1" x="7712"/>
        <item m="1" x="7472"/>
        <item m="1" x="2695"/>
        <item m="1" x="4086"/>
        <item m="1" x="6816"/>
        <item m="1" x="3270"/>
        <item m="1" x="6707"/>
        <item m="1" x="7865"/>
        <item m="1" x="6706"/>
        <item m="1" x="7812"/>
        <item m="1" x="1698"/>
        <item m="1" x="2841"/>
        <item m="1" x="4920"/>
        <item m="1" x="2478"/>
        <item m="1" x="4508"/>
        <item m="1" x="5474"/>
        <item m="1" x="3016"/>
        <item m="1" x="4101"/>
        <item m="1" x="5893"/>
        <item m="1" x="1301"/>
        <item m="1" x="1641"/>
        <item m="1" x="6254"/>
        <item m="1" x="7008"/>
        <item m="1" x="7390"/>
        <item m="1" x="6802"/>
        <item m="1" x="7845"/>
        <item m="1" x="1541"/>
        <item m="1" x="4601"/>
        <item m="1" x="6370"/>
        <item m="1" x="6402"/>
        <item m="1" x="6313"/>
        <item m="1" x="5244"/>
        <item m="1" x="1299"/>
        <item m="1" x="2466"/>
        <item m="1" x="2590"/>
        <item m="1" x="3163"/>
        <item m="1" x="4221"/>
        <item m="1" x="4263"/>
        <item m="1" x="3222"/>
        <item m="1" x="1587"/>
        <item m="1" x="3929"/>
        <item m="1" x="5458"/>
        <item m="1" x="6728"/>
        <item m="1" x="6058"/>
        <item m="1" x="6450"/>
        <item m="1" x="5222"/>
        <item m="1" x="1552"/>
        <item m="1" x="2286"/>
        <item m="1" x="7200"/>
        <item m="1" x="5462"/>
        <item m="1" x="1890"/>
        <item m="1" x="4222"/>
        <item m="1" x="5583"/>
        <item m="1" x="1747"/>
        <item m="1" x="6776"/>
        <item m="1" x="4770"/>
        <item m="1" x="3895"/>
        <item m="1" x="6336"/>
        <item m="1" x="2782"/>
        <item m="1" x="5236"/>
        <item m="1" x="2683"/>
        <item m="1" x="3251"/>
        <item m="1" x="4684"/>
        <item m="1" x="7734"/>
        <item m="1" x="4788"/>
        <item m="1" x="6541"/>
        <item m="1" x="6125"/>
        <item m="1" x="7081"/>
        <item m="1" x="6931"/>
        <item m="1" x="1306"/>
        <item m="1" x="4900"/>
        <item m="1" x="5274"/>
        <item m="1" x="1978"/>
        <item m="1" x="6350"/>
        <item m="1" x="7026"/>
        <item m="1" x="4905"/>
        <item m="1" x="7197"/>
        <item m="1" x="3655"/>
        <item m="1" x="3324"/>
        <item m="1" x="6457"/>
        <item m="1" x="4073"/>
        <item m="1" x="6095"/>
        <item m="1" x="7778"/>
        <item m="1" x="3946"/>
        <item m="1" x="7940"/>
        <item m="1" x="1205"/>
        <item m="1" x="5339"/>
        <item m="1" x="4659"/>
        <item m="1" x="1365"/>
        <item x="607"/>
        <item m="1" x="5314"/>
        <item m="1" x="979"/>
        <item m="1" x="2942"/>
        <item m="1" x="5536"/>
        <item m="1" x="6119"/>
        <item m="1" x="1443"/>
        <item m="1" x="1921"/>
        <item m="1" x="7911"/>
        <item m="1" x="4499"/>
        <item m="1" x="7689"/>
        <item m="1" x="1659"/>
        <item m="1" x="2437"/>
        <item m="1" x="2305"/>
        <item m="1" x="903"/>
        <item m="1" x="5697"/>
        <item m="1" x="1658"/>
        <item m="1" x="5478"/>
        <item m="1" x="3059"/>
        <item m="1" x="1725"/>
        <item m="1" x="4660"/>
        <item m="1" x="1295"/>
        <item m="1" x="7029"/>
        <item m="1" x="5463"/>
        <item m="1" x="7489"/>
        <item m="1" x="5184"/>
        <item m="1" x="1303"/>
        <item m="1" x="1547"/>
        <item m="1" x="1822"/>
        <item m="1" x="4232"/>
        <item m="1" x="3254"/>
        <item m="1" x="7118"/>
        <item m="1" x="6969"/>
        <item m="1" x="3105"/>
        <item m="1" x="6906"/>
        <item m="1" x="1681"/>
        <item m="1" x="1689"/>
        <item m="1" x="7563"/>
        <item m="1" x="5005"/>
        <item m="1" x="5840"/>
        <item m="1" x="1422"/>
        <item m="1" x="3924"/>
        <item m="1" x="5406"/>
        <item m="1" x="1131"/>
        <item m="1" x="6266"/>
        <item m="1" x="2566"/>
        <item m="1" x="6980"/>
        <item m="1" x="3219"/>
        <item m="1" x="2232"/>
        <item m="1" x="1816"/>
        <item m="1" x="7273"/>
        <item m="1" x="3563"/>
        <item m="1" x="2199"/>
        <item m="1" x="6823"/>
        <item m="1" x="7856"/>
        <item m="1" x="1695"/>
        <item m="1" x="4718"/>
        <item m="1" x="1393"/>
        <item m="1" x="3746"/>
        <item m="1" x="5788"/>
        <item x="390"/>
        <item m="1" x="7132"/>
        <item m="1" x="2329"/>
        <item m="1" x="1528"/>
        <item m="1" x="5661"/>
        <item m="1" x="6055"/>
        <item m="1" x="2834"/>
        <item m="1" x="7686"/>
        <item m="1" x="2371"/>
        <item m="1" x="4189"/>
        <item m="1" x="2808"/>
        <item m="1" x="7557"/>
        <item m="1" x="6297"/>
        <item m="1" x="5831"/>
        <item m="1" x="6986"/>
        <item m="1" x="5366"/>
        <item x="680"/>
        <item m="1" x="3074"/>
        <item m="1" x="4417"/>
        <item m="1" x="5381"/>
        <item m="1" x="6561"/>
        <item m="1" x="2177"/>
        <item m="1" x="1268"/>
        <item m="1" x="5963"/>
        <item m="1" x="3476"/>
        <item m="1" x="3125"/>
        <item m="1" x="6566"/>
        <item m="1" x="1737"/>
        <item m="1" x="3627"/>
        <item m="1" x="4789"/>
        <item m="1" x="4939"/>
        <item m="1" x="3527"/>
        <item m="1" x="5153"/>
        <item m="1" x="7566"/>
        <item m="1" x="7071"/>
        <item m="1" x="1724"/>
        <item m="1" x="5844"/>
        <item m="1" x="5082"/>
        <item m="1" x="6150"/>
        <item m="1" x="1505"/>
        <item m="1" x="6886"/>
        <item x="656"/>
        <item m="1" x="1484"/>
        <item m="1" x="3445"/>
        <item m="1" x="3533"/>
        <item m="1" x="1254"/>
        <item m="1" x="1565"/>
        <item m="1" x="4161"/>
        <item m="1" x="4216"/>
        <item m="1" x="4631"/>
        <item m="1" x="3275"/>
        <item m="1" x="4834"/>
        <item m="1" x="5518"/>
        <item m="1" x="2999"/>
        <item m="1" x="1110"/>
        <item m="1" x="4144"/>
        <item m="1" x="1108"/>
        <item m="1" x="6201"/>
        <item m="1" x="2392"/>
        <item m="1" x="6151"/>
        <item m="1" x="4657"/>
        <item m="1" x="4403"/>
        <item m="1" x="4773"/>
        <item m="1" x="4583"/>
        <item m="1" x="2852"/>
        <item m="1" x="6243"/>
        <item m="1" x="4692"/>
        <item m="1" x="7614"/>
        <item m="1" x="7480"/>
        <item m="1" x="5912"/>
        <item m="1" x="3319"/>
        <item m="1" x="6570"/>
        <item m="1" x="4735"/>
        <item m="1" x="2455"/>
        <item m="1" x="3084"/>
        <item m="1" x="7761"/>
        <item m="1" x="3820"/>
        <item m="1" x="7315"/>
        <item m="1" x="7870"/>
        <item m="1" x="2498"/>
        <item m="1" x="6630"/>
        <item m="1" x="7582"/>
        <item m="1" x="3947"/>
        <item m="1" x="6345"/>
        <item m="1" x="7270"/>
        <item m="1" x="1421"/>
        <item m="1" x="4570"/>
        <item m="1" x="4372"/>
        <item m="1" x="6833"/>
        <item m="1" x="5435"/>
        <item m="1" x="1220"/>
        <item m="1" x="7152"/>
        <item m="1" x="7834"/>
        <item m="1" x="5289"/>
        <item m="1" x="1302"/>
        <item m="1" x="5037"/>
        <item m="1" x="7662"/>
        <item m="1" x="4855"/>
        <item m="1" x="3417"/>
        <item m="1" x="2062"/>
        <item m="1" x="3611"/>
        <item m="1" x="4974"/>
        <item m="1" x="6773"/>
        <item m="1" x="1249"/>
        <item m="1" x="4001"/>
        <item m="1" x="3261"/>
        <item m="1" x="1097"/>
        <item m="1" x="2579"/>
        <item m="1" x="2148"/>
        <item m="1" x="2317"/>
        <item m="1" x="7050"/>
        <item m="1" x="5057"/>
        <item m="1" x="2252"/>
        <item m="1" x="4647"/>
        <item m="1" x="3142"/>
        <item m="1" x="6123"/>
        <item m="1" x="1433"/>
        <item m="1" x="4946"/>
        <item m="1" x="3885"/>
        <item m="1" x="2034"/>
        <item m="1" x="6722"/>
        <item m="1" x="1855"/>
        <item m="1" x="2382"/>
        <item m="1" x="2375"/>
        <item m="1" x="3891"/>
        <item m="1" x="6640"/>
        <item m="1" x="3420"/>
        <item m="1" x="4382"/>
        <item m="1" x="2596"/>
        <item x="646"/>
        <item m="1" x="5326"/>
        <item m="1" x="2151"/>
        <item m="1" x="3132"/>
        <item m="1" x="7145"/>
        <item m="1" x="3296"/>
        <item m="1" x="1544"/>
        <item m="1" x="2660"/>
        <item m="1" x="7211"/>
        <item m="1" x="2574"/>
        <item m="1" x="2400"/>
        <item m="1" x="4871"/>
        <item m="1" x="4195"/>
        <item m="1" x="5176"/>
        <item m="1" x="7007"/>
        <item m="1" x="6879"/>
        <item m="1" x="1109"/>
        <item m="1" x="3659"/>
        <item m="1" x="3669"/>
        <item m="1" x="5160"/>
        <item m="1" x="1401"/>
        <item m="1" x="1438"/>
        <item m="1" x="4341"/>
        <item m="1" x="1727"/>
        <item m="1" x="1583"/>
        <item m="1" x="2592"/>
        <item m="1" x="1456"/>
        <item m="1" x="3465"/>
        <item m="1" x="4496"/>
        <item m="1" x="7095"/>
        <item m="1" x="7634"/>
        <item m="1" x="1030"/>
        <item m="1" x="1928"/>
        <item m="1" x="6970"/>
        <item m="1" x="4961"/>
        <item m="1" x="4604"/>
        <item m="1" x="2704"/>
        <item m="1" x="4514"/>
        <item m="1" x="7801"/>
        <item m="1" x="1366"/>
        <item m="1" x="6268"/>
        <item m="1" x="5513"/>
        <item m="1" x="5109"/>
        <item m="1" x="4342"/>
        <item m="1" x="5534"/>
        <item m="1" x="6471"/>
        <item m="1" x="4591"/>
        <item m="1" x="4290"/>
        <item m="1" x="1830"/>
        <item m="1" x="5175"/>
        <item m="1" x="5539"/>
        <item m="1" x="1384"/>
        <item m="1" x="1584"/>
        <item m="1" x="6250"/>
        <item m="1" x="4330"/>
        <item m="1" x="1754"/>
        <item m="1" x="5271"/>
        <item m="1" x="4540"/>
        <item m="1" x="3839"/>
        <item m="1" x="6307"/>
        <item m="1" x="7047"/>
        <item m="1" x="4123"/>
        <item m="1" x="3677"/>
        <item m="1" x="2179"/>
        <item m="1" x="1818"/>
        <item m="1" x="5335"/>
        <item m="1" x="4473"/>
        <item m="1" x="7098"/>
        <item m="1" x="3728"/>
        <item m="1" x="4399"/>
        <item m="1" x="4726"/>
        <item m="1" x="1630"/>
        <item m="1" x="3381"/>
        <item m="1" x="5888"/>
        <item m="1" x="7460"/>
        <item m="1" x="5599"/>
        <item m="1" x="1958"/>
        <item m="1" x="1290"/>
        <item m="1" x="2562"/>
        <item m="1" x="3121"/>
        <item m="1" x="3892"/>
        <item m="1" x="6382"/>
        <item m="1" x="7420"/>
        <item m="1" x="6418"/>
        <item m="1" x="2395"/>
        <item m="1" x="3396"/>
        <item m="1" x="3982"/>
        <item m="1" x="2934"/>
        <item m="1" x="2861"/>
        <item m="1" x="5231"/>
        <item m="1" x="7495"/>
        <item m="1" x="1621"/>
        <item m="1" x="3459"/>
        <item m="1" x="2907"/>
        <item m="1" x="4965"/>
        <item m="1" x="3468"/>
        <item m="1" x="7248"/>
        <item m="1" x="6821"/>
        <item m="1" x="3249"/>
        <item m="1" x="3033"/>
        <item m="1" x="2137"/>
        <item m="1" x="7010"/>
        <item m="1" x="1683"/>
        <item m="1" x="1049"/>
        <item m="1" x="1687"/>
        <item m="1" x="4976"/>
        <item m="1" x="4370"/>
        <item m="1" x="1371"/>
        <item m="1" x="7824"/>
        <item m="1" x="3176"/>
        <item m="1" x="4005"/>
        <item m="1" x="1405"/>
        <item m="1" x="6639"/>
        <item m="1" x="2502"/>
        <item m="1" x="4188"/>
        <item m="1" x="5114"/>
        <item m="1" x="6545"/>
        <item m="1" x="5590"/>
        <item m="1" x="6611"/>
        <item m="1" x="6626"/>
        <item m="1" x="1121"/>
        <item m="1" x="1117"/>
        <item m="1" x="7807"/>
        <item m="1" x="1233"/>
        <item m="1" x="3700"/>
        <item m="1" x="6628"/>
        <item m="1" x="5500"/>
        <item m="1" x="2965"/>
        <item m="1" x="3131"/>
        <item m="1" x="7549"/>
        <item m="1" x="1387"/>
        <item m="1" x="5858"/>
        <item m="1" x="5016"/>
        <item m="1" x="2922"/>
        <item m="1" x="3545"/>
        <item m="1" x="5757"/>
        <item m="1" x="7952"/>
        <item m="1" x="3128"/>
        <item m="1" x="4971"/>
        <item m="1" x="3286"/>
        <item m="1" x="3987"/>
        <item m="1" x="7967"/>
        <item m="1" x="4949"/>
        <item m="1" x="3402"/>
        <item m="1" x="5179"/>
        <item m="1" x="1481"/>
        <item m="1" x="1585"/>
        <item m="1" x="4412"/>
        <item m="1" x="6064"/>
        <item m="1" x="6755"/>
        <item m="1" x="6512"/>
        <item m="1" x="1832"/>
        <item m="1" x="6747"/>
        <item m="1" x="3791"/>
        <item m="1" x="6822"/>
        <item m="1" x="6005"/>
        <item m="1" x="5824"/>
        <item m="1" x="6248"/>
        <item m="1" x="4410"/>
        <item m="1" x="2237"/>
        <item m="1" x="7000"/>
        <item m="1" x="7542"/>
        <item m="1" x="6982"/>
        <item m="1" x="4050"/>
        <item m="1" x="3646"/>
        <item m="1" x="2453"/>
        <item m="1" x="2764"/>
        <item m="1" x="1349"/>
        <item m="1" x="3235"/>
        <item m="1" x="3373"/>
        <item m="1" x="2601"/>
        <item m="1" x="5515"/>
        <item m="1" x="3773"/>
        <item m="1" x="6677"/>
        <item m="1" x="2920"/>
        <item m="1" x="1419"/>
        <item x="701"/>
        <item m="1" x="1035"/>
        <item m="1" x="7282"/>
        <item m="1" x="5970"/>
        <item m="1" x="6274"/>
        <item m="1" x="1333"/>
        <item m="1" x="3107"/>
        <item m="1" x="1662"/>
        <item m="1" x="1861"/>
        <item m="1" x="6420"/>
        <item m="1" x="1601"/>
        <item m="1" x="4441"/>
        <item m="1" x="4727"/>
        <item m="1" x="4045"/>
        <item m="1" x="4733"/>
        <item m="1" x="5115"/>
        <item m="1" x="6538"/>
        <item x="126"/>
        <item m="1" x="6397"/>
        <item m="1" x="6094"/>
        <item m="1" x="4408"/>
        <item m="1" x="3093"/>
        <item m="1" x="3907"/>
        <item m="1" x="4333"/>
        <item m="1" x="1018"/>
        <item m="1" x="7232"/>
        <item m="1" x="4640"/>
        <item m="1" x="4808"/>
        <item m="1" x="3524"/>
        <item m="1" x="6501"/>
        <item m="1" x="4470"/>
        <item m="1" x="2604"/>
        <item m="1" x="5219"/>
        <item m="1" x="5806"/>
        <item m="1" x="2731"/>
        <item m="1" x="5823"/>
        <item m="1" x="3965"/>
        <item m="1" x="3407"/>
        <item m="1" x="3802"/>
        <item m="1" x="7004"/>
        <item m="1" x="6563"/>
        <item m="1" x="1380"/>
        <item m="1" x="5630"/>
        <item m="1" x="5863"/>
        <item m="1" x="2990"/>
        <item m="1" x="7972"/>
        <item x="250"/>
        <item m="1" x="1729"/>
        <item m="1" x="5437"/>
        <item m="1" x="3370"/>
        <item m="1" x="5899"/>
        <item m="1" x="982"/>
        <item m="1" x="2207"/>
        <item m="1" x="7281"/>
        <item m="1" x="5677"/>
        <item m="1" x="5746"/>
        <item m="1" x="7906"/>
        <item m="1" x="6792"/>
        <item m="1" x="3568"/>
        <item m="1" x="1056"/>
        <item m="1" x="5419"/>
        <item m="1" x="1308"/>
        <item m="1" x="3681"/>
        <item m="1" x="2576"/>
        <item m="1" x="3653"/>
        <item m="1" x="3072"/>
        <item m="1" x="6525"/>
        <item m="1" x="1184"/>
        <item m="1" x="6999"/>
        <item m="1" x="2873"/>
        <item m="1" x="7965"/>
        <item m="1" x="3537"/>
        <item m="1" x="5887"/>
        <item m="1" x="3458"/>
        <item m="1" x="2239"/>
        <item m="1" x="5467"/>
        <item m="1" x="5813"/>
        <item m="1" x="1335"/>
        <item m="1" x="7721"/>
        <item m="1" x="5902"/>
        <item m="1" x="3461"/>
        <item m="1" x="4149"/>
        <item m="1" x="7415"/>
        <item m="1" x="3498"/>
        <item m="1" x="5939"/>
        <item m="1" x="2271"/>
        <item m="1" x="3464"/>
        <item m="1" x="4655"/>
        <item m="1" x="3751"/>
        <item m="1" x="6979"/>
        <item m="1" x="4397"/>
        <item m="1" x="6473"/>
        <item m="1" x="5078"/>
        <item m="1" x="1567"/>
        <item m="1" x="4249"/>
        <item m="1" x="3743"/>
        <item m="1" x="4510"/>
        <item m="1" x="3002"/>
        <item m="1" x="1192"/>
        <item m="1" x="2783"/>
        <item m="1" x="5322"/>
        <item m="1" x="3419"/>
        <item m="1" x="3486"/>
        <item m="1" x="7851"/>
        <item m="1" x="1325"/>
        <item m="1" x="7265"/>
        <item m="1" x="6510"/>
        <item m="1" x="6752"/>
        <item m="1" x="2087"/>
        <item m="1" x="1448"/>
        <item m="1" x="6667"/>
        <item m="1" x="7925"/>
        <item m="1" x="4848"/>
        <item m="1" x="4383"/>
        <item m="1" x="1037"/>
        <item m="1" x="6447"/>
        <item m="1" x="6997"/>
        <item m="1" x="2045"/>
        <item m="1" x="7935"/>
        <item m="1" x="3462"/>
        <item m="1" x="7631"/>
        <item m="1" x="2191"/>
        <item m="1" x="5542"/>
        <item m="1" x="5408"/>
        <item m="1" x="2629"/>
        <item m="1" x="6926"/>
        <item m="1" x="6874"/>
        <item m="1" x="1021"/>
        <item m="1" x="6869"/>
        <item m="1" x="5152"/>
        <item m="1" x="5147"/>
        <item m="1" x="1128"/>
        <item m="1" x="6172"/>
        <item m="1" x="2454"/>
        <item m="1" x="4714"/>
        <item m="1" x="6406"/>
        <item m="1" x="6765"/>
        <item m="1" x="3188"/>
        <item m="1" x="3371"/>
        <item m="1" x="3225"/>
        <item m="1" x="6143"/>
        <item m="1" x="1304"/>
        <item m="1" x="1875"/>
        <item m="1" x="3595"/>
        <item m="1" x="5146"/>
        <item m="1" x="3413"/>
        <item m="1" x="1499"/>
        <item m="1" x="1661"/>
        <item m="1" x="4386"/>
        <item m="1" x="4134"/>
        <item m="1" x="7726"/>
        <item m="1" x="2953"/>
        <item m="1" x="4463"/>
        <item m="1" x="2980"/>
        <item m="1" x="4250"/>
        <item m="1" x="7867"/>
        <item m="1" x="6437"/>
        <item m="1" x="7933"/>
        <item m="1" x="7255"/>
        <item m="1" x="2870"/>
        <item m="1" x="1293"/>
        <item m="1" x="1618"/>
        <item m="1" x="7368"/>
        <item m="1" x="7374"/>
        <item m="1" x="1763"/>
        <item m="1" x="7757"/>
        <item m="1" x="2959"/>
        <item m="1" x="7164"/>
        <item m="1" x="2291"/>
        <item m="1" x="7889"/>
        <item m="1" x="1318"/>
        <item m="1" x="2979"/>
        <item m="1" x="5651"/>
        <item m="1" x="7762"/>
        <item m="1" x="3894"/>
        <item m="1" x="969"/>
        <item m="1" x="2198"/>
        <item m="1" x="4545"/>
        <item m="1" x="3011"/>
        <item m="1" x="5441"/>
        <item m="1" x="7989"/>
        <item m="1" x="1317"/>
        <item m="1" x="5821"/>
        <item m="1" x="6690"/>
        <item m="1" x="4741"/>
        <item m="1" x="7418"/>
        <item m="1" x="6530"/>
        <item m="1" x="2299"/>
        <item m="1" x="7360"/>
        <item m="1" x="3019"/>
        <item m="1" x="4838"/>
        <item m="1" x="7182"/>
        <item m="1" x="5099"/>
        <item m="1" x="6855"/>
        <item m="1" x="1311"/>
        <item m="1" x="2503"/>
        <item m="1" x="7408"/>
        <item m="1" x="2038"/>
        <item m="1" x="6325"/>
        <item m="1" x="6271"/>
        <item m="1" x="7821"/>
        <item m="1" x="2701"/>
        <item m="1" x="5574"/>
        <item m="1" x="2219"/>
        <item m="1" x="2475"/>
        <item m="1" x="6577"/>
        <item m="1" x="1997"/>
        <item m="1" x="7151"/>
        <item m="1" x="4696"/>
        <item m="1" x="1902"/>
        <item m="1" x="1490"/>
        <item m="1" x="1602"/>
        <item m="1" x="5976"/>
        <item m="1" x="2133"/>
        <item m="1" x="6810"/>
        <item m="1" x="7888"/>
        <item m="1" x="3852"/>
        <item m="1" x="7822"/>
        <item m="1" x="5174"/>
        <item m="1" x="7996"/>
        <item m="1" x="3594"/>
        <item m="1" x="6429"/>
        <item m="1" x="5722"/>
        <item m="1" x="3292"/>
        <item m="1" x="5298"/>
        <item m="1" x="2440"/>
        <item m="1" x="7207"/>
        <item m="1" x="7946"/>
        <item m="1" x="5558"/>
        <item m="1" x="6210"/>
        <item m="1" x="6511"/>
        <item m="1" x="7508"/>
        <item m="1" x="5971"/>
        <item m="1" x="7941"/>
        <item m="1" x="1324"/>
        <item m="1" x="6521"/>
        <item m="1" x="5961"/>
        <item m="1" x="7891"/>
        <item m="1" x="7484"/>
        <item m="1" x="2741"/>
        <item m="1" x="7803"/>
        <item m="1" x="5073"/>
        <item m="1" x="6945"/>
        <item m="1" x="7709"/>
        <item m="1" x="4402"/>
        <item m="1" x="5383"/>
        <item m="1" x="4568"/>
        <item m="1" x="6952"/>
        <item m="1" x="2197"/>
        <item m="1" x="1063"/>
        <item m="1" x="4873"/>
        <item m="1" x="2022"/>
        <item m="1" x="2046"/>
        <item m="1" x="7711"/>
        <item m="1" x="2472"/>
        <item m="1" x="7914"/>
        <item m="1" x="5879"/>
        <item m="1" x="7926"/>
        <item m="1" x="3684"/>
        <item m="1" x="2578"/>
        <item m="1" x="6294"/>
        <item m="1" x="4742"/>
        <item m="1" x="3876"/>
        <item m="1" x="3591"/>
        <item m="1" x="4456"/>
        <item m="1" x="2551"/>
        <item m="1" x="2698"/>
        <item m="1" x="5171"/>
        <item m="1" x="2987"/>
        <item m="1" x="2536"/>
        <item m="1" x="7647"/>
        <item m="1" x="3900"/>
        <item m="1" x="5305"/>
        <item m="1" x="2599"/>
        <item m="1" x="6610"/>
        <item m="1" x="6976"/>
        <item m="1" x="5768"/>
        <item m="1" x="3290"/>
        <item m="1" x="6903"/>
        <item m="1" x="5619"/>
        <item m="1" x="1320"/>
        <item m="1" x="5124"/>
        <item m="1" x="6656"/>
        <item m="1" x="5064"/>
        <item m="1" x="3534"/>
        <item m="1" x="4856"/>
        <item m="1" x="3240"/>
        <item m="1" x="6300"/>
        <item m="1" x="2242"/>
        <item m="1" x="7716"/>
        <item m="1" x="2422"/>
        <item m="1" x="7565"/>
        <item m="1" x="3412"/>
        <item m="1" x="2983"/>
        <item m="1" x="5094"/>
        <item m="1" x="5797"/>
        <item m="1" x="6427"/>
        <item m="1" x="6478"/>
        <item m="1" x="7155"/>
        <item m="1" x="4459"/>
        <item m="1" x="2418"/>
        <item m="1" x="1570"/>
        <item m="1" x="4166"/>
        <item m="1" x="4959"/>
        <item m="1" x="7931"/>
        <item m="1" x="3850"/>
        <item m="1" x="6549"/>
        <item m="1" x="5586"/>
        <item m="1" x="2975"/>
        <item m="1" x="6076"/>
        <item m="1" x="5867"/>
        <item m="1" x="2452"/>
        <item m="1" x="6356"/>
        <item m="1" x="2157"/>
        <item m="1" x="5982"/>
        <item m="1" x="6416"/>
        <item m="1" x="2585"/>
        <item m="1" x="7294"/>
        <item m="1" x="1572"/>
        <item m="1" x="6554"/>
        <item m="1" x="1016"/>
        <item m="1" x="1159"/>
        <item m="1" x="5232"/>
        <item m="1" x="1998"/>
        <item m="1" x="6700"/>
        <item m="1" x="2745"/>
        <item m="1" x="7710"/>
        <item m="1" x="1676"/>
        <item m="1" x="5100"/>
        <item m="1" x="4765"/>
        <item m="1" x="1243"/>
        <item m="1" x="6734"/>
        <item m="1" x="2972"/>
        <item m="1" x="4344"/>
        <item m="1" x="1024"/>
        <item m="1" x="2089"/>
        <item m="1" x="4642"/>
        <item m="1" x="7174"/>
        <item m="1" x="988"/>
        <item m="1" x="5149"/>
        <item m="1" x="7228"/>
        <item m="1" x="5717"/>
        <item m="1" x="1673"/>
        <item m="1" x="6026"/>
        <item m="1" x="7704"/>
        <item m="1" x="4595"/>
        <item m="1" x="2128"/>
        <item m="1" x="1524"/>
        <item m="1" x="4529"/>
        <item m="1" x="6211"/>
        <item m="1" x="4146"/>
        <item m="1" x="7725"/>
        <item m="1" x="7244"/>
        <item m="1" x="3049"/>
        <item m="1" x="2495"/>
        <item m="1" x="7788"/>
        <item m="1" x="5486"/>
        <item m="1" x="3456"/>
        <item m="1" x="5729"/>
        <item m="1" x="5126"/>
        <item m="1" x="5169"/>
        <item m="1" x="5127"/>
        <item m="1" x="4307"/>
        <item m="1" x="3667"/>
        <item m="1" x="1670"/>
        <item m="1" x="4715"/>
        <item m="1" x="6850"/>
        <item m="1" x="6775"/>
        <item m="1" x="5430"/>
        <item m="1" x="5295"/>
        <item m="1" x="7643"/>
        <item m="1" x="5901"/>
        <item m="1" x="4353"/>
        <item m="1" x="2689"/>
        <item m="1" x="2587"/>
        <item m="1" x="999"/>
        <item m="1" x="3138"/>
        <item m="1" x="4582"/>
        <item m="1" x="3021"/>
        <item m="1" x="7065"/>
        <item m="1" x="3555"/>
        <item m="1" x="5223"/>
        <item m="1" x="3264"/>
        <item m="1" x="7328"/>
        <item m="1" x="4119"/>
        <item m="1" x="7074"/>
        <item m="1" x="7750"/>
        <item m="1" x="5098"/>
        <item m="1" x="4429"/>
        <item m="1" x="5889"/>
        <item m="1" x="7269"/>
        <item m="1" x="4270"/>
        <item m="1" x="4895"/>
        <item m="1" x="2665"/>
        <item m="1" x="3620"/>
        <item m="1" x="3656"/>
        <item m="1" x="4614"/>
        <item m="1" x="2057"/>
        <item m="1" x="4114"/>
        <item m="1" x="5898"/>
        <item m="1" x="5947"/>
        <item m="1" x="6098"/>
        <item m="1" x="6784"/>
        <item m="1" x="3986"/>
        <item m="1" x="5710"/>
        <item m="1" x="6694"/>
        <item m="1" x="4437"/>
        <item m="1" x="2630"/>
        <item m="1" x="2671"/>
        <item m="1" x="4117"/>
        <item m="1" x="6353"/>
        <item m="1" x="6801"/>
        <item m="1" x="2346"/>
        <item m="1" x="4724"/>
        <item m="1" x="7705"/>
        <item m="1" x="6740"/>
        <item m="1" x="5264"/>
        <item m="1" x="1188"/>
        <item m="1" x="1964"/>
        <item m="1" x="2984"/>
        <item m="1" x="3963"/>
        <item m="1" x="2798"/>
        <item m="1" x="6643"/>
        <item m="1" x="4670"/>
        <item m="1" x="2414"/>
        <item m="1" x="2799"/>
        <item m="1" x="6666"/>
        <item m="1" x="1412"/>
        <item m="1" x="6725"/>
        <item m="1" x="4882"/>
        <item m="1" x="7021"/>
        <item m="1" x="6873"/>
        <item m="1" x="5649"/>
        <item m="1" x="5375"/>
        <item m="1" x="6808"/>
        <item m="1" x="7729"/>
        <item m="1" x="6131"/>
        <item m="1" x="7430"/>
        <item m="1" x="5983"/>
        <item m="1" x="2091"/>
        <item m="1" x="1595"/>
        <item m="1" x="1854"/>
        <item m="1" x="957"/>
        <item m="1" x="4298"/>
        <item m="1" x="4953"/>
        <item m="1" x="3652"/>
        <item m="1" x="2079"/>
        <item m="1" x="6087"/>
        <item m="1" x="3855"/>
        <item m="1" x="2080"/>
        <item m="1" x="1386"/>
        <item m="1" x="1883"/>
        <item m="1" x="1147"/>
        <item m="1" x="6376"/>
        <item m="1" x="1879"/>
        <item m="1" x="6385"/>
        <item m="1" x="5520"/>
        <item m="1" x="7990"/>
        <item m="1" x="5386"/>
        <item m="1" x="7887"/>
        <item m="1" x="6443"/>
        <item m="1" x="4002"/>
        <item m="1" x="7149"/>
        <item m="1" x="5201"/>
        <item m="1" x="5724"/>
        <item m="1" x="2593"/>
        <item m="1" x="7080"/>
        <item m="1" x="5400"/>
        <item m="1" x="1632"/>
        <item m="1" x="4716"/>
        <item m="1" x="4124"/>
        <item m="1" x="3865"/>
        <item m="1" x="3560"/>
        <item m="1" x="3085"/>
        <item m="1" x="5555"/>
        <item m="1" x="2951"/>
        <item m="1" x="3197"/>
        <item m="1" x="6392"/>
        <item m="1" x="983"/>
        <item m="1" x="2625"/>
        <item m="1" x="5014"/>
        <item m="1" x="4165"/>
        <item m="1" x="5045"/>
        <item m="1" x="4177"/>
        <item m="1" x="6227"/>
        <item m="1" x="7077"/>
        <item m="1" x="1911"/>
        <item m="1" x="2952"/>
        <item m="1" x="1984"/>
        <item m="1" x="7003"/>
        <item m="1" x="4820"/>
        <item m="1" x="1835"/>
        <item m="1" x="2203"/>
        <item m="1" x="7932"/>
        <item m="1" x="1556"/>
        <item m="1" x="2456"/>
        <item m="1" x="6126"/>
        <item m="1" x="7918"/>
        <item m="1" x="1735"/>
        <item m="1" x="2273"/>
        <item m="1" x="3690"/>
        <item m="1" x="1529"/>
        <item m="1" x="1466"/>
        <item m="1" x="7427"/>
        <item m="1" x="1948"/>
        <item m="1" x="5709"/>
        <item m="1" x="5092"/>
        <item m="1" x="4779"/>
        <item m="1" x="1623"/>
        <item m="1" x="6865"/>
        <item m="1" x="3517"/>
        <item m="1" x="2367"/>
        <item m="1" x="3985"/>
        <item m="1" x="2369"/>
        <item m="1" x="2570"/>
        <item m="1" x="3792"/>
        <item m="1" x="1404"/>
        <item x="277"/>
        <item m="1" x="4826"/>
        <item m="1" x="3589"/>
        <item m="1" x="7651"/>
        <item m="1" x="5681"/>
        <item m="1" x="3306"/>
        <item m="1" x="2882"/>
        <item m="1" x="6995"/>
        <item m="1" x="6188"/>
        <item m="1" x="4676"/>
        <item m="1" x="5495"/>
        <item m="1" x="2116"/>
        <item m="1" x="4171"/>
        <item m="1" x="1746"/>
        <item m="1" x="7518"/>
        <item m="1" x="5932"/>
        <item m="1" x="7596"/>
        <item m="1" x="2555"/>
        <item m="1" x="2358"/>
        <item m="1" x="2624"/>
        <item m="1" x="5764"/>
        <item m="1" x="4753"/>
        <item m="1" x="7421"/>
        <item m="1" x="1588"/>
        <item m="1" x="5686"/>
        <item m="1" x="5642"/>
        <item m="1" x="3758"/>
        <item m="1" x="1010"/>
        <item m="1" x="3056"/>
        <item m="1" x="4832"/>
        <item m="1" x="6422"/>
        <item m="1" x="7526"/>
        <item m="1" x="4713"/>
        <item m="1" x="5699"/>
        <item m="1" x="4008"/>
        <item m="1" x="7636"/>
        <item m="1" x="6343"/>
        <item m="1" x="5452"/>
        <item m="1" x="5712"/>
        <item m="1" x="2223"/>
        <item m="1" x="6674"/>
        <item m="1" x="5737"/>
        <item m="1" x="4994"/>
        <item m="1" x="4805"/>
        <item m="1" x="1101"/>
        <item m="1" x="7978"/>
        <item m="1" x="4493"/>
        <item m="1" x="7969"/>
        <item m="1" x="2511"/>
        <item m="1" x="1981"/>
        <item m="1" x="7853"/>
        <item m="1" x="3866"/>
        <item m="1" x="3843"/>
        <item m="1" x="5402"/>
        <item m="1" x="5715"/>
        <item m="1" x="5357"/>
        <item m="1" x="4215"/>
        <item m="1" x="7147"/>
        <item m="1" x="4048"/>
        <item m="1" x="1733"/>
        <item m="1" x="7199"/>
        <item m="1" x="2441"/>
        <item m="1" x="5457"/>
        <item m="1" x="6620"/>
        <item m="1" x="4699"/>
        <item m="1" x="2002"/>
        <item m="1" x="7067"/>
        <item m="1" x="7974"/>
        <item m="1" x="2720"/>
        <item m="1" x="7470"/>
        <item m="1" x="7633"/>
        <item m="1" x="5897"/>
        <item m="1" x="7586"/>
        <item m="1" x="3013"/>
        <item m="1" x="3124"/>
        <item m="1" x="7763"/>
        <item m="1" x="7361"/>
        <item m="1" x="4558"/>
        <item m="1" x="5022"/>
        <item m="1" x="3113"/>
        <item m="1" x="7025"/>
        <item m="1" x="2324"/>
        <item m="1" x="4186"/>
        <item m="1" x="2690"/>
        <item m="1" x="4835"/>
        <item m="1" x="3427"/>
        <item m="1" x="5212"/>
        <item m="1" x="1494"/>
        <item m="1" x="3753"/>
        <item m="1" x="3974"/>
        <item m="1" x="1798"/>
        <item m="1" x="7292"/>
        <item m="1" x="1330"/>
        <item m="1" x="2545"/>
        <item m="1" x="3094"/>
        <item m="1" x="4127"/>
        <item m="1" x="1218"/>
        <item m="1" x="6465"/>
        <item m="1" x="3035"/>
        <item m="1" x="6911"/>
        <item m="1" x="2883"/>
        <item m="1" x="6785"/>
        <item m="1" x="2364"/>
        <item m="1" x="3968"/>
        <item m="1" x="2637"/>
        <item m="1" x="955"/>
        <item m="1" x="7170"/>
        <item m="1" x="5880"/>
        <item m="1" x="2138"/>
        <item m="1" x="7148"/>
        <item m="1" x="5955"/>
        <item m="1" x="2029"/>
        <item m="1" x="2217"/>
        <item m="1" x="1626"/>
        <item m="1" x="7448"/>
        <item m="1" x="1574"/>
        <item m="1" x="4823"/>
        <item m="1" x="3090"/>
        <item m="1" x="5907"/>
        <item m="1" x="4549"/>
        <item m="1" x="7513"/>
        <item m="1" x="5884"/>
        <item m="1" x="2118"/>
        <item m="1" x="3496"/>
        <item m="1" x="4626"/>
        <item m="1" x="2912"/>
        <item m="1" x="7001"/>
        <item m="1" x="7562"/>
        <item m="1" x="6341"/>
        <item m="1" x="5426"/>
        <item m="1" x="7897"/>
        <item m="1" x="7937"/>
        <item m="1" x="1506"/>
        <item m="1" x="7768"/>
        <item m="1" x="6070"/>
        <item m="1" x="6659"/>
        <item m="1" x="6848"/>
        <item m="1" x="2390"/>
        <item m="1" x="2270"/>
        <item m="1" x="7994"/>
        <item m="1" x="6790"/>
        <item m="1" x="4566"/>
        <item m="1" x="7335"/>
        <item m="1" x="4205"/>
        <item m="1" x="4103"/>
        <item m="1" x="5779"/>
        <item m="1" x="3052"/>
        <item m="1" x="5588"/>
        <item m="1" x="1518"/>
        <item m="1" x="6965"/>
        <item m="1" x="2963"/>
        <item m="1" x="6761"/>
        <item m="1" x="6290"/>
        <item m="1" x="3897"/>
        <item m="1" x="3149"/>
        <item m="1" x="7947"/>
        <item m="1" x="2055"/>
        <item m="1" x="1895"/>
        <item m="1" x="7628"/>
        <item m="1" x="3435"/>
        <item m="1" x="5343"/>
        <item m="1" x="5653"/>
        <item m="1" x="6531"/>
        <item m="1" x="3352"/>
        <item m="1" x="3520"/>
        <item m="1" x="4977"/>
        <item m="1" x="1125"/>
        <item m="1" x="5021"/>
        <item m="1" x="6890"/>
        <item m="1" x="4422"/>
        <item m="1" x="2120"/>
        <item m="1" x="4385"/>
        <item m="1" x="4622"/>
        <item m="1" x="6968"/>
        <item m="1" x="6346"/>
        <item m="1" x="7127"/>
        <item m="1" x="6770"/>
        <item m="1" x="1005"/>
        <item m="1" x="3628"/>
        <item m="1" x="3368"/>
        <item m="1" x="3619"/>
        <item m="1" x="1489"/>
        <item m="1" x="3995"/>
        <item m="1" x="5834"/>
        <item m="1" x="3260"/>
        <item m="1" x="4020"/>
        <item m="1" x="5896"/>
        <item m="1" x="7572"/>
        <item m="1" x="4448"/>
        <item m="1" x="4296"/>
        <item m="1" x="3639"/>
        <item m="1" x="3103"/>
        <item m="1" x="1974"/>
        <item m="1" x="3404"/>
        <item m="1" x="4795"/>
        <item m="1" x="4810"/>
        <item m="1" x="6175"/>
        <item m="1" x="3234"/>
        <item m="1" x="2282"/>
        <item m="1" x="6197"/>
        <item m="1" x="1819"/>
        <item m="1" x="6170"/>
        <item m="1" x="2775"/>
        <item m="1" x="3330"/>
        <item m="1" x="7449"/>
        <item m="1" x="6453"/>
        <item m="1" x="2532"/>
        <item m="1" x="3242"/>
        <item m="1" x="4943"/>
        <item m="1" x="2739"/>
        <item m="1" x="3858"/>
        <item m="1" x="3067"/>
        <item m="1" x="2402"/>
        <item m="1" x="7825"/>
        <item m="1" x="5933"/>
        <item m="1" x="3824"/>
        <item m="1" x="2791"/>
        <item m="1" x="2819"/>
        <item m="1" x="7943"/>
        <item m="1" x="2862"/>
        <item m="1" x="5637"/>
        <item m="1" x="4893"/>
        <item m="1" x="4295"/>
        <item m="1" x="2827"/>
        <item m="1" x="1410"/>
        <item m="1" x="3411"/>
        <item m="1" x="1913"/>
        <item m="1" x="2221"/>
        <item m="1" x="4078"/>
        <item m="1" x="7213"/>
        <item x="648"/>
        <item m="1" x="2667"/>
        <item m="1" x="6860"/>
        <item m="1" x="2573"/>
        <item m="1" x="4552"/>
        <item m="1" x="4281"/>
        <item m="1" x="5139"/>
        <item m="1" x="5079"/>
        <item m="1" x="6142"/>
        <item m="1" x="6117"/>
        <item m="1" x="1137"/>
        <item m="1" x="7338"/>
        <item m="1" x="5862"/>
        <item m="1" x="3130"/>
        <item m="1" x="5501"/>
        <item m="1" x="2670"/>
        <item m="1" x="6648"/>
        <item m="1" x="1397"/>
        <item m="1" x="6500"/>
        <item m="1" x="2019"/>
        <item m="1" x="4678"/>
        <item m="1" x="2093"/>
        <item m="1" x="2123"/>
        <item m="1" x="6882"/>
        <item m="1" x="5205"/>
        <item m="1" x="5773"/>
        <item m="1" x="3744"/>
        <item m="1" x="5931"/>
        <item m="1" x="5427"/>
        <item m="1" x="2268"/>
        <item m="1" x="4392"/>
        <item m="1" x="5738"/>
        <item m="1" x="1102"/>
        <item m="1" x="2420"/>
        <item m="1" x="4252"/>
        <item m="1" x="5113"/>
        <item m="1" x="6715"/>
        <item m="1" x="5217"/>
        <item m="1" x="4878"/>
        <item m="1" x="4293"/>
        <item m="1" x="2169"/>
        <item m="1" x="7731"/>
        <item m="1" x="6433"/>
        <item m="1" x="6003"/>
        <item m="1" x="2258"/>
        <item m="1" x="7037"/>
        <item m="1" x="6513"/>
        <item m="1" x="3631"/>
        <item m="1" x="2460"/>
        <item m="1" x="6144"/>
        <item m="1" x="7672"/>
        <item m="1" x="4404"/>
        <item m="1" x="7318"/>
        <item m="1" x="1145"/>
        <item m="1" x="1738"/>
        <item m="1" x="1769"/>
        <item m="1" x="6222"/>
        <item m="1" x="1199"/>
        <item m="1" x="5600"/>
        <item m="1" x="4619"/>
        <item m="1" x="1971"/>
        <item m="1" x="5269"/>
        <item m="1" x="3821"/>
        <item m="1" x="3587"/>
        <item m="1" x="1820"/>
        <item m="1" x="3715"/>
        <item m="1" x="4913"/>
        <item m="1" x="2397"/>
        <item m="1" x="5625"/>
        <item m="1" x="3252"/>
        <item m="1" x="2092"/>
        <item m="1" x="4593"/>
        <item m="1" x="2084"/>
        <item m="1" x="2297"/>
        <item m="1" x="7594"/>
        <item m="1" x="4088"/>
        <item m="1" x="3710"/>
        <item m="1" x="7359"/>
        <item m="1" x="4369"/>
        <item m="1" x="7327"/>
        <item m="1" x="1977"/>
        <item m="1" x="6391"/>
        <item m="1" x="4506"/>
        <item m="1" x="1408"/>
        <item m="1" x="5276"/>
        <item m="1" x="1600"/>
        <item m="1" x="2786"/>
        <item m="1" x="5551"/>
        <item m="1" x="4860"/>
        <item m="1" x="7766"/>
        <item m="1" x="4420"/>
        <item m="1" x="2423"/>
        <item m="1" x="7411"/>
        <item m="1" x="3346"/>
        <item m="1" x="7666"/>
        <item m="1" x="6774"/>
        <item m="1" x="3504"/>
        <item m="1" x="5685"/>
        <item m="1" x="3302"/>
        <item m="1" x="1059"/>
        <item m="1" x="6192"/>
        <item m="1" x="2557"/>
        <item m="1" x="6434"/>
        <item m="1" x="6212"/>
        <item m="1" x="6974"/>
        <item m="1" x="5846"/>
        <item m="1" x="3005"/>
        <item m="1" x="6535"/>
        <item m="1" x="2500"/>
        <item m="1" x="1952"/>
        <item m="1" x="5691"/>
        <item m="1" x="5948"/>
        <item m="1" x="3350"/>
        <item m="1" x="1463"/>
        <item m="1" x="4975"/>
        <item m="1" x="2303"/>
        <item m="1" x="7718"/>
        <item m="1" x="6502"/>
        <item m="1" x="1187"/>
        <item m="1" x="5733"/>
        <item m="1" x="7195"/>
        <item m="1" x="5150"/>
        <item m="1" x="2558"/>
        <item m="1" x="4442"/>
        <item m="1" x="4683"/>
        <item m="1" x="5133"/>
        <item m="1" x="3771"/>
        <item m="1" x="5872"/>
        <item m="1" x="4220"/>
        <item m="1" x="5336"/>
        <item m="1" x="2224"/>
        <item m="1" x="2730"/>
        <item m="1" x="4492"/>
        <item m="1" x="2154"/>
        <item m="1" x="1212"/>
        <item m="1" x="5521"/>
        <item m="1" x="1605"/>
        <item m="1" x="2000"/>
        <item m="1" x="3899"/>
        <item m="1" x="1953"/>
        <item m="1" x="6578"/>
        <item m="1" x="7423"/>
        <item m="1" x="5292"/>
        <item m="1" x="5703"/>
        <item m="1" x="6140"/>
        <item m="1" x="3070"/>
        <item m="1" x="6588"/>
        <item m="1" x="2010"/>
        <item m="1" x="4930"/>
        <item m="1" x="1620"/>
        <item m="1" x="2774"/>
        <item m="1" x="4234"/>
        <item m="1" x="1244"/>
        <item m="1" x="5227"/>
        <item m="1" x="3538"/>
        <item m="1" x="6153"/>
        <item m="1" x="3068"/>
        <item m="1" x="2540"/>
        <item m="1" x="7691"/>
        <item m="1" x="5373"/>
        <item m="1" x="7156"/>
        <item m="1" x="2158"/>
        <item m="1" x="5489"/>
        <item m="1" x="4522"/>
        <item m="1" x="3211"/>
        <item m="1" x="4980"/>
        <item m="1" x="3266"/>
        <item m="1" x="6441"/>
        <item m="1" x="5447"/>
        <item m="1" x="4705"/>
        <item m="1" x="6122"/>
        <item m="1" x="2363"/>
        <item m="1" x="5494"/>
        <item m="1" x="1190"/>
        <item m="1" x="6504"/>
        <item m="1" x="3043"/>
        <item m="1" x="3889"/>
        <item m="1" x="4685"/>
        <item m="1" x="6475"/>
        <item m="1" x="3267"/>
        <item m="1" x="3385"/>
        <item m="1" x="4235"/>
        <item m="1" x="6208"/>
        <item m="1" x="4080"/>
        <item m="1" x="5359"/>
        <item m="1" x="5608"/>
        <item m="1" x="4654"/>
        <item m="1" x="7944"/>
        <item m="1" x="7483"/>
        <item m="1" x="6949"/>
        <item m="1" x="1979"/>
        <item m="1" x="4209"/>
        <item m="1" x="4800"/>
        <item m="1" x="1765"/>
        <item m="1" x="3472"/>
        <item m="1" x="5103"/>
        <item x="658"/>
        <item m="1" x="7934"/>
        <item m="1" x="4507"/>
        <item m="1" x="1375"/>
        <item m="1" x="4336"/>
        <item m="1" x="5842"/>
        <item m="1" x="2446"/>
        <item m="1" x="3071"/>
        <item m="1" x="6669"/>
        <item m="1" x="5431"/>
        <item m="1" x="5162"/>
        <item m="1" x="5930"/>
        <item m="1" x="5924"/>
        <item m="1" x="7927"/>
        <item m="1" x="1323"/>
        <item m="1" x="6633"/>
        <item m="1" x="1007"/>
        <item m="1" x="2991"/>
        <item m="1" x="6077"/>
        <item m="1" x="5937"/>
        <item m="1" x="2917"/>
        <item x="267"/>
        <item m="1" x="3786"/>
        <item m="1" x="1684"/>
        <item m="1" x="6006"/>
        <item m="1" x="1924"/>
        <item m="1" x="2050"/>
        <item m="1" x="3764"/>
        <item m="1" x="3492"/>
        <item m="1" x="2048"/>
        <item m="1" x="4476"/>
        <item m="1" x="3390"/>
        <item m="1" x="3873"/>
        <item m="1" x="5311"/>
        <item m="1" x="1281"/>
        <item m="1" x="4927"/>
        <item m="1" x="7540"/>
        <item m="1" x="4351"/>
        <item m="1" x="5544"/>
        <item m="1" x="7592"/>
        <item m="1" x="7173"/>
        <item m="1" x="2192"/>
        <item m="1" x="3178"/>
        <item m="1" x="7135"/>
        <item m="1" x="7986"/>
        <item m="1" x="4489"/>
        <item m="1" x="4701"/>
        <item m="1" x="2969"/>
        <item m="1" x="6704"/>
        <item m="1" x="6018"/>
        <item m="1" x="5706"/>
        <item m="1" x="3581"/>
        <item m="1" x="5425"/>
        <item x="287"/>
        <item m="1" x="7598"/>
        <item m="1" x="5230"/>
        <item m="1" x="4766"/>
        <item m="1" x="3629"/>
        <item m="1" x="6138"/>
        <item m="1" x="2310"/>
        <item m="1" x="5627"/>
        <item m="1" x="4754"/>
        <item m="1" x="4602"/>
        <item m="1" x="4721"/>
        <item m="1" x="7254"/>
        <item m="1" x="4265"/>
        <item m="1" x="3909"/>
        <item m="1" x="7052"/>
        <item m="1" x="2292"/>
        <item m="1" x="7399"/>
        <item m="1" x="1510"/>
        <item m="1" x="5053"/>
        <item m="1" x="2547"/>
        <item m="1" x="5950"/>
        <item m="1" x="6339"/>
        <item m="1" x="5331"/>
        <item m="1" x="1691"/>
        <item m="1" x="6284"/>
        <item m="1" x="7461"/>
        <item m="1" x="2145"/>
        <item x="248"/>
        <item m="1" x="6146"/>
        <item m="1" x="7561"/>
        <item m="1" x="3636"/>
        <item m="1" x="6470"/>
        <item m="1" x="5023"/>
        <item m="1" x="4416"/>
        <item m="1" x="3493"/>
        <item m="1" x="7045"/>
        <item m="1" x="7559"/>
        <item m="1" x="3552"/>
        <item m="1" x="1074"/>
        <item m="1" x="1712"/>
        <item m="1" x="7700"/>
        <item m="1" x="5836"/>
        <item m="1" x="3927"/>
        <item m="1" x="7049"/>
        <item m="1" x="1764"/>
        <item m="1" x="6390"/>
        <item m="1" x="4689"/>
        <item m="1" x="2433"/>
        <item m="1" x="1789"/>
        <item m="1" x="6277"/>
        <item m="1" x="4321"/>
        <item m="1" x="4803"/>
        <item m="1" x="7344"/>
        <item m="1" x="2306"/>
        <item m="1" x="7227"/>
        <item m="1" x="4711"/>
        <item m="1" x="2707"/>
        <item m="1" x="1197"/>
        <item m="1" x="6493"/>
        <item m="1" x="4151"/>
        <item m="1" x="7653"/>
        <item m="1" x="5288"/>
        <item m="1" x="2162"/>
        <item m="1" x="1066"/>
        <item m="1" x="7091"/>
        <item m="1" x="4090"/>
        <item m="1" x="6967"/>
        <item m="1" x="3506"/>
        <item m="1" x="5921"/>
        <item m="1" x="2542"/>
        <item m="1" x="5593"/>
        <item m="1" x="3811"/>
        <item m="1" x="7988"/>
        <item m="1" x="5282"/>
        <item m="1" x="2736"/>
        <item m="1" x="7433"/>
        <item m="1" x="1644"/>
        <item m="1" x="6779"/>
        <item m="1" x="6295"/>
        <item m="1" x="2661"/>
        <item m="1" x="4471"/>
        <item m="1" x="7552"/>
        <item m="1" x="6749"/>
        <item m="1" x="6225"/>
        <item m="1" x="7036"/>
        <item m="1" x="1166"/>
        <item m="1" x="5876"/>
        <item m="1" x="1828"/>
        <item m="1" x="6580"/>
        <item m="1" x="2479"/>
        <item m="1" x="7695"/>
        <item m="1" x="5439"/>
        <item m="1" x="7657"/>
        <item m="1" x="2777"/>
        <item m="1" x="5684"/>
        <item m="1" x="4494"/>
        <item m="1" x="7009"/>
        <item m="1" x="7880"/>
        <item m="1" x="4141"/>
        <item m="1" x="1743"/>
        <item m="1" x="4918"/>
        <item m="1" x="1823"/>
        <item m="1" x="6505"/>
        <item m="1" x="3145"/>
        <item m="1" x="6621"/>
        <item m="1" x="4105"/>
        <item m="1" x="6097"/>
        <item m="1" x="6308"/>
        <item m="1" x="5719"/>
        <item m="1" x="7908"/>
        <item m="1" x="5621"/>
        <item m="1" x="1457"/>
        <item m="1" x="1171"/>
        <item m="1" x="4231"/>
        <item m="1" x="7646"/>
        <item m="1" x="7738"/>
        <item m="1" x="7259"/>
        <item m="1" x="1310"/>
        <item m="1" x="1497"/>
        <item m="1" x="3196"/>
        <item m="1" x="5532"/>
        <item m="1" x="4886"/>
        <item m="1" x="2439"/>
        <item m="1" x="2183"/>
        <item m="1" x="6114"/>
        <item m="1" x="5017"/>
        <item m="1" x="4445"/>
        <item m="1" x="2443"/>
        <item m="1" x="4495"/>
        <item m="1" x="7093"/>
        <item m="1" x="4737"/>
        <item m="1" x="6843"/>
        <item m="1" x="6908"/>
        <item m="1" x="3904"/>
        <item m="1" x="3313"/>
        <item m="1" x="3602"/>
        <item m="1" x="1842"/>
        <item m="1" x="7991"/>
        <item m="1" x="7959"/>
        <item m="1" x="1862"/>
        <item m="1" x="4217"/>
        <item m="1" x="6687"/>
        <item m="1" x="6932"/>
        <item m="1" x="1865"/>
        <item m="1" x="1959"/>
        <item m="1" x="2931"/>
        <item m="1" x="1162"/>
        <item m="1" x="5131"/>
        <item m="1" x="1680"/>
        <item m="1" x="6759"/>
        <item m="1" x="6287"/>
        <item m="1" x="4546"/>
        <item m="1" x="4245"/>
        <item m="1" x="1975"/>
        <item m="1" x="5404"/>
        <item m="1" x="2889"/>
        <item m="1" x="1578"/>
        <item m="1" x="4182"/>
        <item m="1" x="6782"/>
        <item m="1" x="4212"/>
        <item m="1" x="6914"/>
        <item m="1" x="7189"/>
        <item m="1" x="5334"/>
        <item m="1" x="3988"/>
        <item m="1" x="2986"/>
        <item m="1" x="1531"/>
        <item m="1" x="3662"/>
        <item m="1" x="6358"/>
        <item m="1" x="6229"/>
        <item m="1" x="5411"/>
        <item m="1" x="2035"/>
        <item m="1" x="1472"/>
        <item m="1" x="2605"/>
        <item m="1" x="6760"/>
        <item m="1" x="3364"/>
        <item m="1" x="3566"/>
        <item m="1" x="5309"/>
        <item m="1" x="1312"/>
        <item m="1" x="5825"/>
        <item m="1" x="6596"/>
        <item m="1" x="5772"/>
        <item m="1" x="4712"/>
        <item m="1" x="5395"/>
        <item m="1" x="3794"/>
        <item m="1" x="3193"/>
        <item m="1" x="7547"/>
        <item m="1" x="6896"/>
        <item m="1" x="3282"/>
        <item m="1" x="2234"/>
        <item m="1" x="4360"/>
        <item m="1" x="1191"/>
        <item m="1" x="6423"/>
        <item m="1" x="4446"/>
        <item m="1" x="7617"/>
        <item m="1" x="2419"/>
        <item m="1" x="6679"/>
        <item m="1" x="5294"/>
        <item m="1" x="3077"/>
        <item m="1" x="5364"/>
        <item m="1" x="3932"/>
        <item m="1" x="4537"/>
        <item m="1" x="6780"/>
        <item m="1" x="4059"/>
        <item m="1" x="1286"/>
        <item m="1" x="3872"/>
        <item m="1" x="1983"/>
        <item m="1" x="7108"/>
        <item m="1" x="7844"/>
        <item m="1" x="3474"/>
        <item m="1" x="3328"/>
        <item m="1" x="5822"/>
        <item m="1" x="7780"/>
        <item m="1" x="3721"/>
        <item m="1" x="7635"/>
        <item m="1" x="6069"/>
        <item m="1" x="1576"/>
        <item m="1" x="4405"/>
        <item m="1" x="4377"/>
        <item m="1" x="3443"/>
        <item m="1" x="1555"/>
        <item m="1" x="6797"/>
        <item m="1" x="6163"/>
        <item m="1" x="5883"/>
        <item m="1" x="6389"/>
        <item m="1" x="4267"/>
        <item m="1" x="6351"/>
        <item m="1" x="6316"/>
        <item m="1" x="3001"/>
        <item m="1" x="1790"/>
        <item m="1" x="1617"/>
        <item m="1" x="6954"/>
        <item m="1" x="6923"/>
        <item m="1" x="6758"/>
        <item m="1" x="4739"/>
        <item m="1" x="3650"/>
        <item m="1" x="5561"/>
        <item m="1" x="3621"/>
        <item m="1" x="4879"/>
        <item m="1" x="6164"/>
        <item m="1" x="1000"/>
        <item m="1" x="6366"/>
        <item m="1" x="6249"/>
        <item m="1" x="7576"/>
        <item m="1" x="3966"/>
        <item m="1" x="3349"/>
        <item m="1" x="6348"/>
        <item m="1" x="4223"/>
        <item m="1" x="6214"/>
        <item m="1" x="7756"/>
        <item m="1" x="7046"/>
        <item m="1" x="1700"/>
        <item m="1" x="5352"/>
        <item m="1" x="1779"/>
        <item m="1" x="1607"/>
        <item m="1" x="2318"/>
        <item m="1" x="7069"/>
        <item m="1" x="3981"/>
        <item m="1" x="3979"/>
        <item m="1" x="1106"/>
        <item m="1" x="4839"/>
        <item m="1" x="4990"/>
        <item m="1" x="1671"/>
        <item m="1" x="3522"/>
        <item m="1" x="6836"/>
        <item m="1" x="6152"/>
        <item m="1" x="4368"/>
        <item m="1" x="6899"/>
        <item m="1" x="2863"/>
        <item m="1" x="3003"/>
        <item m="1" x="6661"/>
        <item m="1" x="2333"/>
        <item m="1" x="4698"/>
        <item m="1" x="6124"/>
        <item m="1" x="3959"/>
        <item m="1" x="4938"/>
        <item m="1" x="7724"/>
        <item m="1" x="6793"/>
        <item m="1" x="3515"/>
        <item m="1" x="6781"/>
        <item m="1" x="6826"/>
        <item m="1" x="5211"/>
        <item m="1" x="2063"/>
        <item m="1" x="1668"/>
        <item m="1" x="3799"/>
        <item m="1" x="3788"/>
        <item m="1" x="1868"/>
        <item m="1" x="5997"/>
        <item m="1" x="3944"/>
        <item m="1" x="7440"/>
        <item m="1" x="4836"/>
        <item m="1" x="3951"/>
        <item m="1" x="4255"/>
        <item m="1" x="1032"/>
        <item m="1" x="2113"/>
        <item m="1" x="4041"/>
        <item m="1" x="7928"/>
        <item m="1" x="4102"/>
        <item m="1" x="6408"/>
        <item m="1" x="1985"/>
        <item m="1" x="4348"/>
        <item m="1" x="7024"/>
        <item m="1" x="2538"/>
        <item m="1" x="6063"/>
        <item m="1" x="4462"/>
        <item m="1" x="3776"/>
        <item m="1" x="3213"/>
        <item m="1" x="6913"/>
        <item m="1" x="3543"/>
        <item m="1" x="3823"/>
        <item m="1" x="5481"/>
        <item m="1" x="3664"/>
        <item m="1" x="4620"/>
        <item m="1" x="994"/>
        <item m="1" x="4259"/>
        <item m="1" x="3046"/>
        <item m="1" x="4081"/>
        <item m="1" x="1041"/>
        <item m="1" x="4106"/>
        <item m="1" x="2351"/>
        <item m="1" x="1929"/>
        <item m="1" x="1856"/>
        <item m="1" x="4576"/>
        <item m="1" x="5422"/>
        <item m="1" x="4909"/>
        <item m="1" x="1424"/>
        <item m="1" x="1739"/>
        <item m="1" x="3369"/>
        <item m="1" x="6840"/>
        <item m="1" x="1272"/>
        <item m="1" x="6079"/>
        <item m="1" x="2396"/>
        <item m="1" x="5519"/>
        <item m="1" x="7400"/>
        <item m="1" x="2641"/>
        <item m="1" x="7569"/>
        <item m="1" x="3320"/>
        <item m="1" x="5062"/>
        <item m="1" x="5602"/>
        <item m="1" x="5754"/>
        <item m="1" x="7755"/>
        <item m="1" x="1362"/>
        <item m="1" x="3996"/>
        <item m="1" x="7681"/>
        <item m="1" x="5835"/>
        <item m="1" x="7291"/>
        <item m="1" x="3447"/>
        <item m="1" x="1935"/>
        <item m="1" x="1645"/>
        <item m="1" x="7863"/>
        <item m="1" x="3896"/>
        <item m="1" x="4830"/>
        <item m="1" x="7192"/>
        <item m="1" x="3801"/>
        <item m="1" x="7097"/>
        <item m="1" x="2274"/>
        <item m="1" x="1409"/>
        <item m="1" x="3078"/>
        <item m="1" x="3262"/>
        <item m="1" x="7497"/>
        <item m="1" x="2529"/>
        <item m="1" x="3294"/>
        <item m="1" x="1478"/>
        <item m="1" x="4142"/>
        <item m="1" x="5128"/>
        <item m="1" x="5246"/>
        <item m="1" x="7332"/>
        <item m="1" x="7776"/>
        <item m="1" x="2052"/>
        <item m="1" x="1715"/>
        <item m="1" x="5215"/>
        <item m="1" x="4007"/>
        <item m="1" x="6915"/>
        <item m="1" x="1075"/>
        <item m="1" x="7723"/>
        <item m="1" x="3536"/>
        <item m="1" x="5871"/>
        <item m="1" x="6279"/>
        <item m="1" x="5537"/>
        <item m="1" x="5483"/>
        <item m="1" x="4187"/>
        <item m="1" x="3828"/>
        <item m="1" x="6691"/>
        <item m="1" x="7133"/>
        <item m="1" x="1669"/>
        <item m="1" x="1470"/>
        <item m="1" x="7250"/>
        <item m="1" x="5394"/>
        <item m="1" x="6658"/>
        <item m="1" x="4694"/>
        <item m="1" x="2335"/>
        <item m="1" x="5409"/>
        <item m="1" x="2510"/>
        <item m="1" x="2257"/>
        <item m="1" x="7629"/>
        <item m="1" x="7903"/>
        <item m="1" x="7016"/>
        <item m="1" x="6943"/>
        <item m="1" x="2638"/>
        <item m="1" x="7642"/>
        <item m="1" x="4555"/>
        <item m="1" x="5020"/>
        <item m="1" x="4722"/>
        <item m="1" x="7122"/>
        <item m="1" x="2908"/>
        <item m="1" x="5238"/>
        <item m="1" x="6027"/>
        <item m="1" x="5523"/>
        <item m="1" x="4304"/>
        <item m="1" x="2311"/>
        <item m="1" x="7892"/>
        <item m="1" x="6051"/>
        <item m="1" x="2685"/>
        <item m="1" x="4365"/>
        <item m="1" x="3403"/>
        <item m="1" x="2380"/>
        <item m="1" x="4999"/>
        <item m="1" x="2750"/>
        <item m="1" x="4680"/>
        <item m="1" x="6595"/>
        <item m="1" x="3674"/>
        <item m="1" x="6460"/>
        <item m="1" x="5132"/>
        <item m="1" x="3549"/>
        <item m="1" x="7188"/>
        <item m="1" x="1442"/>
        <item m="1" x="2044"/>
        <item m="1" x="4646"/>
        <item m="1" x="5110"/>
        <item m="1" x="3259"/>
        <item m="1" x="4236"/>
        <item m="1" x="1614"/>
        <item m="1" x="4731"/>
        <item m="1" x="992"/>
        <item m="1" x="4228"/>
        <item m="1" x="5843"/>
        <item m="1" x="3790"/>
        <item m="1" x="6953"/>
        <item m="1" x="4156"/>
        <item m="1" x="2811"/>
        <item m="1" x="928"/>
        <item m="1" x="4852"/>
        <item m="1" x="3740"/>
        <item m="1" x="5350"/>
        <item m="1" x="5560"/>
        <item m="1" x="2806"/>
        <item m="1" x="3473"/>
        <item m="1" x="7402"/>
        <item m="1" x="3351"/>
        <item m="1" x="7502"/>
        <item m="1" x="3562"/>
        <item m="1" x="3470"/>
        <item m="1" x="6709"/>
        <item m="1" x="1759"/>
        <item m="1" x="6445"/>
        <item m="1" x="7186"/>
        <item m="1" x="2043"/>
        <item m="1" x="4300"/>
        <item m="1" x="6571"/>
        <item m="1" x="4380"/>
        <item m="1" x="2202"/>
        <item m="1" x="6078"/>
        <item m="1" x="5927"/>
        <item m="1" x="970"/>
        <item m="1" x="5261"/>
        <item m="1" x="5854"/>
        <item m="1" x="6148"/>
        <item m="1" x="6275"/>
        <item m="1" x="2407"/>
        <item m="1" x="951"/>
        <item m="1" x="4572"/>
        <item m="1" x="4846"/>
        <item m="1" x="5464"/>
        <item m="1" x="6205"/>
        <item m="1" x="3490"/>
        <item m="1" x="3660"/>
        <item m="1" x="7781"/>
        <item m="1" x="1520"/>
        <item m="1" x="2603"/>
        <item m="1" x="2429"/>
        <item m="1" x="7717"/>
        <item m="1" x="5620"/>
        <item m="1" x="3168"/>
        <item m="1" x="6902"/>
        <item m="1" x="5704"/>
        <item m="1" x="6480"/>
        <item m="1" x="5881"/>
        <item m="1" x="3455"/>
        <item m="1" x="7326"/>
        <item m="1" x="3089"/>
        <item m="1" x="5104"/>
        <item m="1" x="7107"/>
        <item m="1" x="5091"/>
        <item m="1" x="7981"/>
        <item m="1" x="6689"/>
        <item m="1" x="3723"/>
        <item m="1" x="4256"/>
        <item m="1" x="2493"/>
        <item m="1" x="5900"/>
        <item m="1" x="2059"/>
        <item m="1" x="3608"/>
        <item m="1" x="3582"/>
        <item m="1" x="5275"/>
        <item m="1" x="4068"/>
        <item m="1" x="5670"/>
        <item m="1" x="3803"/>
        <item m="1" x="1133"/>
        <item m="1" x="6673"/>
        <item m="1" x="5216"/>
        <item m="1" x="6260"/>
        <item m="1" x="1548"/>
        <item m="1" x="2692"/>
        <item m="1" x="4371"/>
        <item m="1" x="6529"/>
        <item m="1" x="7620"/>
        <item m="1" x="4400"/>
        <item m="1" x="2582"/>
        <item m="1" x="3223"/>
        <item m="1" x="7312"/>
        <item m="1" x="4634"/>
        <item m="1" x="7146"/>
        <item m="1" x="5612"/>
        <item m="1" x="4292"/>
        <item m="1" x="6835"/>
        <item m="1" x="7575"/>
        <item m="1" x="2156"/>
        <item m="1" x="1020"/>
        <item m="1" x="3547"/>
        <item m="1" x="3548"/>
        <item m="1" x="1019"/>
        <item m="1" x="7795"/>
        <item m="1" x="2276"/>
        <item m="1" x="1129"/>
        <item m="1" x="2068"/>
        <item m="1" x="6413"/>
        <item m="1" x="2684"/>
        <item m="1" x="3344"/>
        <item m="1" x="3243"/>
        <item m="1" x="2328"/>
        <item m="1" x="7804"/>
        <item m="1" x="7183"/>
        <item m="1" x="7239"/>
        <item m="1" x="3747"/>
        <item m="1" x="1949"/>
        <item m="1" x="3971"/>
        <item m="1" x="2037"/>
        <item m="1" x="3930"/>
        <item m="1" x="6444"/>
        <item m="1" x="4363"/>
        <item m="1" x="1367"/>
        <item m="1" x="3263"/>
        <item m="1" x="3136"/>
        <item m="1" x="5039"/>
        <item m="1" x="5505"/>
        <item m="1" x="5987"/>
        <item m="1" x="1348"/>
        <item m="1" x="3665"/>
        <item m="1" x="3497"/>
        <item m="1" x="7090"/>
        <item m="1" x="4575"/>
        <item m="1" x="4940"/>
        <item m="1" x="5163"/>
        <item m="1" x="5119"/>
        <item m="1" x="5915"/>
        <item m="1" x="2307"/>
        <item m="1" x="7290"/>
        <item m="1" x="7414"/>
        <item m="1" x="1480"/>
        <item m="1" x="7272"/>
        <item m="1" x="3031"/>
        <item m="1" x="3977"/>
        <item m="1" x="2728"/>
        <item m="1" x="1877"/>
        <item m="1" x="6552"/>
        <item m="1" x="2954"/>
        <item m="1" x="2868"/>
        <item m="1" x="3127"/>
        <item m="1" x="7226"/>
        <item m="1" x="4948"/>
        <item m="1" x="1183"/>
        <item m="1" x="2860"/>
        <item m="1" x="6491"/>
        <item m="1" x="5354"/>
        <item m="1" x="2725"/>
        <item m="1" x="3687"/>
        <item m="1" x="5785"/>
        <item m="1" x="2772"/>
        <item m="1" x="2388"/>
        <item m="1" x="3151"/>
        <item m="1" x="6092"/>
        <item m="1" x="6062"/>
        <item m="1" x="3882"/>
        <item m="1" x="7089"/>
        <item m="1" x="5429"/>
        <item m="1" x="5453"/>
        <item m="1" x="6273"/>
        <item m="1" x="2403"/>
        <item m="1" x="7727"/>
        <item m="1" x="1927"/>
        <item m="1" x="7350"/>
        <item m="1" x="5877"/>
        <item m="1" x="6881"/>
        <item m="1" x="4276"/>
        <item m="1" x="7044"/>
        <item m="1" x="7362"/>
        <item m="1" x="3451"/>
        <item m="1" x="3590"/>
        <item m="1" x="6495"/>
        <item m="1" x="7185"/>
        <item m="1" x="1211"/>
        <item m="1" x="3307"/>
        <item m="1" x="3092"/>
        <item m="1" x="4240"/>
        <item m="1" x="1880"/>
        <item m="1" x="2748"/>
        <item m="1" x="7805"/>
        <item m="1" x="6020"/>
        <item m="1" x="1922"/>
        <item m="1" x="1040"/>
        <item x="276"/>
        <item m="1" x="1993"/>
        <item m="1" x="7654"/>
        <item m="1" x="6106"/>
        <item m="1" x="1209"/>
        <item m="1" x="6486"/>
        <item m="1" x="4844"/>
        <item m="1" x="1193"/>
        <item m="1" x="4541"/>
        <item m="1" x="3230"/>
        <item m="1" x="4932"/>
        <item m="1" x="2135"/>
        <item m="1" x="6711"/>
        <item m="1" x="3487"/>
        <item m="1" x="7751"/>
        <item m="1" x="7138"/>
        <item m="1" x="3519"/>
        <item m="1" x="4787"/>
        <item m="1" x="2662"/>
        <item m="1" x="2007"/>
        <item m="1" x="5789"/>
        <item m="1" x="7126"/>
        <item m="1" x="6798"/>
        <item m="1" x="2544"/>
        <item m="1" x="5634"/>
        <item m="1" x="2679"/>
        <item m="1" x="3643"/>
        <item m="1" x="4563"/>
        <item m="1" x="2060"/>
        <item m="1" x="1498"/>
        <item m="1" x="5906"/>
        <item m="1" x="6653"/>
        <item m="1" x="5059"/>
        <item m="1" x="5284"/>
        <item m="1" x="2869"/>
        <item m="1" x="4577"/>
        <item m="1" x="2243"/>
        <item m="1" x="6612"/>
        <item x="39"/>
        <item m="1" x="3115"/>
        <item m="1" x="7085"/>
        <item m="1" x="4829"/>
        <item m="1" x="3609"/>
        <item m="1" x="3220"/>
        <item m="1" x="2876"/>
        <item m="1" x="6581"/>
        <item m="1" x="1100"/>
        <item m="1" x="2085"/>
        <item m="1" x="5466"/>
        <item m="1" x="4100"/>
        <item m="1" x="2997"/>
        <item m="1" x="2344"/>
        <item m="1" x="3648"/>
        <item m="1" x="7169"/>
        <item m="1" x="4055"/>
        <item m="1" x="2977"/>
        <item m="1" x="6489"/>
        <item m="1" x="2531"/>
        <item m="1" x="4178"/>
        <item m="1" x="7774"/>
        <item m="1" x="3023"/>
        <item m="1" x="3318"/>
        <item m="1" x="3453"/>
        <item m="1" x="4374"/>
        <item m="1" x="5138"/>
        <item m="1" x="5589"/>
        <item x="101"/>
        <item m="1" x="2796"/>
        <item m="1" x="2668"/>
        <item m="1" x="5904"/>
        <item m="1" x="4247"/>
        <item m="1" x="2104"/>
        <item m="1" x="3279"/>
        <item m="1" x="7225"/>
        <item m="1" x="1914"/>
        <item m="1" x="7167"/>
        <item m="1" x="2640"/>
        <item m="1" x="5377"/>
        <item m="1" x="6038"/>
        <item m="1" x="1783"/>
        <item x="121"/>
        <item m="1" x="7099"/>
        <item m="1" x="3355"/>
        <item m="1" x="3736"/>
        <item m="1" x="3312"/>
        <item m="1" x="7753"/>
        <item m="1" x="5689"/>
        <item m="1" x="5369"/>
        <item m="1" x="7379"/>
        <item m="1" x="5656"/>
        <item m="1" x="7078"/>
        <item m="1" x="1646"/>
        <item x="141"/>
        <item m="1" x="5203"/>
        <item m="1" x="3187"/>
        <item m="1" x="3061"/>
        <item m="1" x="2253"/>
        <item m="1" x="5938"/>
        <item m="1" x="2412"/>
        <item m="1" x="7873"/>
        <item m="1" x="4964"/>
        <item m="1" x="7465"/>
        <item x="160"/>
        <item m="1" x="3181"/>
        <item m="1" x="6090"/>
        <item m="1" x="6872"/>
        <item m="1" x="1222"/>
        <item m="1" x="1496"/>
        <item m="1" x="6701"/>
        <item m="1" x="3054"/>
        <item m="1" x="6044"/>
        <item m="1" x="6935"/>
        <item m="1" x="2247"/>
        <item m="1" x="3952"/>
        <item m="1" x="5415"/>
        <item m="1" x="4560"/>
        <item m="1" x="7166"/>
        <item x="181"/>
        <item m="1" x="6582"/>
        <item m="1" x="5766"/>
        <item m="1" x="7033"/>
        <item m="1" x="7523"/>
        <item m="1" x="7303"/>
        <item m="1" x="3752"/>
        <item m="1" x="1766"/>
        <item m="1" x="3155"/>
        <item m="1" x="6154"/>
        <item m="1" x="5001"/>
        <item m="1" x="6575"/>
        <item m="1" x="2064"/>
        <item x="202"/>
        <item m="1" x="4145"/>
        <item m="1" x="5512"/>
        <item m="1" x="3983"/>
        <item m="1" x="4983"/>
        <item m="1" x="1963"/>
        <item m="1" x="2015"/>
        <item m="1" x="2387"/>
        <item m="1" x="6589"/>
        <item m="1" x="1446"/>
        <item m="1" x="1794"/>
        <item m="1" x="4616"/>
        <item x="224"/>
        <item m="1" x="1869"/>
        <item m="1" x="7786"/>
        <item m="1" x="5978"/>
        <item m="1" x="5611"/>
        <item m="1" x="3598"/>
        <item m="1" x="3438"/>
        <item m="1" x="4075"/>
        <item m="1" x="911"/>
        <item m="1" x="7982"/>
        <item m="1" x="7511"/>
        <item m="1" x="2559"/>
        <item m="1" x="6834"/>
        <item x="246"/>
        <item m="1" x="3426"/>
        <item m="1" x="3807"/>
        <item m="1" x="3630"/>
        <item m="1" x="5794"/>
        <item m="1" x="2607"/>
        <item m="1" x="5875"/>
        <item m="1" x="7251"/>
        <item m="1" x="1441"/>
        <item m="1" x="5720"/>
        <item m="1" x="4831"/>
        <item m="1" x="1381"/>
        <item m="1" x="3830"/>
        <item m="1" x="4345"/>
        <item x="266"/>
        <item m="1" x="1098"/>
        <item m="1" x="6966"/>
        <item m="1" x="4649"/>
        <item m="1" x="7223"/>
        <item m="1" x="1229"/>
        <item m="1" x="6944"/>
        <item m="1" x="5376"/>
        <item m="1" x="7439"/>
        <item x="285"/>
        <item m="1" x="4358"/>
        <item m="1" x="6641"/>
        <item m="1" x="6609"/>
        <item m="1" x="5167"/>
        <item m="1" x="1328"/>
        <item m="1" x="6940"/>
        <item m="1" x="6598"/>
        <item m="1" x="1148"/>
        <item m="1" x="6121"/>
        <item m="1" x="6955"/>
        <item m="1" x="3501"/>
        <item m="1" x="5032"/>
        <item m="1" x="4928"/>
        <item m="1" x="1339"/>
        <item m="1" x="6367"/>
        <item m="1" x="5009"/>
        <item x="321"/>
        <item m="1" x="4942"/>
        <item m="1" x="2231"/>
        <item m="1" x="3676"/>
        <item m="1" x="3215"/>
        <item m="1" x="2716"/>
        <item m="1" x="7895"/>
        <item m="1" x="3146"/>
        <item m="1" x="3304"/>
        <item m="1" x="3367"/>
        <item m="1" x="3757"/>
        <item m="1" x="4004"/>
        <item m="1" x="6516"/>
        <item m="1" x="7468"/>
        <item m="1" x="2004"/>
        <item m="1" x="2194"/>
        <item m="1" x="3748"/>
        <item m="1" x="3317"/>
        <item m="1" x="6215"/>
        <item m="1" x="1859"/>
        <item x="362"/>
        <item m="1" x="7884"/>
        <item m="1" x="3500"/>
        <item m="1" x="2105"/>
        <item m="1" x="5259"/>
        <item m="1" x="5444"/>
        <item m="1" x="4395"/>
        <item m="1" x="3034"/>
        <item x="380"/>
        <item m="1" x="4573"/>
        <item m="1" x="3689"/>
        <item m="1" x="3283"/>
        <item m="1" x="2383"/>
        <item m="1" x="7206"/>
        <item m="1" x="1017"/>
        <item m="1" x="6597"/>
        <item m="1" x="5543"/>
        <item m="1" x="1215"/>
        <item m="1" x="5141"/>
        <item x="401"/>
        <item m="1" x="6762"/>
        <item m="1" x="2373"/>
        <item m="1" x="4648"/>
        <item m="1" x="2427"/>
        <item m="1" x="7703"/>
        <item m="1" x="1806"/>
        <item m="1" x="1219"/>
        <item m="1" x="3123"/>
        <item m="1" x="7171"/>
        <item x="571"/>
        <item m="1" x="2767"/>
        <item m="1" x="4919"/>
        <item m="1" x="7794"/>
        <item m="1" x="4039"/>
        <item x="421"/>
        <item m="1" x="5496"/>
        <item m="1" x="7664"/>
        <item m="1" x="3436"/>
        <item m="1" x="2864"/>
        <item m="1" x="1346"/>
        <item m="1" x="2296"/>
        <item m="1" x="3717"/>
        <item m="1" x="6080"/>
        <item x="440"/>
        <item m="1" x="1169"/>
        <item m="1" x="6329"/>
        <item m="1" x="3030"/>
        <item m="1" x="5368"/>
        <item m="1" x="7178"/>
        <item m="1" x="4396"/>
        <item m="1" x="3675"/>
        <item m="1" x="3756"/>
        <item m="1" x="6332"/>
        <item x="458"/>
        <item m="1" x="4010"/>
        <item m="1" x="7970"/>
        <item m="1" x="4317"/>
        <item m="1" x="6564"/>
        <item m="1" x="4098"/>
        <item m="1" x="1609"/>
        <item m="1" x="3050"/>
        <item m="1" x="5186"/>
        <item m="1" x="4131"/>
        <item m="1" x="4335"/>
        <item x="479"/>
        <item m="1" x="4469"/>
        <item m="1" x="4415"/>
        <item m="1" x="1860"/>
        <item m="1" x="3593"/>
        <item m="1" x="3020"/>
        <item m="1" x="5909"/>
        <item m="1" x="2248"/>
        <item m="1" x="3967"/>
        <item m="1" x="4199"/>
        <item m="1" x="3083"/>
        <item m="1" x="6400"/>
        <item x="497"/>
        <item m="1" x="1050"/>
        <item m="1" x="5552"/>
        <item m="1" x="6065"/>
        <item m="1" x="2778"/>
        <item m="1" x="1369"/>
        <item m="1" x="4425"/>
        <item m="1" x="4993"/>
        <item m="1" x="1038"/>
        <item m="1" x="2188"/>
        <item x="516"/>
        <item m="1" x="6411"/>
        <item m="1" x="1926"/>
        <item m="1" x="6632"/>
        <item m="1" x="3890"/>
        <item m="1" x="4751"/>
        <item x="398"/>
        <item m="1" x="1774"/>
        <item m="1" x="6291"/>
        <item m="1" x="4858"/>
        <item m="1" x="7893"/>
        <item x="535"/>
        <item m="1" x="5914"/>
        <item m="1" x="3406"/>
        <item m="1" x="2850"/>
        <item m="1" x="5349"/>
        <item m="1" x="5056"/>
        <item m="1" x="6494"/>
        <item m="1" x="6962"/>
        <item m="1" x="4861"/>
        <item m="1" x="2795"/>
        <item m="1" x="5438"/>
        <item m="1" x="1168"/>
        <item m="1" x="1840"/>
        <item x="554"/>
        <item m="1" x="1545"/>
        <item m="1" x="2081"/>
        <item m="1" x="3741"/>
        <item m="1" x="1488"/>
        <item m="1" x="5660"/>
        <item m="1" x="6134"/>
        <item m="1" x="7740"/>
        <item m="1" x="3108"/>
        <item m="1" x="4824"/>
        <item m="1" x="1814"/>
        <item m="1" x="6354"/>
        <item m="1" x="2098"/>
        <item m="1" x="5559"/>
        <item m="1" x="2431"/>
        <item m="1" x="2765"/>
        <item m="1" x="7428"/>
        <item m="1" x="3835"/>
        <item m="1" x="6617"/>
        <item x="594"/>
        <item m="1" x="4285"/>
        <item m="1" x="1915"/>
        <item m="1" x="5701"/>
        <item m="1" x="4384"/>
        <item m="1" x="4331"/>
        <item m="1" x="1521"/>
        <item m="1" x="2829"/>
        <item m="1" x="3276"/>
        <item m="1" x="6601"/>
        <item m="1" x="1711"/>
        <item m="1" x="2184"/>
        <item m="1" x="2588"/>
        <item m="1" x="6009"/>
        <item m="1" x="7528"/>
        <item m="1" x="5333"/>
        <item m="1" x="4679"/>
        <item m="1" x="3875"/>
        <item m="1" x="3375"/>
        <item m="1" x="1534"/>
        <item m="1" x="6383"/>
        <item m="1" x="3065"/>
        <item m="1" x="7039"/>
        <item m="1" x="4352"/>
        <item m="1" x="4816"/>
        <item m="1" x="4862"/>
        <item m="1" x="5507"/>
        <item x="664"/>
        <item m="1" x="7467"/>
        <item m="1" x="966"/>
        <item m="1" x="1561"/>
        <item m="1" x="6946"/>
        <item m="1" x="7407"/>
        <item m="1" x="6622"/>
        <item m="1" x="2746"/>
        <item m="1" x="6862"/>
        <item m="1" x="4074"/>
        <item m="1" x="5190"/>
        <item m="1" x="7826"/>
        <item m="1" x="4869"/>
        <item m="1" x="1784"/>
        <item m="1" x="3316"/>
        <item m="1" x="2713"/>
        <item m="1" x="2548"/>
        <item m="1" x="3191"/>
        <item m="1" x="1257"/>
        <item m="1" x="6317"/>
        <item m="1" x="5693"/>
        <item m="1" x="1377"/>
        <item m="1" x="6120"/>
        <item m="1" x="4052"/>
        <item m="1" x="6424"/>
        <item m="1" x="6029"/>
        <item m="1" x="5837"/>
        <item m="1" x="6368"/>
        <item m="1" x="2832"/>
        <item m="1" x="7915"/>
        <item m="1" x="7536"/>
        <item m="1" x="5811"/>
        <item m="1" x="2646"/>
        <item x="720"/>
        <item m="1" x="2709"/>
        <item m="1" x="7641"/>
        <item m="1" x="2326"/>
        <item m="1" x="7515"/>
        <item m="1" x="4003"/>
        <item m="1" x="2751"/>
        <item m="1" x="6519"/>
        <item m="1" x="3245"/>
        <item m="1" x="5606"/>
        <item m="1" x="2706"/>
        <item x="740"/>
        <item m="1" x="5279"/>
        <item m="1" x="2618"/>
        <item m="1" x="4681"/>
        <item m="1" x="3010"/>
        <item m="1" x="1432"/>
        <item m="1" x="1722"/>
        <item m="1" x="1051"/>
        <item m="1" x="1256"/>
        <item m="1" x="4525"/>
        <item m="1" x="4319"/>
        <item m="1" x="3386"/>
        <item m="1" x="1259"/>
        <item m="1" x="5750"/>
        <item m="1" x="7432"/>
        <item m="1" x="6978"/>
        <item x="779"/>
        <item m="1" x="6603"/>
        <item m="1" x="1091"/>
        <item m="1" x="4801"/>
        <item m="1" x="1454"/>
        <item m="1" x="7142"/>
        <item m="1" x="4152"/>
        <item m="1" x="5245"/>
        <item m="1" x="3008"/>
        <item m="1" x="5140"/>
        <item m="1" x="3311"/>
        <item m="1" x="6586"/>
        <item m="1" x="7848"/>
        <item m="1" x="2742"/>
        <item m="1" x="4153"/>
        <item m="1" x="4857"/>
        <item m="1" x="3018"/>
        <item m="1" x="2940"/>
        <item m="1" x="6141"/>
        <item m="1" x="3612"/>
        <item m="1" x="3779"/>
        <item m="1" x="5674"/>
        <item m="1" x="2124"/>
        <item m="1" x="6585"/>
        <item m="1" x="2734"/>
        <item m="1" x="5765"/>
        <item m="1" x="4695"/>
        <item m="1" x="4192"/>
        <item m="1" x="4797"/>
        <item m="1" x="5421"/>
        <item m="1" x="7028"/>
        <item m="1" x="6933"/>
        <item m="1" x="5202"/>
        <item m="1" x="2896"/>
        <item m="1" x="7161"/>
        <item m="1" x="2789"/>
        <item m="1" x="2817"/>
        <item m="1" x="3784"/>
        <item m="1" x="3063"/>
        <item m="1" x="1982"/>
        <item m="1" x="6591"/>
        <item m="1" x="5340"/>
        <item m="1" x="1848"/>
        <item x="753"/>
        <item m="1" x="7096"/>
        <item m="1" x="1103"/>
        <item m="1" x="6179"/>
        <item m="1" x="6421"/>
        <item m="1" x="7955"/>
        <item m="1" x="5803"/>
        <item m="1" x="1232"/>
        <item m="1" x="3668"/>
        <item m="1" x="2168"/>
        <item m="1" x="6118"/>
        <item m="1" x="4519"/>
        <item m="1" x="3394"/>
        <item m="1" x="4709"/>
        <item m="1" x="4435"/>
        <item m="1" x="1635"/>
        <item m="1" x="6396"/>
        <item m="1" x="4968"/>
        <item m="1" x="6928"/>
        <item m="1" x="6296"/>
        <item m="1" x="2477"/>
        <item m="1" x="4239"/>
        <item m="1" x="2846"/>
        <item m="1" x="1185"/>
        <item m="1" x="6379"/>
        <item m="1" x="6777"/>
        <item m="1" x="7380"/>
        <item m="1" x="2928"/>
        <item m="1" x="3860"/>
        <item m="1" x="1093"/>
        <item m="1" x="1437"/>
        <item m="1" x="4594"/>
        <item m="1" x="7742"/>
        <item m="1" x="2361"/>
        <item m="1" x="7754"/>
        <item m="1" x="5477"/>
        <item m="1" x="3838"/>
        <item m="1" x="5688"/>
        <item m="1" x="2097"/>
        <item m="1" x="6818"/>
        <item m="1" x="5582"/>
        <item m="1" x="4888"/>
        <item m="1" x="4804"/>
        <item m="1" x="3175"/>
        <item m="1" x="5798"/>
        <item m="1" x="1960"/>
        <item m="1" x="6550"/>
        <item m="1" x="2056"/>
        <item m="1" x="4542"/>
        <item m="1" x="2803"/>
        <item m="1" x="2937"/>
        <item m="1" x="4986"/>
        <item m="1" x="1554"/>
        <item m="1" x="5317"/>
        <item m="1" x="4366"/>
        <item m="1" x="5934"/>
        <item m="1" x="1873"/>
        <item m="1" x="2978"/>
        <item m="1" x="7589"/>
        <item x="14"/>
        <item m="1" x="5622"/>
        <item m="1" x="3857"/>
        <item m="1" x="7546"/>
        <item m="1" x="5387"/>
        <item m="1" x="2812"/>
        <item m="1" x="7477"/>
        <item m="1" x="3120"/>
        <item m="1" x="3749"/>
        <item m="1" x="7031"/>
        <item m="1" x="3713"/>
        <item m="1" x="7843"/>
        <item m="1" x="5546"/>
        <item m="1" x="7055"/>
        <item m="1" x="5049"/>
        <item m="1" x="7258"/>
        <item m="1" x="7785"/>
        <item m="1" x="6364"/>
        <item m="1" x="6718"/>
        <item m="1" x="5063"/>
        <item m="1" x="6041"/>
        <item m="1" x="3401"/>
        <item m="1" x="5847"/>
        <item m="1" x="3376"/>
        <item m="1" x="7968"/>
        <item m="1" x="2409"/>
        <item m="1" x="3888"/>
        <item m="1" x="5363"/>
        <item m="1" x="4391"/>
        <item m="1" x="7680"/>
        <item m="1" x="7658"/>
        <item m="1" x="6255"/>
        <item m="1" x="3569"/>
        <item m="1" x="2609"/>
        <item m="1" x="1872"/>
        <item m="1" x="7553"/>
        <item m="1" x="3575"/>
        <item m="1" x="1887"/>
        <item m="1" x="3075"/>
        <item m="1" x="6166"/>
        <item m="1" x="2078"/>
        <item m="1" x="7999"/>
        <item m="1" x="4244"/>
        <item m="1" x="1543"/>
        <item m="1" x="7469"/>
        <item m="1" x="3703"/>
        <item x="80"/>
        <item m="1" x="3810"/>
        <item m="1" x="7622"/>
        <item m="1" x="6373"/>
        <item m="1" x="2613"/>
        <item m="1" x="1180"/>
        <item m="1" x="1177"/>
        <item m="1" x="4000"/>
        <item m="1" x="2622"/>
        <item m="1" x="7599"/>
        <item m="1" x="4944"/>
        <item m="1" x="1866"/>
        <item m="1" x="2494"/>
        <item m="1" x="5272"/>
        <item m="1" x="5791"/>
        <item m="1" x="3009"/>
        <item m="1" x="3200"/>
        <item m="1" x="2228"/>
        <item m="1" x="7527"/>
        <item m="1" x="5250"/>
        <item m="1" x="3624"/>
        <item m="1" x="3289"/>
        <item m="1" x="7113"/>
        <item m="1" x="6129"/>
        <item m="1" x="4214"/>
        <item m="1" x="971"/>
        <item m="1" x="4162"/>
        <item m="1" x="2076"/>
        <item m="1" x="1476"/>
        <item m="1" x="1519"/>
        <item m="1" x="4627"/>
        <item m="1" x="6267"/>
        <item m="1" x="1672"/>
        <item m="1" x="1068"/>
        <item m="1" x="1430"/>
        <item m="1" x="1786"/>
        <item m="1" x="5723"/>
        <item m="1" x="4218"/>
        <item m="1" x="2828"/>
        <item m="1" x="7323"/>
        <item m="1" x="4254"/>
        <item m="1" x="5459"/>
        <item m="1" x="6532"/>
        <item m="1" x="6988"/>
        <item m="1" x="3365"/>
        <item m="1" x="1945"/>
        <item m="1" x="7347"/>
        <item m="1" x="3778"/>
        <item m="1" x="5857"/>
        <item m="1" x="4248"/>
        <item m="1" x="2150"/>
        <item m="1" x="1198"/>
        <item m="1" x="6958"/>
        <item m="1" x="5182"/>
        <item m="1" x="3696"/>
        <item m="1" x="1107"/>
        <item m="1" x="3484"/>
        <item m="1" x="3268"/>
        <item m="1" x="1599"/>
        <item m="1" x="3597"/>
        <item m="1" x="6509"/>
        <item m="1" x="7346"/>
        <item m="1" x="5742"/>
        <item m="1" x="6472"/>
        <item m="1" x="1532"/>
        <item m="1" x="1255"/>
        <item m="1" x="1756"/>
        <item m="1" x="6485"/>
        <item m="1" x="7006"/>
        <item m="1" x="5220"/>
        <item m="1" x="7131"/>
        <item m="1" x="4802"/>
        <item m="1" x="3478"/>
        <item m="1" x="2350"/>
        <item m="1" x="4955"/>
        <item m="1" x="5663"/>
        <item m="1" x="4025"/>
        <item m="1" x="1603"/>
        <item m="1" x="2457"/>
        <item m="1" x="2608"/>
        <item m="1" x="7216"/>
        <item m="1" x="3400"/>
        <item m="1" x="5096"/>
        <item m="1" x="6686"/>
        <item m="1" x="4164"/>
        <item m="1" x="5916"/>
        <item m="1" x="7677"/>
        <item m="1" x="3919"/>
        <item m="1" x="2285"/>
        <item m="1" x="2723"/>
        <item m="1" x="3354"/>
        <item m="1" x="6681"/>
        <item m="1" x="2152"/>
        <item m="1" x="2825"/>
        <item m="1" x="2430"/>
        <item m="1" x="1415"/>
        <item m="1" x="3374"/>
        <item m="1" x="4607"/>
        <item m="1" x="4644"/>
        <item m="1" x="1995"/>
        <item m="1" x="3768"/>
        <item m="1" x="2577"/>
        <item m="1" x="3287"/>
        <item m="1" x="5320"/>
        <item m="1" x="950"/>
        <item m="1" x="1458"/>
        <item m="1" x="5445"/>
        <item m="1" x="6086"/>
        <item m="1" x="1122"/>
        <item m="1" x="5208"/>
        <item m="1" x="7444"/>
        <item m="1" x="2897"/>
        <item m="1" x="4597"/>
        <item m="1" x="4305"/>
        <item m="1" x="1598"/>
        <item m="1" x="7669"/>
        <item m="1" x="3718"/>
        <item m="1" x="3333"/>
        <item m="1" x="4785"/>
        <item m="1" x="4706"/>
        <item m="1" x="1627"/>
        <item m="1" x="4460"/>
        <item m="1" x="1699"/>
        <item m="1" x="7544"/>
        <item m="1" x="1961"/>
        <item m="1" x="3729"/>
        <item m="1" x="4498"/>
        <item m="1" x="1467"/>
        <item m="1" x="7304"/>
        <item m="1" x="3731"/>
        <item m="1" x="4185"/>
        <item m="1" x="6972"/>
        <item m="1" x="4467"/>
        <item m="1" x="7038"/>
        <item m="1" x="6464"/>
        <item m="1" x="4479"/>
        <item m="1" x="1023"/>
        <item x="295"/>
        <item m="1" x="2880"/>
        <item m="1" x="6786"/>
        <item m="1" x="5102"/>
        <item m="1" x="6635"/>
        <item m="1" x="1904"/>
        <item m="1" x="7231"/>
        <item m="1" x="6716"/>
        <item m="1" x="3916"/>
        <item m="1" x="6259"/>
        <item m="1" x="1920"/>
        <item m="1" x="7995"/>
        <item m="1" x="6463"/>
        <item m="1" x="5252"/>
        <item m="1" x="7301"/>
        <item m="1" x="3409"/>
        <item m="1" x="4477"/>
        <item m="1" x="5027"/>
        <item m="1" x="7574"/>
        <item m="1" x="2314"/>
        <item m="1" x="6985"/>
        <item m="1" x="7613"/>
        <item m="1" x="1338"/>
        <item m="1" x="4157"/>
        <item m="1" x="1277"/>
        <item m="1" x="7551"/>
        <item m="1" x="2146"/>
        <item m="1" x="2632"/>
        <item m="1" x="1863"/>
        <item m="1" x="1562"/>
        <item m="1" x="4553"/>
        <item m="1" x="1934"/>
        <item m="1" x="2246"/>
        <item m="1" x="1104"/>
        <item m="1" x="1898"/>
        <item m="1" x="7601"/>
        <item m="1" x="3399"/>
        <item m="1" x="2518"/>
        <item m="1" x="7438"/>
        <item m="1" x="5790"/>
        <item m="1" x="7463"/>
        <item m="1" x="4535"/>
        <item m="1" x="6553"/>
        <item m="1" x="4095"/>
        <item m="1" x="3439"/>
        <item m="1" x="2988"/>
        <item m="1" x="6937"/>
        <item m="1" x="6207"/>
        <item m="1" x="5332"/>
        <item m="1" x="1568"/>
        <item m="1" x="980"/>
        <item m="1" x="3028"/>
        <item m="1" x="6819"/>
        <item m="1" x="4340"/>
        <item m="1" x="7309"/>
        <item m="1" x="5664"/>
        <item m="1" x="6614"/>
        <item m="1" x="5878"/>
        <item m="1" x="7962"/>
        <item m="1" x="4756"/>
        <item m="1" x="5206"/>
        <item m="1" x="5700"/>
        <item m="1" x="6303"/>
        <item m="1" x="5151"/>
        <item m="1" x="3614"/>
        <item m="1" x="1697"/>
        <item m="1" x="4760"/>
        <item m="1" x="5525"/>
        <item m="1" x="2096"/>
        <item m="1" x="6590"/>
        <item m="1" x="4606"/>
        <item m="1" x="4632"/>
        <item m="1" x="1217"/>
        <item m="1" x="3499"/>
        <item m="1" x="1938"/>
        <item m="1" x="5848"/>
        <item m="1" x="2966"/>
        <item m="1" x="7233"/>
        <item m="1" x="1546"/>
        <item m="1" x="6540"/>
        <item m="1" x="2391"/>
        <item m="1" x="2174"/>
        <item m="1" x="4864"/>
        <item m="1" x="1026"/>
        <item m="1" x="7616"/>
        <item m="1" x="5414"/>
        <item m="1" x="3342"/>
        <item m="1" x="5060"/>
        <item m="1" x="6727"/>
        <item m="1" x="6195"/>
        <item m="1" x="954"/>
        <item m="1" x="1182"/>
        <item m="1" x="1060"/>
        <item m="1" x="996"/>
        <item m="1" x="1146"/>
        <item m="1" x="1812"/>
        <item m="1" x="2399"/>
        <item m="1" x="2347"/>
        <item m="1" x="2810"/>
        <item m="1" x="4569"/>
        <item m="1" x="4903"/>
        <item m="1" x="1241"/>
        <item m="1" x="2218"/>
        <item m="1" x="4527"/>
        <item m="1" x="2507"/>
        <item m="1" x="6750"/>
        <item m="1" x="7194"/>
        <item m="1" x="5732"/>
        <item m="1" x="5361"/>
        <item m="1" x="5028"/>
        <item m="1" x="2312"/>
        <item m="1" x="6037"/>
        <item m="1" x="5291"/>
        <item m="1" x="3040"/>
        <item m="1" x="4618"/>
        <item m="1" x="1901"/>
        <item m="1" x="5761"/>
        <item m="1" x="7624"/>
        <item m="1" x="6688"/>
        <item m="1" x="7759"/>
        <item m="1" x="5596"/>
        <item m="1" x="6916"/>
        <item m="1" x="7398"/>
        <item m="1" x="7929"/>
        <item m="1" x="1337"/>
        <item m="1" x="5832"/>
        <item m="1" x="1591"/>
        <item m="1" x="4531"/>
        <item m="1" x="2567"/>
        <item m="1" x="3528"/>
        <item m="1" x="3116"/>
        <item m="1" x="7583"/>
        <item m="1" x="1334"/>
        <item x="722"/>
        <item m="1" x="6388"/>
        <item m="1" x="3991"/>
        <item m="1" x="2339"/>
        <item m="1" x="6323"/>
        <item m="1" x="1788"/>
        <item m="1" x="7749"/>
        <item m="1" x="2368"/>
        <item m="1" x="7277"/>
        <item m="1" x="3827"/>
        <item m="1" x="3343"/>
        <item m="1" x="1813"/>
        <item m="1" x="7500"/>
        <item m="1" x="3795"/>
        <item m="1" x="7818"/>
        <item m="1" x="5479"/>
        <item m="1" x="1461"/>
        <item m="1" x="3434"/>
        <item m="1" x="6252"/>
        <item m="1" x="1288"/>
        <item m="1" x="3530"/>
        <item m="1" x="1157"/>
        <item m="1" x="7337"/>
        <item m="1" x="3192"/>
        <item x="637"/>
        <item m="1" x="1383"/>
        <item m="1" x="1135"/>
        <item m="1" x="7956"/>
        <item m="1" x="4116"/>
        <item m="1" x="1824"/>
        <item m="1" x="4301"/>
        <item x="645"/>
        <item m="1" x="6401"/>
        <item m="1" x="7079"/>
        <item m="1" x="2513"/>
        <item m="1" x="4534"/>
        <item m="1" x="5072"/>
        <item m="1" x="5714"/>
        <item m="1" x="6671"/>
        <item m="1" x="4962"/>
        <item m="1" x="7942"/>
        <item m="1" x="1376"/>
        <item m="1" x="5638"/>
        <item m="1" x="4885"/>
        <item m="1" x="2805"/>
        <item m="1" x="3688"/>
        <item m="1" x="4443"/>
        <item m="1" x="1833"/>
        <item m="1" x="6145"/>
        <item m="1" x="1435"/>
        <item m="1" x="7857"/>
        <item m="1" x="7015"/>
        <item m="1" x="1809"/>
        <item m="1" x="1112"/>
        <item m="1" x="1525"/>
        <item m="1" x="6113"/>
        <item m="1" x="2316"/>
        <item m="1" x="7772"/>
        <item m="1" x="938"/>
        <item m="1" x="7177"/>
        <item m="1" x="5838"/>
        <item m="1" x="2823"/>
        <item m="1" x="6726"/>
        <item m="1" x="4973"/>
        <item m="1" x="1258"/>
        <item m="1" x="2664"/>
        <item m="1" x="4796"/>
        <item m="1" x="2949"/>
        <item m="1" x="3062"/>
        <item m="1" x="4028"/>
        <item m="1" x="6002"/>
        <item m="1" x="6851"/>
        <item m="1" x="5035"/>
        <item m="1" x="1705"/>
        <item m="1" x="3424"/>
        <item m="1" x="3325"/>
        <item m="1" x="1486"/>
        <item m="1" x="7062"/>
        <item m="1" x="5194"/>
        <item m="1" x="1080"/>
        <item m="1" x="4497"/>
        <item m="1" x="7376"/>
        <item m="1" x="2474"/>
        <item m="1" x="3724"/>
        <item m="1" x="7752"/>
        <item m="1" x="4308"/>
        <item m="1" x="4452"/>
        <item m="1" x="1549"/>
        <item m="1" x="5743"/>
        <item m="1" x="3864"/>
        <item m="1" x="2708"/>
        <item m="1" x="1423"/>
        <item m="1" x="6046"/>
        <item m="1" x="1452"/>
        <item m="1" x="5707"/>
        <item m="1" x="6600"/>
        <item m="1" x="7787"/>
        <item m="1" x="2769"/>
        <item m="1" x="2193"/>
        <item m="1" x="7875"/>
        <item m="1" x="2824"/>
        <item m="1" x="7701"/>
        <item m="1" x="1811"/>
        <item m="1" x="1942"/>
        <item m="1" x="6543"/>
        <item m="1" x="6698"/>
        <item m="1" x="5973"/>
        <item m="1" x="4777"/>
        <item x="800"/>
        <item m="1" x="4111"/>
        <item m="1" x="1511"/>
        <item m="1" x="6583"/>
        <item m="1" x="6809"/>
        <item m="1" x="5329"/>
        <item m="1" x="5741"/>
        <item m="1" x="2153"/>
        <item m="1" x="5371"/>
        <item m="1" x="1253"/>
        <item m="1" x="3754"/>
        <item m="1" x="6607"/>
        <item m="1" x="7393"/>
        <item m="1" x="3331"/>
        <item x="463"/>
        <item m="1" x="4923"/>
        <item m="1" x="4559"/>
        <item m="1" x="4991"/>
        <item m="1" x="3201"/>
        <item m="1" x="3918"/>
        <item m="1" x="3762"/>
        <item m="1" x="6311"/>
        <item m="1" x="6047"/>
        <item m="1" x="3571"/>
        <item m="1" x="3359"/>
        <item m="1" x="3610"/>
        <item m="1" x="2166"/>
        <item m="1" x="1202"/>
        <item m="1" x="5522"/>
        <item m="1" x="2946"/>
        <item m="1" x="4367"/>
        <item m="1" x="4389"/>
        <item m="1" x="6088"/>
        <item m="1" x="3338"/>
        <item m="1" x="3693"/>
        <item m="1" x="2171"/>
        <item m="1" x="7401"/>
        <item m="1" x="4430"/>
        <item m="1" x="5253"/>
        <item m="1" x="4775"/>
        <item m="1" x="5111"/>
        <item m="1" x="4988"/>
        <item m="1" x="3217"/>
        <item m="1" x="7645"/>
        <item m="1" x="1144"/>
        <item m="1" x="2517"/>
        <item m="1" x="4822"/>
        <item m="1" x="7916"/>
        <item m="1" x="6533"/>
        <item m="1" x="2054"/>
        <item m="1" x="3141"/>
        <item m="1" x="1714"/>
        <item m="1" x="2732"/>
        <item m="1" x="2275"/>
        <item m="1" x="7426"/>
        <item m="1" x="7855"/>
        <item m="1" x="1057"/>
        <item m="1" x="1048"/>
        <item m="1" x="6374"/>
        <item m="1" x="4379"/>
        <item m="1" x="3153"/>
        <item m="1" x="1174"/>
        <item m="1" x="959"/>
        <item m="1" x="6737"/>
        <item m="1" x="6956"/>
        <item m="1" x="7221"/>
        <item m="1" x="6182"/>
        <item m="1" x="1088"/>
        <item m="1" x="1932"/>
        <item m="1" x="6023"/>
        <item m="1" x="7240"/>
        <item m="1" x="7758"/>
        <item m="1" x="1413"/>
        <item m="1" x="4480"/>
        <item m="1" x="4483"/>
        <item m="1" x="5003"/>
        <item m="1" x="4837"/>
        <item m="1" x="7051"/>
        <item m="1" x="6829"/>
        <item m="1" x="1300"/>
        <item m="1" x="5122"/>
        <item m="1" x="2857"/>
        <item m="1" x="7476"/>
        <item m="1" x="3755"/>
        <item m="1" x="2501"/>
        <item m="1" x="2410"/>
        <item m="1" x="1664"/>
        <item m="1" x="2009"/>
        <item m="1" x="1105"/>
        <item m="1" x="1849"/>
        <item m="1" x="1553"/>
        <item m="1" x="4029"/>
        <item m="1" x="4328"/>
        <item m="1" x="3854"/>
        <item m="1" x="4072"/>
        <item m="1" x="5002"/>
        <item m="1" x="7424"/>
        <item m="1" x="2480"/>
        <item m="1" x="7471"/>
        <item m="1" x="7741"/>
        <item m="1" x="3100"/>
        <item m="1" x="2776"/>
        <item m="1" x="5393"/>
        <item m="1" x="1807"/>
        <item m="1" x="2711"/>
        <item m="1" x="5112"/>
        <item m="1" x="2349"/>
        <item m="1" x="4172"/>
        <item m="1" x="6474"/>
        <item m="1" x="2687"/>
        <item m="1" x="2612"/>
        <item m="1" x="2528"/>
        <item m="1" x="1493"/>
        <item m="1" x="1558"/>
        <item m="1" x="6492"/>
        <item m="1" x="1285"/>
        <item m="1" x="7475"/>
        <item m="1" x="5312"/>
        <item m="1" x="5038"/>
        <item m="1" x="1870"/>
        <item m="1" x="1354"/>
        <item m="1" x="7698"/>
        <item m="1" x="6845"/>
        <item m="1" x="2189"/>
        <item m="1" x="1770"/>
        <item m="1" x="3452"/>
        <item m="1" x="5926"/>
        <item m="1" x="1706"/>
        <item m="1" x="3258"/>
        <item m="1" x="4929"/>
        <item m="1" x="1986"/>
        <item m="1" x="4544"/>
        <item m="1" x="4901"/>
        <item m="1" x="4635"/>
        <item m="1" x="2343"/>
        <item m="1" x="4887"/>
        <item m="1" x="2261"/>
        <item m="1" x="5799"/>
        <item m="1" x="7904"/>
        <item m="1" x="5197"/>
        <item m="1" x="7830"/>
        <item m="1" x="952"/>
        <item m="1" x="3692"/>
        <item m="1" x="2694"/>
        <item m="1" x="5048"/>
        <item m="1" x="2131"/>
        <item m="1" x="6771"/>
        <item m="1" x="4851"/>
        <item m="1" x="4579"/>
        <item m="1" x="2406"/>
        <item m="1" x="6363"/>
        <item m="1" x="7564"/>
        <item m="1" x="6068"/>
        <item m="1" x="5263"/>
        <item m="1" x="4587"/>
        <item m="1" x="6189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5416"/>
        <item m="1" x="2302"/>
        <item m="1" x="1836"/>
        <item m="1" x="963"/>
        <item m="1" x="3658"/>
        <item m="1" x="4562"/>
        <item m="1" x="5304"/>
        <item m="1" x="4690"/>
        <item m="1" x="6191"/>
        <item m="1" x="7234"/>
        <item m="1" x="3914"/>
        <item m="1" x="1372"/>
        <item m="1" x="7176"/>
        <item m="1" x="4035"/>
        <item m="1" x="4433"/>
        <item m="1" x="1139"/>
        <item m="1" x="2884"/>
        <item m="1" x="3709"/>
        <item m="1" x="6887"/>
        <item m="1" x="1799"/>
        <item m="1" x="6498"/>
        <item m="1" x="7129"/>
        <item m="1" x="7264"/>
        <item m="1" x="7431"/>
        <item m="1" x="6827"/>
        <item m="1" x="3950"/>
        <item m="1" x="3232"/>
        <item m="1" x="2445"/>
        <item m="1" x="2962"/>
        <item m="1" x="6565"/>
        <item m="1" x="7140"/>
        <item m="1" x="6547"/>
        <item m="1" x="1459"/>
        <item m="1" x="7237"/>
        <item m="1" x="5052"/>
        <item m="1" x="2729"/>
        <item m="1" x="4225"/>
        <item m="1" x="6763"/>
        <item m="1" x="3767"/>
        <item m="1" x="3626"/>
        <item m="1" x="2583"/>
        <item m="1" x="5204"/>
        <item m="1" x="1176"/>
        <item m="1" x="6934"/>
        <item m="1" x="7567"/>
        <item m="1" x="6670"/>
        <item m="1" x="2088"/>
        <item m="1" x="1777"/>
        <item m="1" x="978"/>
        <item m="1" x="4987"/>
        <item m="1" x="4015"/>
        <item m="1" x="4981"/>
        <item m="1" x="3154"/>
        <item m="1" x="2830"/>
        <item m="1" x="1352"/>
        <item m="1" x="6528"/>
        <item m="1" x="1679"/>
        <item x="257"/>
        <item m="1" x="6171"/>
        <item m="1" x="5051"/>
        <item m="1" x="2119"/>
        <item m="1" x="3903"/>
        <item m="1" x="5595"/>
        <item m="1" x="3086"/>
        <item m="1" x="896"/>
        <item m="1" x="897"/>
        <item m="1" x="898"/>
        <item m="1" x="899"/>
        <item m="1" x="900"/>
        <item m="1" x="901"/>
        <item m="1" x="902"/>
        <item m="1" x="904"/>
        <item m="1" x="905"/>
        <item m="1" x="906"/>
        <item m="1" x="907"/>
        <item m="1" x="908"/>
        <item m="1" x="909"/>
        <item m="1" x="910"/>
        <item m="1" x="912"/>
        <item m="1" x="913"/>
        <item m="1" x="7998"/>
        <item m="1" x="1996"/>
        <item m="1" x="2256"/>
        <item m="1" x="3955"/>
        <item m="1" x="7396"/>
        <item m="1" x="3237"/>
        <item m="1" x="7869"/>
        <item m="1" x="2515"/>
        <item m="1" x="3516"/>
        <item m="1" x="7644"/>
        <item m="1" x="4908"/>
        <item m="1" x="1523"/>
        <item m="1" x="7655"/>
        <item m="1" x="5641"/>
        <item m="1" x="5436"/>
        <item m="1" x="1500"/>
        <item m="1" x="2700"/>
        <item m="1" x="1637"/>
        <item m="1" x="2139"/>
        <item m="1" x="6973"/>
        <item m="1" x="4387"/>
        <item m="1" x="4409"/>
        <item m="1" x="6398"/>
        <item m="1" x="4941"/>
        <item m="1" x="7017"/>
        <item m="1" x="6040"/>
        <item m="1" x="2114"/>
        <item m="1" x="6794"/>
        <item m="1" x="6789"/>
        <item m="1" x="1096"/>
        <item m="1" x="6587"/>
        <item m="1" x="4258"/>
        <item m="1" x="2103"/>
        <item m="1" x="5170"/>
        <item m="1" x="2909"/>
        <item x="353"/>
        <item m="1" x="4251"/>
        <item m="1" x="3730"/>
        <item m="1" x="5903"/>
        <item m="1" x="7201"/>
        <item m="1" x="3805"/>
        <item m="1" x="6977"/>
        <item m="1" x="6720"/>
        <item m="1" x="6096"/>
        <item m="1" x="7137"/>
        <item m="1" x="6650"/>
        <item m="1" x="6654"/>
        <item m="1" x="1871"/>
        <item m="1" x="4447"/>
        <item m="1" x="2885"/>
        <item m="1" x="3871"/>
        <item m="1" x="2465"/>
        <item m="1" x="2488"/>
        <item m="1" x="6419"/>
        <item m="1" x="3337"/>
        <item x="406"/>
        <item m="1" x="2287"/>
        <item m="1" x="2755"/>
        <item m="1" x="2319"/>
        <item m="1" x="3766"/>
        <item m="1" x="7796"/>
        <item m="1" x="6334"/>
        <item m="1" x="7650"/>
        <item m="1" x="1164"/>
        <item m="1" x="2992"/>
        <item m="1" x="4662"/>
        <item m="1" x="5277"/>
        <item m="1" x="3000"/>
        <item m="1" x="4031"/>
        <item m="1" x="4315"/>
        <item m="1" x="5578"/>
        <item m="1" x="7732"/>
        <item m="1" x="965"/>
        <item m="1" x="7866"/>
        <item m="1" x="4532"/>
        <item m="1" x="4868"/>
        <item m="1" x="4174"/>
        <item m="1" x="6283"/>
        <item m="1" x="3218"/>
        <item m="1" x="4666"/>
        <item m="1" x="2960"/>
        <item m="1" x="4815"/>
        <item m="1" x="2563"/>
        <item m="1" x="7307"/>
        <item m="1" x="1445"/>
        <item x="431"/>
        <item m="1" x="1370"/>
        <item m="1" x="2160"/>
        <item m="1" x="4865"/>
        <item m="1" x="4843"/>
        <item m="1" x="1431"/>
        <item m="1" x="5991"/>
        <item m="1" x="3139"/>
        <item m="1" x="7532"/>
        <item m="1" x="7295"/>
        <item m="1" x="5241"/>
        <item m="1" x="1950"/>
        <item m="1" x="6193"/>
        <item m="1" x="5313"/>
        <item m="1" x="2288"/>
        <item m="1" x="7150"/>
        <item m="1" x="6043"/>
        <item m="1" x="7249"/>
        <item m="1" x="1307"/>
        <item m="1" x="7020"/>
        <item m="1" x="7524"/>
        <item m="1" x="5278"/>
        <item m="1" x="7217"/>
        <item m="1" x="5956"/>
        <item m="1" x="5061"/>
        <item m="1" x="4539"/>
        <item m="1" x="4224"/>
        <item m="1" x="4842"/>
        <item m="1" x="5389"/>
        <item m="1" x="3941"/>
        <item m="1" x="987"/>
        <item m="1" x="5485"/>
        <item m="1" x="6735"/>
        <item m="1" x="4794"/>
        <item m="1" x="7488"/>
        <item m="1" x="2421"/>
        <item m="1" x="2976"/>
        <item m="1" x="5541"/>
        <item m="1" x="4108"/>
        <item m="1" x="7498"/>
        <item m="1" x="7321"/>
        <item m="1" x="1685"/>
        <item m="1" x="4791"/>
        <item m="1" x="1036"/>
        <item m="1" x="7204"/>
        <item m="1" x="2040"/>
        <item m="1" x="7588"/>
        <item m="1" x="1114"/>
        <item m="1" x="7739"/>
        <item m="1" x="3164"/>
        <item m="1" x="7901"/>
        <item m="1" x="1850"/>
        <item m="1" x="2831"/>
        <item m="1" x="7730"/>
        <item m="1" x="3920"/>
        <item m="1" x="2058"/>
        <item m="1" x="3720"/>
        <item m="1" x="2939"/>
        <item m="1" x="1223"/>
        <item m="1" x="1894"/>
        <item m="1" x="4118"/>
        <item m="1" x="1045"/>
        <item m="1" x="7958"/>
        <item m="1" x="2200"/>
        <item m="1" x="4401"/>
        <item x="444"/>
        <item m="1" x="3577"/>
        <item m="1" x="4764"/>
        <item m="1" x="5372"/>
        <item m="1" x="1069"/>
        <item m="1" x="5946"/>
        <item m="1" x="5954"/>
        <item m="1" x="2594"/>
        <item m="1" x="2968"/>
        <item m="1" x="4393"/>
        <item m="1" x="3818"/>
        <item m="1" x="1034"/>
        <item m="1" x="3945"/>
        <item m="1" x="5962"/>
        <item m="1" x="6159"/>
        <item m="1" x="1882"/>
        <item m="1" x="6634"/>
        <item m="1" x="1919"/>
        <item m="1" x="3765"/>
        <item m="1" x="7473"/>
        <item m="1" x="6942"/>
        <item m="1" x="3360"/>
        <item m="1" x="1845"/>
        <item m="1" x="4854"/>
        <item m="1" x="2916"/>
        <item m="1" x="2932"/>
        <item m="1" x="1708"/>
        <item m="1" x="5613"/>
        <item m="1" x="6506"/>
        <item m="1" x="5833"/>
        <item x="597"/>
        <item m="1" x="5716"/>
        <item m="1" x="3140"/>
        <item m="1" x="6083"/>
        <item m="1" x="6996"/>
        <item m="1" x="3024"/>
        <item m="1" x="6008"/>
        <item m="1" x="4036"/>
        <item m="1" x="6853"/>
        <item m="1" x="1414"/>
        <item m="1" x="6013"/>
        <item m="1" x="2284"/>
        <item m="1" x="948"/>
        <item m="1" x="5487"/>
        <item m="1" x="1730"/>
        <item m="1" x="3495"/>
        <item m="1" x="4242"/>
        <item m="1" x="1047"/>
        <item m="1" x="4966"/>
        <item m="1" x="1434"/>
        <item m="1" x="3209"/>
        <item m="1" x="3931"/>
        <item m="1" x="3714"/>
        <item m="1" x="1615"/>
        <item m="1" x="6178"/>
        <item m="1" x="6664"/>
        <item m="1" x="2109"/>
        <item m="1" x="3250"/>
        <item m="1" x="3300"/>
        <item m="1" x="6230"/>
        <item m="1" x="1563"/>
        <item m="1" x="5787"/>
        <item m="1" x="2340"/>
        <item m="1" x="2082"/>
        <item m="1" x="2652"/>
        <item m="1" x="4038"/>
        <item m="1" x="932"/>
        <item m="1" x="933"/>
        <item m="1" x="934"/>
        <item m="1" x="935"/>
        <item m="1" x="936"/>
        <item m="1" x="937"/>
        <item m="1" x="939"/>
        <item m="1" x="941"/>
        <item m="1" x="942"/>
        <item m="1" x="943"/>
        <item m="1" x="944"/>
        <item m="1" x="945"/>
        <item m="1" x="946"/>
        <item m="1" x="947"/>
        <item m="1" x="1539"/>
        <item m="1" x="3565"/>
        <item m="1" x="3118"/>
        <item m="1" x="4605"/>
        <item m="1" x="2304"/>
        <item m="1" x="4772"/>
        <item m="1" x="6165"/>
        <item m="1" x="5859"/>
        <item m="1" x="4107"/>
        <item m="1" x="6060"/>
        <item m="1" x="5771"/>
        <item m="1" x="7577"/>
        <item m="1" x="2744"/>
        <item m="1" x="2215"/>
        <item m="1" x="5242"/>
        <item m="1" x="4663"/>
        <item m="1" x="4567"/>
        <item x="711"/>
        <item m="1" x="4769"/>
        <item m="1" x="5870"/>
        <item m="1" x="5055"/>
        <item m="1" x="4196"/>
        <item m="1" x="3463"/>
        <item m="1" x="3939"/>
        <item m="1" x="3726"/>
        <item m="1" x="4121"/>
        <item m="1" x="2506"/>
        <item m="1" x="2255"/>
        <item m="1" x="5866"/>
        <item m="1" x="7697"/>
        <item m="1" x="2560"/>
        <item m="1" x="7203"/>
        <item m="1" x="1314"/>
        <item m="1" x="3405"/>
        <item m="1" x="2393"/>
        <item m="1" x="7964"/>
        <item m="1" x="1619"/>
        <item m="1" x="6936"/>
        <item m="1" x="3922"/>
        <item m="1" x="3933"/>
        <item m="1" x="7568"/>
        <item m="1" x="5085"/>
        <item m="1" x="3925"/>
        <item m="1" x="1791"/>
        <item m="1" x="6239"/>
        <item m="1" x="3171"/>
        <item m="1" x="3780"/>
        <item m="1" x="5920"/>
        <item m="1" x="6116"/>
        <item m="1" x="7487"/>
        <item m="1" x="7832"/>
        <item m="1" x="5968"/>
        <item m="1" x="4264"/>
        <item m="1" x="5450"/>
        <item m="1" x="4963"/>
        <item m="1" x="7100"/>
        <item m="1" x="2757"/>
        <item m="1" x="1647"/>
        <item m="1" x="5287"/>
        <item m="1" x="3633"/>
        <item m="1" x="3837"/>
        <item m="1" x="7260"/>
        <item m="1" x="1402"/>
        <item m="1" x="4024"/>
        <item m="1" x="5974"/>
        <item m="1" x="4092"/>
        <item m="1" x="6147"/>
        <item m="1" x="3494"/>
        <item m="1" x="2225"/>
        <item m="1" x="2993"/>
        <item m="1" x="1485"/>
        <item m="1" x="2041"/>
        <item m="1" x="1903"/>
        <item m="1" x="1726"/>
        <item m="1" x="3422"/>
        <item m="1" x="7525"/>
        <item m="1" x="6204"/>
        <item m="1" x="2738"/>
        <item m="1" x="4047"/>
        <item m="1" x="6440"/>
        <item m="1" x="4461"/>
        <item m="1" x="5864"/>
        <item m="1" x="1665"/>
        <item m="1" x="1427"/>
        <item m="1" x="2298"/>
        <item m="1" x="2293"/>
        <item m="1" x="6665"/>
        <item m="1" x="1569"/>
        <item m="1" x="6524"/>
        <item m="1" x="4026"/>
        <item m="1" x="3606"/>
        <item m="1" x="7283"/>
        <item m="1" x="6548"/>
        <item m="1" x="2996"/>
        <item m="1" x="1053"/>
        <item m="1" x="7520"/>
        <item m="1" x="5818"/>
        <item m="1" x="5283"/>
        <item m="1" x="7102"/>
        <item m="1" x="7068"/>
        <item m="1" x="5538"/>
        <item m="1" x="2053"/>
        <item m="1" x="3202"/>
        <item m="1" x="7406"/>
        <item m="1" x="5665"/>
        <item m="1" x="3813"/>
        <item m="1" x="1596"/>
        <item m="1" x="2935"/>
        <item m="1" x="3418"/>
        <item m="1" x="4650"/>
        <item m="1" x="7667"/>
        <item m="1" x="5465"/>
        <item m="1" x="5412"/>
        <item m="1" x="3345"/>
        <item m="1" x="10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9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9"/>
        <item x="270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282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6"/>
        <item x="397"/>
        <item x="399"/>
        <item x="400"/>
        <item x="402"/>
        <item x="403"/>
        <item x="405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618"/>
        <item x="619"/>
        <item x="620"/>
        <item x="621"/>
        <item x="622"/>
        <item x="623"/>
        <item x="624"/>
        <item x="625"/>
        <item x="626"/>
        <item x="628"/>
        <item x="629"/>
        <item x="631"/>
        <item x="632"/>
        <item x="633"/>
        <item x="634"/>
        <item x="635"/>
        <item x="636"/>
        <item x="638"/>
        <item x="639"/>
        <item x="640"/>
        <item x="641"/>
        <item x="642"/>
        <item x="643"/>
        <item x="644"/>
        <item x="649"/>
        <item x="651"/>
        <item x="652"/>
        <item x="653"/>
        <item x="654"/>
        <item x="655"/>
        <item x="657"/>
        <item x="659"/>
        <item x="660"/>
        <item x="661"/>
        <item x="662"/>
        <item x="663"/>
        <item x="665"/>
        <item x="666"/>
        <item x="667"/>
        <item x="668"/>
        <item x="688"/>
        <item x="689"/>
        <item x="690"/>
        <item x="691"/>
        <item x="692"/>
        <item x="693"/>
        <item x="694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1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2"/>
        <item x="743"/>
        <item x="744"/>
        <item x="745"/>
        <item x="746"/>
        <item x="748"/>
        <item x="749"/>
        <item x="750"/>
        <item x="751"/>
        <item x="752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86"/>
        <item x="787"/>
        <item x="788"/>
        <item x="789"/>
        <item x="790"/>
        <item x="792"/>
        <item x="793"/>
        <item x="794"/>
        <item x="795"/>
        <item x="796"/>
        <item x="797"/>
        <item x="798"/>
        <item x="799"/>
        <item x="801"/>
        <item x="803"/>
        <item x="804"/>
        <item x="765"/>
        <item x="766"/>
        <item x="767"/>
        <item x="768"/>
        <item x="769"/>
        <item x="770"/>
        <item x="771"/>
        <item x="772"/>
        <item x="774"/>
        <item x="775"/>
        <item x="776"/>
        <item x="777"/>
        <item x="778"/>
        <item x="780"/>
        <item x="781"/>
        <item x="782"/>
        <item x="783"/>
        <item x="785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2"/>
        <item x="573"/>
        <item x="574"/>
        <item x="577"/>
        <item x="578"/>
        <item x="579"/>
        <item x="580"/>
        <item x="581"/>
        <item x="582"/>
        <item x="584"/>
        <item x="585"/>
        <item x="586"/>
        <item x="587"/>
        <item x="588"/>
        <item x="589"/>
        <item x="590"/>
        <item x="591"/>
        <item x="592"/>
        <item x="593"/>
        <item x="595"/>
        <item x="598"/>
        <item x="599"/>
        <item x="600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x="679"/>
        <item m="1" x="929"/>
        <item m="1" x="931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271"/>
        <item x="272"/>
        <item x="273"/>
        <item x="274"/>
        <item x="275"/>
        <item x="278"/>
        <item x="279"/>
        <item x="280"/>
        <item x="281"/>
        <item x="283"/>
        <item x="284"/>
        <item x="288"/>
        <item x="289"/>
        <item x="601"/>
        <item x="602"/>
        <item x="603"/>
        <item x="604"/>
        <item x="605"/>
        <item x="608"/>
        <item x="609"/>
        <item x="610"/>
        <item x="611"/>
        <item x="612"/>
        <item x="613"/>
        <item x="614"/>
        <item x="616"/>
        <item x="617"/>
        <item x="669"/>
        <item x="670"/>
        <item x="672"/>
        <item x="673"/>
        <item x="674"/>
        <item x="677"/>
        <item x="678"/>
        <item x="681"/>
        <item x="683"/>
        <item x="685"/>
        <item x="687"/>
      </items>
    </pivotField>
    <pivotField axis="axisRow" compact="0" outline="0" subtotalTop="0" showAll="0" includeNewItemsInFilter="1" defaultSubtotal="0">
      <items count="8000">
        <item m="1" x="2833"/>
        <item m="1" x="2504"/>
        <item m="1" x="1599"/>
        <item m="1" x="1040"/>
        <item m="1" x="1935"/>
        <item m="1" x="6223"/>
        <item m="1" x="6141"/>
        <item m="1" x="2891"/>
        <item m="1" x="5452"/>
        <item m="1" x="3356"/>
        <item m="1" x="4961"/>
        <item m="1" x="1226"/>
        <item m="1" x="7967"/>
        <item m="1" x="6215"/>
        <item m="1" x="3388"/>
        <item m="1" x="1476"/>
        <item m="1" x="3263"/>
        <item m="1" x="1611"/>
        <item m="1" x="1893"/>
        <item m="1" x="4093"/>
        <item m="1" x="2086"/>
        <item m="1" x="1754"/>
        <item m="1" x="6968"/>
        <item m="1" x="3595"/>
        <item m="1" x="6220"/>
        <item m="1" x="2100"/>
        <item m="1" x="2019"/>
        <item m="1" x="2073"/>
        <item m="1" x="4071"/>
        <item m="1" x="1485"/>
        <item m="1" x="1609"/>
        <item m="1" x="7604"/>
        <item m="1" x="5762"/>
        <item m="1" x="3899"/>
        <item m="1" x="2459"/>
        <item m="1" x="7437"/>
        <item m="1" x="5061"/>
        <item m="1" x="3448"/>
        <item m="1" x="2092"/>
        <item m="1" x="3067"/>
        <item m="1" x="6042"/>
        <item m="1" x="6799"/>
        <item m="1" x="1833"/>
        <item m="1" x="7926"/>
        <item m="1" x="2166"/>
        <item m="1" x="7535"/>
        <item m="1" x="7881"/>
        <item m="1" x="5695"/>
        <item m="1" x="7224"/>
        <item m="1" x="5802"/>
        <item m="1" x="1464"/>
        <item m="1" x="6254"/>
        <item m="1" x="3334"/>
        <item m="1" x="4783"/>
        <item m="1" x="5691"/>
        <item m="1" x="1714"/>
        <item m="1" x="4147"/>
        <item m="1" x="4889"/>
        <item m="1" x="2959"/>
        <item m="1" x="1298"/>
        <item m="1" x="6436"/>
        <item m="1" x="7488"/>
        <item m="1" x="3993"/>
        <item m="1" x="3909"/>
        <item m="1" x="6022"/>
        <item m="1" x="7155"/>
        <item m="1" x="1595"/>
        <item m="1" x="4385"/>
        <item m="1" x="2174"/>
        <item m="1" x="6570"/>
        <item m="1" x="3221"/>
        <item m="1" x="5432"/>
        <item m="1" x="6018"/>
        <item m="1" x="6550"/>
        <item m="1" x="2865"/>
        <item m="1" x="1881"/>
        <item m="1" x="7315"/>
        <item m="1" x="1128"/>
        <item m="1" x="3924"/>
        <item m="1" x="3828"/>
        <item m="1" x="6400"/>
        <item m="1" x="1567"/>
        <item m="1" x="7671"/>
        <item m="1" x="2954"/>
        <item m="1" x="2985"/>
        <item m="1" x="7020"/>
        <item m="1" x="7864"/>
        <item m="1" x="1508"/>
        <item m="1" x="6363"/>
        <item m="1" x="7973"/>
        <item m="1" x="1292"/>
        <item m="1" x="2207"/>
        <item m="1" x="7023"/>
        <item m="1" x="6044"/>
        <item m="1" x="4446"/>
        <item m="1" x="2788"/>
        <item m="1" x="5677"/>
        <item m="1" x="7027"/>
        <item m="1" x="2356"/>
        <item m="1" x="6793"/>
        <item m="1" x="4623"/>
        <item m="1" x="4628"/>
        <item m="1" x="4632"/>
        <item m="1" x="1658"/>
        <item m="1" x="6632"/>
        <item m="1" x="7884"/>
        <item m="1" x="7732"/>
        <item m="1" x="3340"/>
        <item m="1" x="6448"/>
        <item m="1" x="7313"/>
        <item m="1" x="7756"/>
        <item m="1" x="2485"/>
        <item m="1" x="1993"/>
        <item m="1" x="7572"/>
        <item m="1" x="4920"/>
        <item m="1" x="2948"/>
        <item m="1" x="1448"/>
        <item m="1" x="1358"/>
        <item m="1" x="1718"/>
        <item m="1" x="2343"/>
        <item m="1" x="2158"/>
        <item m="1" x="2499"/>
        <item m="1" x="4344"/>
        <item m="1" x="6367"/>
        <item m="1" x="7309"/>
        <item m="1" x="4378"/>
        <item m="1" x="6792"/>
        <item m="1" x="7556"/>
        <item m="1" x="2751"/>
        <item m="1" x="3798"/>
        <item m="1" x="3289"/>
        <item m="1" x="7364"/>
        <item m="1" x="6475"/>
        <item m="1" x="3277"/>
        <item m="1" x="2925"/>
        <item m="1" x="3249"/>
        <item m="1" x="5374"/>
        <item m="1" x="6266"/>
        <item m="1" x="2449"/>
        <item m="1" x="3415"/>
        <item m="1" x="6339"/>
        <item m="1" x="5246"/>
        <item m="1" x="7896"/>
        <item m="1" x="2890"/>
        <item m="1" x="1491"/>
        <item m="1" x="6731"/>
        <item m="1" x="7673"/>
        <item m="1" x="3278"/>
        <item m="1" x="2617"/>
        <item m="1" x="5559"/>
        <item m="1" x="4496"/>
        <item m="1" x="4755"/>
        <item m="1" x="3540"/>
        <item m="1" x="6192"/>
        <item m="1" x="4635"/>
        <item x="19"/>
        <item m="1" x="3565"/>
        <item m="1" x="4583"/>
        <item m="1" x="6501"/>
        <item m="1" x="3073"/>
        <item m="1" x="6760"/>
        <item m="1" x="4580"/>
        <item m="1" x="7724"/>
        <item m="1" x="1267"/>
        <item m="1" x="6525"/>
        <item m="1" x="4936"/>
        <item m="1" x="3411"/>
        <item m="1" x="1320"/>
        <item m="1" x="7940"/>
        <item m="1" x="6969"/>
        <item m="1" x="2526"/>
        <item m="1" x="4350"/>
        <item m="1" x="4676"/>
        <item m="1" x="2699"/>
        <item m="1" x="1355"/>
        <item m="1" x="5566"/>
        <item m="1" x="4559"/>
        <item m="1" x="7323"/>
        <item m="1" x="2045"/>
        <item m="1" x="4118"/>
        <item m="1" x="5927"/>
        <item m="1" x="4239"/>
        <item m="1" x="4126"/>
        <item m="1" x="2015"/>
        <item m="1" x="3300"/>
        <item m="1" x="3946"/>
        <item m="1" x="2527"/>
        <item m="1" x="7208"/>
        <item m="1" x="4988"/>
        <item m="1" x="3048"/>
        <item m="1" x="1447"/>
        <item m="1" x="4214"/>
        <item m="1" x="5077"/>
        <item m="1" x="7318"/>
        <item m="1" x="4553"/>
        <item m="1" x="1306"/>
        <item m="1" x="5013"/>
        <item m="1" x="7078"/>
        <item m="1" x="3299"/>
        <item m="1" x="3208"/>
        <item m="1" x="7998"/>
        <item m="1" x="6129"/>
        <item m="1" x="5829"/>
        <item m="1" x="5434"/>
        <item m="1" x="4478"/>
        <item m="1" x="5419"/>
        <item m="1" x="4987"/>
        <item m="1" x="6060"/>
        <item m="1" x="2404"/>
        <item m="1" x="3359"/>
        <item m="1" x="3086"/>
        <item m="1" x="6188"/>
        <item m="1" x="7542"/>
        <item m="1" x="5097"/>
        <item m="1" x="4939"/>
        <item m="1" x="2972"/>
        <item m="1" x="3634"/>
        <item m="1" x="6720"/>
        <item m="1" x="1856"/>
        <item m="1" x="4352"/>
        <item m="1" x="5297"/>
        <item m="1" x="4460"/>
        <item m="1" x="1580"/>
        <item m="1" x="3568"/>
        <item m="1" x="7132"/>
        <item m="1" x="7775"/>
        <item m="1" x="5500"/>
        <item m="1" x="6515"/>
        <item m="1" x="6931"/>
        <item m="1" x="1767"/>
        <item m="1" x="2628"/>
        <item m="1" x="7093"/>
        <item m="1" x="6456"/>
        <item m="1" x="2884"/>
        <item m="1" x="1142"/>
        <item m="1" x="6796"/>
        <item m="1" x="4313"/>
        <item m="1" x="6238"/>
        <item m="1" x="5251"/>
        <item m="1" x="5634"/>
        <item m="1" x="6960"/>
        <item m="1" x="3035"/>
        <item m="1" x="1408"/>
        <item m="1" x="1336"/>
        <item m="1" x="7358"/>
        <item m="1" x="3959"/>
        <item m="1" x="2917"/>
        <item m="1" x="6001"/>
        <item m="1" x="3980"/>
        <item m="1" x="1873"/>
        <item m="1" x="2246"/>
        <item m="1" x="7145"/>
        <item m="1" x="5606"/>
        <item m="1" x="3801"/>
        <item m="1" x="5988"/>
        <item m="1" x="5878"/>
        <item m="1" x="5461"/>
        <item m="1" x="2831"/>
        <item m="1" x="4912"/>
        <item m="1" x="6497"/>
        <item m="1" x="6031"/>
        <item m="1" x="5686"/>
        <item m="1" x="6214"/>
        <item m="1" x="4808"/>
        <item m="1" x="2614"/>
        <item m="1" x="3155"/>
        <item m="1" x="3590"/>
        <item m="1" x="5543"/>
        <item m="1" x="2457"/>
        <item m="1" x="4677"/>
        <item m="1" x="5175"/>
        <item m="1" x="4027"/>
        <item m="1" x="5361"/>
        <item m="1" x="6674"/>
        <item m="1" x="4647"/>
        <item m="1" x="3293"/>
        <item m="1" x="3593"/>
        <item m="1" x="4665"/>
        <item m="1" x="5130"/>
        <item m="1" x="4456"/>
        <item m="1" x="4314"/>
        <item m="1" x="2793"/>
        <item m="1" x="2802"/>
        <item m="1" x="3787"/>
        <item m="1" x="7728"/>
        <item m="1" x="6649"/>
        <item m="1" x="3806"/>
        <item m="1" x="7265"/>
        <item m="1" x="7510"/>
        <item m="1" x="6258"/>
        <item m="1" x="7042"/>
        <item m="1" x="4280"/>
        <item m="1" x="2968"/>
        <item m="1" x="2152"/>
        <item m="1" x="7292"/>
        <item m="1" x="5171"/>
        <item m="1" x="3539"/>
        <item m="1" x="3455"/>
        <item m="1" x="2937"/>
        <item m="1" x="3729"/>
        <item m="1" x="6957"/>
        <item m="1" x="6887"/>
        <item m="1" x="6154"/>
        <item m="1" x="3365"/>
        <item m="1" x="7147"/>
        <item m="1" x="4290"/>
        <item m="1" x="1783"/>
        <item m="1" x="2099"/>
        <item m="1" x="4343"/>
        <item m="1" x="6057"/>
        <item m="1" x="6620"/>
        <item m="1" x="3241"/>
        <item m="1" x="5823"/>
        <item m="1" x="1440"/>
        <item m="1" x="4322"/>
        <item m="1" x="3344"/>
        <item m="1" x="6589"/>
        <item m="1" x="6045"/>
        <item m="1" x="2668"/>
        <item m="1" x="7579"/>
        <item m="1" x="3052"/>
        <item m="1" x="1084"/>
        <item m="1" x="5616"/>
        <item m="1" x="5860"/>
        <item m="1" x="1591"/>
        <item m="1" x="2640"/>
        <item m="1" x="1692"/>
        <item m="1" x="4967"/>
        <item m="1" x="5692"/>
        <item m="1" x="2873"/>
        <item m="1" x="6328"/>
        <item m="1" x="5117"/>
        <item m="1" x="2768"/>
        <item m="1" x="1144"/>
        <item m="1" x="1702"/>
        <item m="1" x="6636"/>
        <item m="1" x="4614"/>
        <item m="1" x="5544"/>
        <item m="1" x="2486"/>
        <item m="1" x="2991"/>
        <item m="1" x="3036"/>
        <item m="1" x="5444"/>
        <item m="1" x="4463"/>
        <item m="1" x="4418"/>
        <item m="1" x="6017"/>
        <item m="1" x="6871"/>
        <item m="1" x="2721"/>
        <item m="1" x="5888"/>
        <item m="1" x="6736"/>
        <item m="1" x="2753"/>
        <item m="1" x="6492"/>
        <item m="1" x="5412"/>
        <item m="1" x="6615"/>
        <item m="1" x="2534"/>
        <item m="1" x="7029"/>
        <item m="1" x="3395"/>
        <item m="1" x="5954"/>
        <item m="1" x="7377"/>
        <item m="1" x="7801"/>
        <item m="1" x="2997"/>
        <item m="1" x="6592"/>
        <item m="1" x="4565"/>
        <item m="1" x="6477"/>
        <item m="1" x="1665"/>
        <item m="1" x="7669"/>
        <item m="1" x="2797"/>
        <item m="1" x="3522"/>
        <item m="1" x="1870"/>
        <item m="1" x="3206"/>
        <item m="1" x="3931"/>
        <item m="1" x="3864"/>
        <item m="1" x="6204"/>
        <item m="1" x="3229"/>
        <item m="1" x="7849"/>
        <item m="1" x="1419"/>
        <item m="1" x="7557"/>
        <item m="1" x="1155"/>
        <item m="1" x="6067"/>
        <item m="1" x="4790"/>
        <item m="1" x="3268"/>
        <item m="1" x="3981"/>
        <item m="1" x="6276"/>
        <item m="1" x="3989"/>
        <item m="1" x="5551"/>
        <item m="1" x="1027"/>
        <item m="1" x="7804"/>
        <item m="1" x="1176"/>
        <item m="1" x="1836"/>
        <item m="1" x="4388"/>
        <item m="1" x="6228"/>
        <item m="1" x="2222"/>
        <item m="1" x="7907"/>
        <item m="1" x="5296"/>
        <item m="1" x="1925"/>
        <item m="1" x="3974"/>
        <item m="1" x="1789"/>
        <item m="1" x="1947"/>
        <item m="1" x="2903"/>
        <item m="1" x="1827"/>
        <item m="1" x="1095"/>
        <item m="1" x="3308"/>
        <item m="1" x="2622"/>
        <item m="1" x="4007"/>
        <item m="1" x="3655"/>
        <item m="1" x="6193"/>
        <item m="1" x="7381"/>
        <item m="1" x="3620"/>
        <item m="1" x="7766"/>
        <item m="1" x="5270"/>
        <item m="1" x="7526"/>
        <item m="1" x="1960"/>
        <item m="1" x="1911"/>
        <item m="1" x="5492"/>
        <item m="1" x="1965"/>
        <item m="1" x="3177"/>
        <item m="1" x="5118"/>
        <item m="1" x="4375"/>
        <item m="1" x="3848"/>
        <item m="1" x="5651"/>
        <item m="1" x="1201"/>
        <item m="1" x="5541"/>
        <item m="1" x="3501"/>
        <item m="1" x="7751"/>
        <item x="31"/>
        <item m="1" x="4298"/>
        <item m="1" x="4831"/>
        <item m="1" x="7296"/>
        <item m="1" x="3368"/>
        <item m="1" x="4112"/>
        <item m="1" x="3594"/>
        <item m="1" x="2219"/>
        <item m="1" x="4230"/>
        <item m="1" x="2087"/>
        <item m="1" x="7068"/>
        <item m="1" x="6867"/>
        <item m="1" x="4449"/>
        <item m="1" x="2735"/>
        <item m="1" x="6936"/>
        <item m="1" x="7136"/>
        <item m="1" x="2170"/>
        <item m="1" x="7696"/>
        <item m="1" x="4415"/>
        <item m="1" x="7161"/>
        <item m="1" x="1115"/>
        <item m="1" x="3762"/>
        <item m="1" x="1465"/>
        <item m="1" x="6573"/>
        <item m="1" x="7837"/>
        <item m="1" x="1024"/>
        <item m="1" x="2317"/>
        <item m="1" x="3950"/>
        <item m="1" x="1164"/>
        <item m="1" x="1938"/>
        <item m="1" x="7653"/>
        <item m="1" x="7329"/>
        <item m="1" x="6121"/>
        <item m="1" x="3226"/>
        <item m="1" x="3098"/>
        <item m="1" x="2231"/>
        <item m="1" x="6914"/>
        <item m="1" x="4153"/>
        <item m="1" x="7762"/>
        <item m="1" x="7720"/>
        <item m="1" x="2147"/>
        <item m="1" x="3019"/>
        <item m="1" x="3951"/>
        <item m="1" x="2440"/>
        <item m="1" x="2513"/>
        <item m="1" x="1034"/>
        <item m="1" x="3312"/>
        <item m="1" x="7407"/>
        <item m="1" x="4898"/>
        <item m="1" x="2491"/>
        <item m="1" x="2700"/>
        <item m="1" x="5758"/>
        <item m="1" x="7052"/>
        <item m="1" x="5454"/>
        <item m="1" x="7544"/>
        <item m="1" x="2942"/>
        <item m="1" x="2586"/>
        <item m="1" x="2658"/>
        <item m="1" x="6520"/>
        <item m="1" x="5226"/>
        <item m="1" x="1863"/>
        <item m="1" x="5131"/>
        <item m="1" x="5445"/>
        <item m="1" x="6705"/>
        <item m="1" x="7165"/>
        <item m="1" x="7615"/>
        <item m="1" x="3529"/>
        <item m="1" x="1174"/>
        <item m="1" x="6187"/>
        <item m="1" x="5844"/>
        <item m="1" x="5301"/>
        <item m="1" x="3872"/>
        <item m="1" x="1427"/>
        <item m="1" x="7803"/>
        <item m="1" x="7562"/>
        <item m="1" x="6769"/>
        <item m="1" x="3328"/>
        <item m="1" x="6089"/>
        <item m="1" x="7058"/>
        <item m="1" x="4437"/>
        <item m="1" x="5947"/>
        <item m="1" x="7109"/>
        <item m="1" x="7622"/>
        <item m="1" x="3694"/>
        <item m="1" x="3153"/>
        <item m="1" x="2057"/>
        <item m="1" x="2623"/>
        <item m="1" x="2611"/>
        <item m="1" x="4724"/>
        <item m="1" x="4701"/>
        <item m="1" x="2285"/>
        <item m="1" x="1553"/>
        <item m="1" x="2664"/>
        <item m="1" x="2576"/>
        <item m="1" x="4353"/>
        <item m="1" x="2234"/>
        <item m="1" x="7509"/>
        <item m="1" x="5697"/>
        <item m="1" x="2199"/>
        <item m="1" x="7777"/>
        <item m="1" x="6280"/>
        <item m="1" x="7959"/>
        <item m="1" x="4095"/>
        <item m="1" x="7681"/>
        <item m="1" x="3228"/>
        <item m="1" x="1734"/>
        <item m="1" x="3196"/>
        <item m="1" x="1615"/>
        <item m="1" x="4361"/>
        <item m="1" x="5929"/>
        <item m="1" x="6529"/>
        <item m="1" x="2661"/>
        <item m="1" x="7850"/>
        <item m="1" x="5855"/>
        <item m="1" x="6237"/>
        <item m="1" x="1630"/>
        <item m="1" x="3587"/>
        <item m="1" x="1562"/>
        <item m="1" x="4336"/>
        <item m="1" x="2605"/>
        <item m="1" x="7601"/>
        <item m="1" x="3780"/>
        <item m="1" x="1484"/>
        <item m="1" x="6378"/>
        <item m="1" x="6303"/>
        <item m="1" x="5737"/>
        <item m="1" x="2154"/>
        <item m="1" x="3287"/>
        <item m="1" x="7075"/>
        <item m="1" x="2565"/>
        <item m="1" x="7593"/>
        <item m="1" x="5155"/>
        <item m="1" x="5717"/>
        <item m="1" x="3176"/>
        <item m="1" x="1890"/>
        <item m="1" x="6104"/>
        <item m="1" x="6360"/>
        <item m="1" x="5390"/>
        <item m="1" x="2621"/>
        <item m="1" x="3375"/>
        <item m="1" x="7680"/>
        <item m="1" x="1901"/>
        <item m="1" x="1864"/>
        <item m="1" x="7457"/>
        <item m="1" x="1910"/>
        <item m="1" x="1161"/>
        <item m="1" x="3696"/>
        <item m="1" x="1963"/>
        <item m="1" x="6455"/>
        <item m="1" x="5996"/>
        <item m="1" x="6743"/>
        <item m="1" x="4263"/>
        <item m="1" x="1913"/>
        <item m="1" x="7247"/>
        <item m="1" x="7397"/>
        <item m="1" x="4829"/>
        <item m="1" x="5387"/>
        <item m="1" x="5663"/>
        <item m="1" x="2637"/>
        <item m="1" x="1443"/>
        <item m="1" x="6688"/>
        <item m="1" x="1411"/>
        <item m="1" x="7555"/>
        <item m="1" x="5809"/>
        <item m="1" x="4198"/>
        <item m="1" x="2805"/>
        <item m="1" x="6940"/>
        <item m="1" x="1202"/>
        <item m="1" x="5340"/>
        <item m="1" x="1390"/>
        <item m="1" x="6493"/>
        <item m="1" x="5211"/>
        <item m="1" x="5292"/>
        <item m="1" x="4369"/>
        <item m="1" x="2823"/>
        <item m="1" x="5505"/>
        <item m="1" x="3913"/>
        <item m="1" x="2931"/>
        <item m="1" x="6892"/>
        <item m="1" x="5220"/>
        <item m="1" x="7997"/>
        <item m="1" x="3510"/>
        <item m="1" x="5641"/>
        <item m="1" x="3652"/>
        <item m="1" x="6114"/>
        <item m="1" x="3525"/>
        <item m="1" x="6093"/>
        <item m="1" x="7447"/>
        <item m="1" x="4304"/>
        <item m="1" x="7072"/>
        <item m="1" x="2607"/>
        <item m="1" x="5187"/>
        <item m="1" x="1085"/>
        <item m="1" x="4063"/>
        <item m="1" x="3379"/>
        <item m="1" x="2507"/>
        <item m="1" x="3865"/>
        <item m="1" x="7342"/>
        <item m="1" x="7795"/>
        <item m="1" x="6648"/>
        <item m="1" x="6677"/>
        <item m="1" x="6531"/>
        <item m="1" x="2809"/>
        <item m="1" x="5460"/>
        <item m="1" x="4762"/>
        <item m="1" x="3495"/>
        <item m="1" x="7333"/>
        <item m="1" x="1011"/>
        <item m="1" x="5800"/>
        <item m="1" x="4511"/>
        <item m="1" x="3658"/>
        <item m="1" x="6323"/>
        <item m="1" x="6105"/>
        <item m="1" x="6397"/>
        <item m="1" x="4607"/>
        <item m="1" x="5049"/>
        <item m="1" x="7559"/>
        <item m="1" x="6450"/>
        <item m="1" x="7257"/>
        <item m="1" x="7791"/>
        <item m="1" x="7412"/>
        <item m="1" x="1487"/>
        <item m="1" x="3042"/>
        <item m="1" x="2102"/>
        <item m="1" x="1021"/>
        <item m="1" x="6423"/>
        <item m="1" x="5433"/>
        <item m="1" x="3422"/>
        <item m="1" x="4705"/>
        <item m="1" x="2958"/>
        <item m="1" x="3023"/>
        <item m="1" x="2596"/>
        <item m="1" x="1489"/>
        <item m="1" x="5828"/>
        <item m="1" x="7187"/>
        <item m="1" x="6825"/>
        <item m="1" x="6675"/>
        <item m="1" x="2748"/>
        <item m="1" x="6489"/>
        <item m="1" x="1048"/>
        <item m="1" x="7339"/>
        <item m="1" x="7480"/>
        <item m="1" x="4530"/>
        <item m="1" x="6881"/>
        <item m="1" x="4654"/>
        <item m="1" x="4837"/>
        <item m="1" x="7977"/>
        <item m="1" x="6813"/>
        <item m="1" x="5811"/>
        <item m="1" x="5136"/>
        <item m="1" x="6838"/>
        <item m="1" x="4775"/>
        <item m="1" x="4151"/>
        <item m="1" x="6052"/>
        <item m="1" x="4581"/>
        <item m="1" x="7237"/>
        <item m="1" x="3541"/>
        <item m="1" x="7839"/>
        <item m="1" x="7357"/>
        <item m="1" x="4516"/>
        <item m="1" x="2908"/>
        <item m="1" x="1125"/>
        <item m="1" x="3550"/>
        <item m="1" x="5041"/>
        <item m="1" x="5883"/>
        <item m="1" x="6715"/>
        <item m="1" x="4584"/>
        <item m="1" x="5206"/>
        <item m="1" x="6591"/>
        <item m="1" x="3705"/>
        <item m="1" x="7348"/>
        <item m="1" x="5031"/>
        <item m="1" x="5362"/>
        <item m="1" x="1256"/>
        <item m="1" x="5354"/>
        <item m="1" x="5571"/>
        <item m="1" x="3615"/>
        <item m="1" x="4671"/>
        <item m="1" x="5257"/>
        <item m="1" x="6669"/>
        <item m="1" x="3892"/>
        <item m="1" x="7842"/>
        <item m="1" x="5071"/>
        <item m="1" x="3824"/>
        <item m="1" x="6382"/>
        <item m="1" x="1635"/>
        <item m="1" x="7951"/>
        <item m="1" x="1013"/>
        <item m="1" x="6816"/>
        <item m="1" x="3124"/>
        <item m="1" x="2973"/>
        <item m="1" x="7001"/>
        <item m="1" x="1869"/>
        <item m="1" x="2123"/>
        <item m="1" x="7663"/>
        <item m="1" x="2331"/>
        <item m="1" x="2545"/>
        <item m="1" x="1780"/>
        <item m="1" x="5299"/>
        <item m="1" x="7511"/>
        <item m="1" x="4373"/>
        <item m="1" x="6781"/>
        <item m="1" x="4839"/>
        <item m="1" x="1017"/>
        <item m="1" x="3860"/>
        <item m="1" x="3641"/>
        <item m="1" x="1790"/>
        <item m="1" x="6061"/>
        <item m="1" x="4820"/>
        <item m="1" x="7186"/>
        <item m="1" x="2610"/>
        <item m="1" x="1134"/>
        <item m="1" x="1697"/>
        <item m="1" x="2143"/>
        <item m="1" x="3478"/>
        <item m="1" x="3896"/>
        <item m="1" x="3775"/>
        <item m="1" x="4157"/>
        <item m="1" x="5317"/>
        <item m="1" x="1205"/>
        <item m="1" x="2323"/>
        <item m="1" x="7314"/>
        <item m="1" x="4241"/>
        <item m="1" x="6822"/>
        <item m="1" x="7882"/>
        <item m="1" x="2244"/>
        <item m="1" x="5810"/>
        <item m="1" x="1148"/>
        <item m="1" x="3799"/>
        <item m="1" x="1116"/>
        <item m="1" x="1101"/>
        <item m="1" x="3830"/>
        <item m="1" x="1656"/>
        <item m="1" x="4284"/>
        <item m="1" x="7092"/>
        <item m="1" x="6616"/>
        <item m="1" x="2974"/>
        <item m="1" x="2909"/>
        <item m="1" x="5464"/>
        <item m="1" x="1646"/>
        <item m="1" x="3846"/>
        <item m="1" x="4458"/>
        <item m="1" x="2947"/>
        <item m="1" x="6091"/>
        <item m="1" x="2949"/>
        <item m="1" x="7359"/>
        <item m="1" x="3569"/>
        <item m="1" x="4742"/>
        <item m="1" x="5451"/>
        <item m="1" x="6998"/>
        <item m="1" x="6758"/>
        <item m="1" x="7761"/>
        <item m="1" x="1967"/>
        <item m="1" x="1270"/>
        <item m="1" x="1244"/>
        <item m="1" x="5725"/>
        <item m="1" x="7860"/>
        <item m="1" x="2824"/>
        <item m="1" x="1179"/>
        <item m="1" x="3511"/>
        <item m="1" x="4894"/>
        <item m="1" x="1909"/>
        <item m="1" x="5417"/>
        <item m="1" x="1607"/>
        <item m="1" x="3199"/>
        <item m="1" x="2464"/>
        <item m="1" x="5856"/>
        <item m="1" x="7993"/>
        <item m="1" x="3145"/>
        <item m="1" x="3908"/>
        <item m="1" x="3731"/>
        <item m="1" x="4199"/>
        <item m="1" x="4218"/>
        <item m="1" x="6434"/>
        <item m="1" x="4931"/>
        <item m="1" x="5179"/>
        <item m="1" x="1190"/>
        <item m="1" x="1160"/>
        <item m="1" x="6658"/>
        <item m="1" x="6751"/>
        <item m="1" x="7301"/>
        <item m="1" x="3894"/>
        <item m="1" x="2634"/>
        <item m="1" x="7836"/>
        <item m="1" x="4539"/>
        <item m="1" x="6761"/>
        <item m="1" x="5100"/>
        <item m="1" x="7440"/>
        <item m="1" x="5589"/>
        <item m="1" x="2691"/>
        <item m="1" x="1596"/>
        <item m="1" x="7367"/>
        <item m="1" x="5255"/>
        <item m="1" x="1504"/>
        <item m="1" x="7299"/>
        <item m="1" x="7854"/>
        <item m="1" x="3374"/>
        <item m="1" x="5436"/>
        <item m="1" x="2593"/>
        <item m="1" x="7159"/>
        <item m="1" x="2316"/>
        <item m="1" x="7656"/>
        <item m="1" x="7331"/>
        <item m="1" x="5761"/>
        <item m="1" x="5841"/>
        <item m="1" x="6768"/>
        <item m="1" x="1716"/>
        <item m="1" x="1551"/>
        <item m="1" x="5831"/>
        <item m="1" x="2746"/>
        <item m="1" x="2577"/>
        <item m="1" x="1732"/>
        <item m="1" x="4656"/>
        <item m="1" x="1486"/>
        <item m="1" x="5736"/>
        <item m="1" x="6361"/>
        <item m="1" x="5389"/>
        <item m="1" x="3377"/>
        <item m="1" x="1654"/>
        <item m="1" x="2329"/>
        <item m="1" x="1162"/>
        <item m="1" x="7246"/>
        <item m="1" x="5503"/>
        <item m="1" x="1359"/>
        <item m="1" x="7763"/>
        <item m="1" x="1271"/>
        <item m="1" x="5188"/>
        <item m="1" x="4896"/>
        <item m="1" x="1610"/>
        <item m="1" x="7995"/>
        <item m="1" x="3147"/>
        <item m="1" x="4065"/>
        <item m="1" x="2510"/>
        <item m="1" x="7345"/>
        <item m="1" x="6533"/>
        <item m="1" x="6814"/>
        <item m="1" x="2971"/>
        <item m="1" x="2957"/>
        <item m="1" x="4386"/>
        <item m="1" x="3891"/>
        <item m="1" x="7838"/>
        <item m="1" x="2689"/>
        <item m="1" x="2603"/>
        <item m="1" x="2334"/>
        <item m="1" x="7670"/>
        <item m="1" x="5711"/>
        <item m="1" x="2419"/>
        <item m="1" x="4655"/>
        <item m="1" x="2860"/>
        <item m="1" x="2468"/>
        <item m="1" x="3434"/>
        <item m="1" x="3146"/>
        <item m="1" x="5336"/>
        <item m="1" x="2810"/>
        <item m="1" x="3193"/>
        <item m="1" x="4999"/>
        <item m="1" x="4116"/>
        <item m="1" x="3158"/>
        <item m="1" x="6752"/>
        <item m="1" x="4416"/>
        <item m="1" x="2009"/>
        <item m="1" x="1824"/>
        <item m="1" x="7592"/>
        <item m="1" x="1139"/>
        <item m="1" x="2311"/>
        <item m="1" x="5311"/>
        <item m="1" x="4571"/>
        <item m="1" x="7996"/>
        <item m="1" x="5991"/>
        <item m="1" x="3062"/>
        <item m="1" x="7255"/>
        <item m="1" x="5867"/>
        <item m="1" x="1803"/>
        <item m="1" x="3558"/>
        <item m="1" x="5271"/>
        <item m="1" x="1598"/>
        <item m="1" x="1956"/>
        <item m="1" x="1178"/>
        <item m="1" x="4040"/>
        <item m="1" x="3108"/>
        <item m="1" x="3369"/>
        <item m="1" x="6746"/>
        <item m="1" x="4005"/>
        <item m="1" x="3895"/>
        <item m="1" x="3002"/>
        <item m="1" x="2912"/>
        <item m="1" x="1049"/>
        <item m="1" x="6791"/>
        <item m="1" x="7133"/>
        <item m="1" x="4089"/>
        <item m="1" x="5244"/>
        <item m="1" x="1112"/>
        <item m="1" x="5283"/>
        <item m="1" x="1934"/>
        <item m="1" x="7026"/>
        <item m="1" x="5427"/>
        <item m="1" x="3381"/>
        <item m="1" x="2104"/>
        <item m="1" x="4049"/>
        <item m="1" x="7532"/>
        <item m="1" x="1782"/>
        <item m="1" x="6989"/>
        <item m="1" x="4681"/>
        <item m="1" x="3803"/>
        <item m="1" x="4232"/>
        <item m="1" x="6298"/>
        <item m="1" x="1266"/>
        <item m="1" x="5962"/>
        <item m="1" x="5278"/>
        <item m="1" x="1352"/>
        <item m="1" x="1279"/>
        <item m="1" x="4995"/>
        <item m="1" x="2202"/>
        <item m="1" x="5366"/>
        <item m="1" x="3231"/>
        <item m="1" x="4455"/>
        <item m="1" x="6056"/>
        <item m="1" x="5830"/>
        <item m="1" x="5290"/>
        <item m="1" x="4188"/>
        <item m="1" x="2844"/>
        <item m="1" x="2767"/>
        <item m="1" x="1195"/>
        <item m="1" x="5249"/>
        <item m="1" x="4698"/>
        <item m="1" x="3841"/>
        <item m="1" x="3725"/>
        <item m="1" x="6700"/>
        <item m="1" x="5975"/>
        <item m="1" x="1779"/>
        <item m="1" x="4180"/>
        <item m="1" x="5119"/>
        <item m="1" x="7263"/>
        <item m="1" x="2473"/>
        <item m="1" x="5795"/>
        <item m="1" x="7612"/>
        <item m="1" x="6582"/>
        <item m="1" x="6184"/>
        <item m="1" x="2193"/>
        <item m="1" x="3170"/>
        <item m="1" x="6922"/>
        <item m="1" x="5016"/>
        <item m="1" x="6292"/>
        <item m="1" x="1760"/>
        <item m="1" x="1353"/>
        <item m="1" x="5422"/>
        <item m="1" x="7303"/>
        <item m="1" x="1788"/>
        <item m="1" x="6697"/>
        <item m="1" x="1407"/>
        <item m="1" x="5529"/>
        <item m="1" x="2020"/>
        <item m="1" x="6119"/>
        <item m="1" x="3976"/>
        <item m="1" x="2418"/>
        <item m="1" x="1209"/>
        <item m="1" x="7932"/>
        <item m="1" x="5536"/>
        <item m="1" x="5403"/>
        <item m="1" x="6537"/>
        <item m="1" x="5305"/>
        <item m="1" x="6393"/>
        <item m="1" x="6661"/>
        <item m="1" x="1047"/>
        <item m="1" x="3975"/>
        <item m="1" x="6858"/>
        <item m="1" x="4768"/>
        <item m="1" x="4492"/>
        <item m="1" x="3536"/>
        <item m="1" x="7814"/>
        <item m="1" x="6692"/>
        <item m="1" x="6812"/>
        <item m="1" x="5674"/>
        <item m="1" x="6468"/>
        <item m="1" x="5094"/>
        <item m="1" x="2807"/>
        <item m="1" x="3954"/>
        <item m="1" x="6713"/>
        <item m="1" x="3926"/>
        <item m="1" x="4302"/>
        <item m="1" x="7416"/>
        <item m="1" x="2813"/>
        <item m="1" x="3633"/>
        <item m="1" x="6198"/>
        <item m="1" x="2046"/>
        <item m="1" x="3743"/>
        <item m="1" x="3161"/>
        <item m="1" x="4358"/>
        <item m="1" x="1221"/>
        <item m="1" x="5473"/>
        <item m="1" x="7721"/>
        <item m="1" x="5167"/>
        <item m="1" x="3637"/>
        <item m="1" x="7076"/>
        <item m="1" x="3254"/>
        <item m="1" x="5330"/>
        <item m="1" x="1850"/>
        <item m="1" x="6049"/>
        <item m="1" x="5469"/>
        <item m="1" x="7910"/>
        <item m="1" x="5040"/>
        <item m="1" x="5069"/>
        <item m="1" x="2601"/>
        <item m="1" x="5889"/>
        <item m="1" x="7048"/>
        <item m="1" x="2675"/>
        <item m="1" x="3095"/>
        <item m="1" x="7283"/>
        <item m="1" x="2798"/>
        <item m="1" x="4917"/>
        <item m="1" x="3535"/>
        <item m="1" x="6507"/>
        <item m="1" x="3934"/>
        <item m="1" x="3651"/>
        <item m="1" x="1529"/>
        <item m="1" x="5944"/>
        <item m="1" x="5308"/>
        <item m="1" x="6619"/>
        <item m="1" x="7206"/>
        <item m="1" x="6272"/>
        <item m="1" x="5600"/>
        <item m="1" x="6549"/>
        <item m="1" x="6173"/>
        <item m="1" x="5382"/>
        <item m="1" x="2269"/>
        <item m="1" x="1375"/>
        <item m="1" x="2646"/>
        <item m="1" x="7701"/>
        <item m="1" x="7330"/>
        <item m="1" x="1370"/>
        <item m="1" x="2666"/>
        <item m="1" x="5166"/>
        <item m="1" x="3706"/>
        <item m="1" x="2888"/>
        <item m="1" x="5329"/>
        <item m="1" x="6647"/>
        <item m="1" x="4512"/>
        <item m="1" x="5625"/>
        <item m="1" x="1681"/>
        <item m="1" x="6820"/>
        <item m="1" x="1677"/>
        <item m="1" x="3618"/>
        <item m="1" x="1099"/>
        <item m="1" x="5960"/>
        <item m="1" x="6707"/>
        <item m="1" x="7448"/>
        <item m="1" x="1420"/>
        <item m="1" x="6036"/>
        <item m="1" x="2235"/>
        <item m="1" x="2200"/>
        <item m="1" x="4190"/>
        <item m="1" x="4856"/>
        <item m="1" x="2752"/>
        <item m="1" x="5212"/>
        <item m="1" x="4726"/>
        <item m="1" x="5917"/>
        <item m="1" x="4310"/>
        <item m="1" x="3596"/>
        <item m="1" x="4965"/>
        <item m="1" x="7236"/>
        <item m="1" x="6113"/>
        <item m="1" x="1688"/>
        <item m="1" x="5269"/>
        <item m="1" x="1317"/>
        <item m="1" x="2998"/>
        <item m="1" x="3938"/>
        <item m="1" x="6689"/>
        <item m="1" x="5803"/>
        <item m="1" x="7343"/>
        <item m="1" x="4602"/>
        <item m="1" x="7782"/>
        <item m="1" x="4750"/>
        <item m="1" x="4387"/>
        <item m="1" x="2033"/>
        <item m="1" x="1659"/>
        <item m="1" x="1586"/>
        <item m="1" x="5676"/>
        <item m="1" x="7647"/>
        <item m="1" x="1286"/>
        <item m="1" x="6878"/>
        <item m="1" x="1927"/>
        <item m="1" x="3354"/>
        <item m="1" x="3078"/>
        <item m="1" x="3737"/>
        <item m="1" x="5958"/>
        <item m="1" x="1613"/>
        <item m="1" x="5842"/>
        <item m="1" x="3741"/>
        <item m="1" x="7746"/>
        <item m="1" x="3577"/>
        <item m="1" x="1361"/>
        <item m="1" x="6244"/>
        <item m="1" x="1276"/>
        <item m="1" x="7636"/>
        <item m="1" x="6126"/>
        <item m="1" x="5720"/>
        <item m="1" x="4774"/>
        <item m="1" x="4451"/>
        <item m="1" x="2004"/>
        <item m="1" x="2714"/>
        <item m="1" x="7677"/>
        <item m="1" x="3125"/>
        <item m="1" x="3468"/>
        <item m="1" x="6757"/>
        <item m="1" x="1525"/>
        <item m="1" x="4519"/>
        <item m="1" x="5700"/>
        <item m="1" x="2066"/>
        <item m="1" x="5056"/>
        <item m="1" x="7591"/>
        <item m="1" x="5044"/>
        <item m="1" x="7277"/>
        <item m="1" x="3135"/>
        <item m="1" x="7657"/>
        <item m="1" x="3760"/>
        <item m="1" x="4483"/>
        <item m="1" x="2982"/>
        <item m="1" x="5349"/>
        <item m="1" x="3542"/>
        <item m="1" x="2914"/>
        <item m="1" x="7933"/>
        <item m="1" x="6362"/>
        <item m="1" x="5490"/>
        <item m="1" x="7912"/>
        <item m="1" x="7987"/>
        <item m="1" x="5783"/>
        <item m="1" x="7980"/>
        <item m="1" x="5834"/>
        <item m="1" x="4205"/>
        <item m="1" x="7307"/>
        <item m="1" x="2233"/>
        <item m="1" x="5730"/>
        <item m="1" x="3139"/>
        <item m="1" x="1539"/>
        <item m="1" x="2124"/>
        <item m="1" x="7916"/>
        <item m="1" x="2320"/>
        <item m="1" x="3012"/>
        <item m="1" x="4477"/>
        <item m="1" x="3429"/>
        <item m="1" x="4835"/>
        <item m="1" x="1899"/>
        <item m="1" x="1386"/>
        <item m="1" x="2122"/>
        <item m="1" x="4025"/>
        <item m="1" x="4425"/>
        <item m="1" x="2690"/>
        <item m="1" x="1010"/>
        <item m="1" x="7723"/>
        <item m="1" x="7232"/>
        <item m="1" x="5314"/>
        <item m="1" x="3770"/>
        <item m="1" x="7101"/>
        <item m="1" x="7102"/>
        <item m="1" x="3572"/>
        <item m="1" x="2875"/>
        <item m="1" x="3782"/>
        <item m="1" x="3047"/>
        <item m="1" x="7519"/>
        <item m="1" x="2528"/>
        <item m="1" x="2118"/>
        <item m="1" x="4504"/>
        <item m="1" x="2898"/>
        <item m="1" x="6408"/>
        <item m="1" x="5103"/>
        <item m="1" x="2706"/>
        <item m="1" x="7966"/>
        <item m="1" x="2300"/>
        <item m="1" x="6318"/>
        <item m="1" x="1435"/>
        <item m="1" x="7436"/>
        <item m="1" x="5941"/>
        <item m="1" x="4792"/>
        <item m="1" x="1218"/>
        <item m="1" x="4441"/>
        <item m="1" x="1475"/>
        <item m="1" x="5218"/>
        <item m="1" x="3270"/>
        <item m="1" x="1814"/>
        <item m="1" x="5116"/>
        <item m="1" x="7096"/>
        <item m="1" x="3290"/>
        <item m="1" x="4177"/>
        <item m="1" x="2424"/>
        <item m="1" x="2005"/>
        <item m="1" x="5205"/>
        <item m="1" x="6485"/>
        <item m="1" x="7368"/>
        <item m="1" x="3435"/>
        <item m="1" x="6146"/>
        <item m="1" x="7266"/>
        <item m="1" x="2708"/>
        <item m="1" x="3754"/>
        <item m="1" x="2470"/>
        <item m="1" x="6347"/>
        <item m="1" x="7992"/>
        <item m="1" x="3188"/>
        <item m="1" x="2834"/>
        <item m="1" x="5997"/>
        <item m="1" x="1928"/>
        <item m="1" x="6284"/>
        <item m="1" x="2530"/>
        <item m="1" x="4620"/>
        <item m="1" x="2712"/>
        <item m="1" x="4558"/>
        <item m="1" x="7144"/>
        <item m="1" x="6610"/>
        <item m="1" x="4869"/>
        <item m="1" x="4253"/>
        <item m="1" x="1581"/>
        <item m="1" x="1655"/>
        <item m="1" x="5472"/>
        <item m="1" x="4966"/>
        <item m="1" x="3436"/>
        <item m="1" x="3171"/>
        <item m="1" x="7576"/>
        <item m="1" x="3225"/>
        <item m="1" x="3643"/>
        <item m="1" x="2966"/>
        <item m="1" x="7451"/>
        <item m="1" x="3372"/>
        <item m="1" x="4884"/>
        <item m="1" x="6679"/>
        <item m="1" x="6059"/>
        <item m="1" x="5377"/>
        <item m="1" x="7152"/>
        <item m="1" x="3747"/>
        <item m="1" x="7624"/>
        <item m="1" x="7352"/>
        <item m="1" x="5866"/>
        <item m="1" x="5333"/>
        <item m="1" x="6415"/>
        <item m="1" x="6841"/>
        <item m="1" x="5227"/>
        <item m="1" x="1389"/>
        <item m="1" x="2647"/>
        <item m="1" x="4495"/>
        <item m="1" x="1354"/>
        <item m="1" x="2142"/>
        <item m="1" x="1851"/>
        <item m="1" x="5638"/>
        <item m="1" x="6728"/>
        <item m="1" x="4015"/>
        <item m="1" x="5847"/>
        <item m="1" x="6319"/>
        <item m="1" x="3066"/>
        <item m="1" x="6333"/>
        <item m="1" x="7900"/>
        <item m="1" x="4592"/>
        <item m="1" x="2897"/>
        <item m="1" x="6015"/>
        <item m="1" x="5463"/>
        <item m="1" x="1737"/>
        <item m="1" x="1338"/>
        <item m="1" x="5891"/>
        <item m="1" x="2613"/>
        <item m="1" x="7069"/>
        <item m="1" x="1755"/>
        <item m="1" x="1387"/>
        <item m="1" x="6234"/>
        <item m="1" x="1307"/>
        <item m="1" x="1619"/>
        <item m="1" x="6300"/>
        <item m="1" x="1853"/>
        <item m="1" x="5776"/>
        <item m="1" x="6605"/>
        <item m="1" x="2702"/>
        <item m="1" x="5483"/>
        <item m="1" x="5644"/>
        <item m="1" x="6071"/>
        <item m="1" x="1367"/>
        <item m="1" x="6305"/>
        <item m="1" x="1728"/>
        <item m="1" x="2078"/>
        <item m="1" x="6322"/>
        <item m="1" x="4392"/>
        <item m="1" x="2439"/>
        <item m="1" x="1093"/>
        <item m="1" x="4297"/>
        <item m="1" x="1778"/>
        <item m="1" x="1416"/>
        <item m="1" x="6030"/>
        <item m="1" x="3288"/>
        <item m="1" x="6414"/>
        <item m="1" x="2077"/>
        <item m="1" x="2296"/>
        <item m="1" x="5707"/>
        <item m="1" x="7302"/>
        <item m="1" x="4690"/>
        <item m="1" x="7730"/>
        <item m="1" x="5043"/>
        <item m="1" x="6446"/>
        <item m="1" x="6233"/>
        <item m="1" x="2556"/>
        <item m="1" x="2713"/>
        <item m="1" x="2913"/>
        <item m="1" x="5611"/>
        <item m="1" x="5972"/>
        <item m="1" x="1418"/>
        <item m="1" x="7813"/>
        <item m="1" x="4737"/>
        <item m="1" x="1812"/>
        <item m="1" x="3512"/>
        <item m="1" x="4854"/>
        <item m="1" x="4845"/>
        <item m="1" x="7365"/>
        <item m="1" x="6444"/>
        <item m="1" x="7086"/>
        <item m="1" x="6586"/>
        <item m="1" x="1672"/>
        <item m="1" x="1503"/>
        <item m="1" x="4658"/>
        <item m="1" x="6465"/>
        <item m="1" x="7594"/>
        <item m="1" x="6464"/>
        <item m="1" x="4714"/>
        <item m="1" x="7731"/>
        <item m="1" x="5574"/>
        <item m="1" x="6432"/>
        <item m="1" x="3194"/>
        <item m="1" x="4546"/>
        <item m="1" x="7024"/>
        <item m="1" x="6803"/>
        <item m="1" x="6956"/>
        <item m="1" x="2357"/>
        <item m="1" x="1258"/>
        <item m="1" x="5476"/>
        <item m="1" x="7094"/>
        <item m="1" x="5347"/>
        <item m="1" x="6778"/>
        <item m="1" x="6162"/>
        <item m="1" x="6349"/>
        <item m="1" x="2262"/>
        <item m="1" x="2281"/>
        <item m="1" x="5312"/>
        <item m="1" x="1350"/>
        <item m="1" x="1844"/>
        <item m="1" x="6663"/>
        <item m="1" x="1582"/>
        <item m="1" x="5146"/>
        <item m="1" x="4097"/>
        <item m="1" x="1068"/>
        <item m="1" x="6991"/>
        <item m="1" x="2684"/>
        <item m="1" x="5626"/>
        <item m="1" x="3409"/>
        <item m="1" x="4039"/>
        <item m="1" x="2292"/>
        <item m="1" x="3238"/>
        <item m="1" x="6064"/>
        <item m="1" x="7016"/>
        <item m="1" x="4166"/>
        <item m="1" x="5746"/>
        <item m="1" x="4859"/>
        <item m="1" x="2347"/>
        <item m="1" x="4000"/>
        <item m="1" x="6935"/>
        <item m="1" x="2025"/>
        <item m="1" x="3398"/>
        <item m="1" x="1773"/>
        <item m="1" x="6389"/>
        <item m="1" x="7796"/>
        <item m="1" x="4128"/>
        <item m="1" x="3432"/>
        <item m="1" x="7936"/>
        <item m="1" x="4773"/>
        <item m="1" x="7999"/>
        <item m="1" x="2786"/>
        <item m="1" x="6590"/>
        <item m="1" x="1663"/>
        <item m="1" x="3930"/>
        <item m="1" x="6213"/>
        <item m="1" x="4121"/>
        <item m="1" x="7771"/>
        <item m="1" x="1565"/>
        <item m="1" x="3350"/>
        <item m="1" x="5523"/>
        <item m="1" x="1451"/>
        <item m="1" x="1684"/>
        <item m="1" x="1524"/>
        <item m="1" x="3159"/>
        <item m="1" x="4858"/>
        <item m="1" x="6147"/>
        <item m="1" x="4871"/>
        <item m="1" x="1008"/>
        <item m="1" x="6139"/>
        <item m="1" x="7378"/>
        <item m="1" x="7239"/>
        <item m="1" x="2283"/>
        <item m="1" x="4254"/>
        <item m="1" x="4410"/>
        <item m="1" x="2868"/>
        <item m="1" x="2148"/>
        <item m="1" x="4545"/>
        <item m="1" x="1590"/>
        <item m="1" x="2379"/>
        <item m="1" x="3739"/>
        <item m="1" x="6486"/>
        <item m="1" x="4541"/>
        <item m="1" x="1676"/>
        <item m="1" x="4489"/>
        <item m="1" x="1575"/>
        <item m="1" x="7851"/>
        <item m="1" x="3014"/>
        <item m="1" x="6348"/>
        <item m="1" x="7298"/>
        <item m="1" x="7610"/>
        <item m="1" x="1482"/>
        <item m="1" x="1980"/>
        <item m="1" x="7028"/>
        <item m="1" x="5214"/>
        <item m="1" x="4875"/>
        <item m="1" x="1994"/>
        <item m="1" x="4538"/>
        <item m="1" x="3831"/>
        <item m="1" x="1165"/>
        <item m="1" x="3573"/>
        <item m="1" x="1946"/>
        <item m="1" x="4865"/>
        <item m="1" x="5738"/>
        <item m="1" x="5328"/>
        <item m="1" x="3549"/>
        <item m="1" x="7404"/>
        <item m="1" x="2719"/>
        <item m="1" x="6635"/>
        <item m="1" x="7917"/>
        <item m="1" x="6457"/>
        <item m="1" x="2852"/>
        <item m="1" x="6510"/>
        <item m="1" x="2312"/>
        <item m="1" x="7790"/>
        <item m="1" x="1678"/>
        <item m="1" x="7030"/>
        <item m="1" x="7727"/>
        <item m="1" x="5491"/>
        <item m="1" x="7507"/>
        <item m="1" x="7778"/>
        <item m="1" x="7679"/>
        <item m="1" x="1929"/>
        <item m="1" x="4334"/>
        <item m="1" x="1548"/>
        <item m="1" x="4303"/>
        <item m="1" x="2600"/>
        <item m="1" x="6611"/>
        <item m="1" x="6442"/>
        <item m="1" x="4094"/>
        <item m="1" x="6236"/>
        <item m="1" x="4595"/>
        <item m="1" x="1264"/>
        <item m="1" x="3800"/>
        <item m="1" x="6673"/>
        <item m="1" x="7506"/>
        <item m="1" x="3236"/>
        <item m="1" x="7695"/>
        <item m="1" x="2631"/>
        <item m="1" x="5147"/>
        <item m="1" x="6588"/>
        <item m="1" x="2213"/>
        <item m="1" x="7583"/>
        <item m="1" x="4910"/>
        <item m="1" x="2332"/>
        <item m="1" x="5425"/>
        <item m="1" x="1612"/>
        <item m="1" x="1470"/>
        <item m="1" x="3335"/>
        <item m="1" x="3307"/>
        <item m="1" x="5652"/>
        <item m="1" x="3598"/>
        <item m="1" x="5194"/>
        <item m="1" x="7715"/>
        <item m="1" x="1862"/>
        <item m="1" x="2225"/>
        <item m="1" x="4764"/>
        <item m="1" x="5618"/>
        <item m="1" x="2263"/>
        <item m="1" x="4603"/>
        <item m="1" x="4523"/>
        <item m="1" x="2808"/>
        <item m="1" x="6575"/>
        <item m="1" x="2535"/>
        <item m="1" x="7787"/>
        <item m="1" x="2430"/>
        <item m="1" x="3988"/>
        <item m="1" x="3786"/>
        <item m="1" x="5035"/>
        <item m="1" x="6857"/>
        <item m="1" x="6741"/>
        <item m="1" x="5441"/>
        <item m="1" x="7774"/>
        <item m="1" x="1969"/>
        <item m="1" x="3467"/>
        <item m="1" x="5431"/>
        <item m="1" x="4048"/>
        <item m="1" x="2977"/>
        <item m="1" x="6118"/>
        <item m="1" x="7304"/>
        <item m="1" x="6263"/>
        <item m="1" x="7403"/>
        <item m="1" x="2126"/>
        <item m="1" x="3969"/>
        <item m="1" x="1285"/>
        <item m="1" x="2883"/>
        <item m="1" x="2520"/>
        <item m="1" x="5012"/>
        <item m="1" x="1924"/>
        <item m="1" x="5613"/>
        <item m="1" x="3126"/>
        <item m="1" x="5667"/>
        <item m="1" x="1398"/>
        <item m="1" x="2835"/>
        <item m="1" x="3396"/>
        <item m="1" x="4756"/>
        <item m="1" x="6617"/>
        <item m="1" x="5142"/>
        <item m="1" x="2981"/>
        <item m="1" x="7431"/>
        <item m="1" x="5225"/>
        <item m="1" x="1371"/>
        <item m="1" x="5928"/>
        <item m="1" x="6341"/>
        <item m="1" x="4960"/>
        <item m="1" x="3939"/>
        <item m="1" x="2580"/>
        <item m="1" x="2030"/>
        <item m="1" x="2654"/>
        <item m="1" x="2739"/>
        <item m="1" x="5371"/>
        <item m="1" x="7083"/>
        <item m="1" x="2266"/>
        <item m="1" x="4969"/>
        <item m="1" x="7805"/>
        <item m="1" x="2845"/>
        <item m="1" x="2943"/>
        <item m="1" x="3698"/>
        <item m="1" x="2060"/>
        <item m="1" x="2725"/>
        <item m="1" x="6978"/>
        <item m="1" x="3405"/>
        <item m="1" x="2247"/>
        <item m="1" x="3662"/>
        <item m="1" x="5826"/>
        <item m="1" x="4149"/>
        <item m="1" x="5683"/>
        <item m="1" x="5983"/>
        <item m="1" x="2018"/>
        <item m="1" x="7525"/>
        <item m="1" x="4503"/>
        <item m="1" x="2811"/>
        <item m="1" x="4223"/>
        <item m="1" x="1593"/>
        <item m="1" x="4643"/>
        <item m="1" x="6078"/>
        <item m="1" x="4497"/>
        <item m="1" x="5281"/>
        <item m="1" x="5759"/>
        <item m="1" x="1916"/>
        <item m="1" x="1246"/>
        <item m="1" x="6011"/>
        <item m="1" x="5873"/>
        <item m="1" x="4627"/>
        <item m="1" x="5428"/>
        <item m="1" x="1009"/>
        <item m="1" x="1709"/>
        <item m="1" x="1454"/>
        <item m="1" x="2561"/>
        <item m="1" x="5753"/>
        <item m="1" x="2938"/>
        <item m="1" x="6951"/>
        <item m="1" x="5729"/>
        <item m="1" x="1970"/>
        <item m="1" x="1038"/>
        <item m="1" x="6290"/>
        <item m="1" x="6699"/>
        <item m="1" x="5401"/>
        <item m="1" x="5509"/>
        <item m="1" x="5322"/>
        <item m="1" x="6024"/>
        <item m="1" x="1574"/>
        <item m="1" x="7872"/>
        <item m="1" x="3302"/>
        <item m="1" x="5578"/>
        <item m="1" x="2409"/>
        <item m="1" x="7060"/>
        <item m="1" x="3657"/>
        <item m="1" x="5344"/>
        <item m="1" x="5059"/>
        <item m="1" x="7989"/>
        <item m="1" x="7518"/>
        <item m="1" x="7311"/>
        <item m="1" x="7522"/>
        <item m="1" x="4723"/>
        <item m="1" x="1875"/>
        <item m="1" x="7203"/>
        <item m="1" x="5262"/>
        <item m="1" x="3612"/>
        <item m="1" x="3709"/>
        <item m="1" x="4730"/>
        <item m="1" x="2544"/>
        <item m="1" x="2816"/>
        <item m="1" x="4028"/>
        <item m="1" x="5128"/>
        <item m="1" x="2677"/>
        <item m="1" x="7857"/>
        <item m="1" x="5021"/>
        <item m="1" x="1341"/>
        <item m="1" x="4590"/>
        <item m="1" x="1679"/>
        <item m="1" x="6262"/>
        <item m="1" x="3645"/>
        <item m="1" x="2921"/>
        <item m="1" x="3692"/>
        <item m="1" x="4479"/>
        <item m="1" x="2737"/>
        <item m="1" x="1617"/>
        <item m="1" x="2772"/>
        <item m="1" x="1631"/>
        <item m="1" x="5486"/>
        <item m="1" x="2290"/>
        <item m="1" x="1070"/>
        <item m="1" x="4417"/>
        <item m="1" x="4125"/>
        <item m="1" x="7540"/>
        <item m="1" x="6597"/>
        <item m="1" x="7267"/>
        <item m="1" x="4613"/>
        <item m="1" x="6919"/>
        <item m="1" x="6614"/>
        <item m="1" x="6535"/>
        <item m="1" x="4888"/>
        <item m="1" x="5105"/>
        <item m="1" x="4828"/>
        <item m="1" x="5537"/>
        <item m="1" x="5495"/>
        <item m="1" x="7111"/>
        <item m="1" x="5247"/>
        <item m="1" x="6502"/>
        <item m="1" x="6708"/>
        <item m="1" x="1589"/>
        <item m="1" x="6374"/>
        <item m="1" x="4050"/>
        <item m="1" x="3751"/>
        <item m="1" x="7530"/>
        <item m="1" x="5690"/>
        <item m="1" x="5786"/>
        <item m="1" x="2609"/>
        <item m="1" x="3599"/>
        <item m="1" x="4288"/>
        <item m="1" x="7521"/>
        <item m="1" x="4524"/>
        <item m="1" x="7269"/>
        <item m="1" x="3404"/>
        <item m="1" x="3795"/>
        <item m="1" x="3282"/>
        <item m="1" x="2056"/>
        <item m="1" x="6732"/>
        <item m="1" x="3674"/>
        <item m="1" x="3844"/>
        <item m="1" x="5080"/>
        <item m="1" x="6391"/>
        <item m="1" x="7908"/>
        <item m="1" x="6416"/>
        <item m="1" x="4167"/>
        <item m="1" x="5870"/>
        <item m="1" x="1699"/>
        <item m="1" x="5338"/>
        <item m="1" x="5099"/>
        <item m="1" x="3366"/>
        <item m="1" x="6640"/>
        <item m="1" x="1104"/>
        <item m="1" x="4782"/>
        <item m="1" x="1287"/>
        <item m="1" x="5219"/>
        <item m="1" x="5587"/>
        <item m="1" x="1493"/>
        <item m="1" x="2349"/>
        <item m="1" x="1703"/>
        <item m="1" x="1230"/>
        <item m="1" x="5376"/>
        <item m="1" x="4424"/>
        <item m="1" x="4700"/>
        <item m="1" x="1645"/>
        <item m="1" x="5812"/>
        <item m="1" x="6050"/>
        <item m="1" x="3967"/>
        <item m="1" x="3144"/>
        <item m="1" x="6776"/>
        <item m="1" x="7070"/>
        <item m="1" x="5129"/>
        <item m="1" x="7242"/>
        <item m="1" x="1153"/>
        <item m="1" x="4195"/>
        <item m="1" x="4434"/>
        <item m="1" x="2141"/>
        <item m="1" x="3947"/>
        <item m="1" x="6559"/>
        <item m="1" x="1637"/>
        <item m="1" x="2557"/>
        <item m="1" x="4411"/>
        <item m="1" x="7050"/>
        <item m="1" x="6207"/>
        <item m="1" x="2503"/>
        <item m="1" x="5570"/>
        <item m="1" x="3347"/>
        <item m="1" x="7464"/>
        <item m="1" x="3636"/>
        <item m="1" x="5897"/>
        <item m="1" x="6326"/>
        <item m="1" x="4606"/>
        <item m="1" x="7870"/>
        <item m="1" x="4731"/>
        <item m="1" x="2376"/>
        <item m="1" x="1216"/>
        <item m="1" x="6595"/>
        <item m="1" x="4805"/>
        <item m="1" x="5217"/>
        <item m="1" x="7941"/>
        <item m="1" x="6604"/>
        <item m="1" x="5755"/>
        <item m="1" x="2432"/>
        <item m="1" x="2068"/>
        <item m="1" x="6945"/>
        <item m="1" x="4224"/>
        <item m="1" x="6302"/>
        <item m="1" x="5124"/>
        <item m="1" x="1023"/>
        <item m="1" x="7619"/>
        <item m="1" x="5154"/>
        <item m="1" x="2801"/>
        <item m="1" x="7106"/>
        <item m="1" x="6055"/>
        <item m="1" x="6144"/>
        <item m="1" x="1866"/>
        <item m="1" x="6730"/>
        <item m="1" x="4277"/>
        <item m="1" x="2522"/>
        <item m="1" x="3605"/>
        <item m="1" x="3900"/>
        <item m="1" x="1404"/>
        <item m="1" x="1424"/>
        <item m="1" x="4971"/>
        <item m="1" x="4407"/>
        <item m="1" x="5957"/>
        <item m="1" x="6947"/>
        <item m="1" x="7675"/>
        <item m="1" x="4863"/>
        <item m="1" x="5784"/>
        <item m="1" x="3341"/>
        <item m="1" x="7589"/>
        <item m="1" x="3137"/>
        <item m="1" x="4861"/>
        <item m="1" x="2059"/>
        <item m="1" x="7231"/>
        <item m="1" x="5073"/>
        <item m="1" x="5672"/>
        <item m="1" x="2842"/>
        <item m="1" x="3383"/>
        <item m="1" x="3821"/>
        <item m="1" x="2963"/>
        <item m="1" x="2547"/>
        <item m="1" x="3470"/>
        <item m="1" x="3433"/>
        <item m="1" x="4728"/>
        <item m="1" x="5664"/>
        <item m="1" x="5193"/>
        <item m="1" x="3671"/>
        <item m="1" x="1229"/>
        <item m="1" x="3990"/>
        <item m="1" x="2843"/>
        <item m="1" x="4421"/>
        <item m="1" x="5595"/>
        <item m="1" x="1915"/>
        <item m="1" x="5699"/>
        <item m="1" x="3027"/>
        <item m="1" x="2328"/>
        <item m="1" x="5369"/>
        <item m="1" x="4051"/>
        <item m="1" x="2074"/>
        <item m="1" x="4911"/>
        <item m="1" x="1188"/>
        <item m="1" x="2889"/>
        <item m="1" x="7137"/>
        <item m="1" x="2314"/>
        <item m="1" x="6925"/>
        <item m="1" x="7794"/>
        <item m="1" x="4009"/>
        <item m="1" x="5507"/>
        <item m="1" x="2911"/>
        <item m="1" x="6101"/>
        <item m="1" x="4426"/>
        <item m="1" x="1785"/>
        <item m="1" x="7875"/>
        <item m="1" x="6369"/>
        <item m="1" x="7691"/>
        <item m="1" x="7629"/>
        <item m="1" x="3736"/>
        <item m="1" x="7474"/>
        <item m="1" x="6574"/>
        <item m="1" x="2583"/>
        <item m="1" x="4536"/>
        <item m="1" x="4940"/>
        <item m="1" x="3465"/>
        <item m="1" x="4799"/>
        <item m="1" x="6921"/>
        <item m="1" x="1832"/>
        <item m="1" x="1288"/>
        <item m="1" x="3759"/>
        <item m="1" x="6194"/>
        <item m="1" x="3040"/>
        <item m="1" x="6124"/>
        <item m="1" x="4172"/>
        <item m="1" x="4691"/>
        <item m="1" x="3616"/>
        <item m="1" x="5018"/>
        <item m="1" x="2140"/>
        <item m="1" x="6765"/>
        <item m="1" x="4564"/>
        <item m="1" x="6245"/>
        <item m="1" x="6827"/>
        <item m="1" x="7235"/>
        <item m="1" x="5572"/>
        <item m="1" x="5511"/>
        <item m="1" x="4342"/>
        <item m="1" x="1069"/>
        <item m="1" x="3835"/>
        <item m="1" x="4662"/>
        <item m="1" x="7432"/>
        <item m="1" x="7575"/>
        <item m="1" x="6480"/>
        <item m="1" x="7580"/>
        <item m="1" x="5384"/>
        <item m="1" x="3610"/>
        <item m="1" x="1400"/>
        <item m="1" x="4083"/>
        <item m="1" x="1213"/>
        <item m="1" x="7176"/>
        <item m="1" x="2089"/>
        <item m="1" x="2930"/>
        <item m="1" x="1037"/>
        <item m="1" x="2458"/>
        <item m="1" x="7769"/>
        <item m="1" x="4598"/>
        <item m="1" x="3149"/>
        <item m="1" x="1290"/>
        <item m="1" x="6900"/>
        <item m="1" x="6028"/>
        <item m="1" x="1415"/>
        <item m="1" x="6555"/>
        <item m="1" x="2543"/>
        <item m="1" x="5779"/>
        <item m="1" x="4881"/>
        <item m="1" x="4014"/>
        <item m="1" x="6733"/>
        <item m="1" x="7638"/>
        <item m="1" x="7402"/>
        <item m="1" x="2846"/>
        <item m="1" x="4890"/>
        <item m="1" x="5285"/>
        <item m="1" x="7819"/>
        <item m="1" x="2136"/>
        <item m="1" x="1145"/>
        <item m="1" x="6087"/>
        <item m="1" x="5773"/>
        <item m="1" x="2462"/>
        <item m="1" x="2258"/>
        <item m="1" x="5592"/>
        <item m="1" x="2013"/>
        <item m="1" x="1471"/>
        <item m="1" x="5658"/>
        <item m="1" x="3771"/>
        <item m="1" x="4653"/>
        <item m="1" x="4746"/>
        <item m="1" x="2745"/>
        <item m="1" x="7856"/>
        <item m="1" x="5306"/>
        <item m="1" x="4145"/>
        <item m="1" x="6766"/>
        <item m="1" x="4593"/>
        <item m="1" x="1467"/>
        <item m="1" x="2512"/>
        <item m="1" x="7853"/>
        <item m="1" x="6247"/>
        <item m="1" x="2566"/>
        <item m="1" x="2881"/>
        <item m="1" x="3816"/>
        <item m="1" x="5383"/>
        <item m="1" x="4189"/>
        <item m="1" x="1650"/>
        <item m="1" x="7520"/>
        <item m="1" x="7107"/>
        <item m="1" x="7014"/>
        <item m="1" x="5153"/>
        <item m="1" x="5502"/>
        <item m="1" x="6095"/>
        <item m="1" x="2378"/>
        <item m="1" x="3984"/>
        <item m="1" x="2521"/>
        <item m="1" x="7906"/>
        <item m="1" x="7561"/>
        <item m="1" x="5174"/>
        <item m="1" x="5510"/>
        <item m="1" x="7716"/>
        <item m="1" x="2002"/>
        <item m="1" x="4633"/>
        <item m="1" x="2164"/>
        <item m="1" x="3454"/>
        <item m="1" x="3735"/>
        <item m="1" x="6365"/>
        <item m="1" x="7600"/>
        <item m="1" x="1815"/>
        <item m="1" x="7383"/>
        <item m="1" x="1060"/>
        <item m="1" x="7476"/>
        <item m="1" x="7492"/>
        <item m="1" x="7821"/>
        <item m="1" x="5465"/>
        <item m="1" x="3995"/>
        <item m="1" x="5712"/>
        <item m="1" x="7923"/>
        <item m="1" x="2264"/>
        <item m="1" x="5990"/>
        <item m="1" x="3700"/>
        <item m="1" x="2327"/>
        <item m="1" x="6235"/>
        <item m="1" x="6127"/>
        <item m="1" x="2489"/>
        <item m="1" x="3877"/>
        <item m="1" x="2003"/>
        <item m="1" x="3591"/>
        <item m="1" x="3490"/>
        <item m="1" x="1378"/>
        <item m="1" x="6399"/>
        <item m="1" x="4370"/>
        <item m="1" x="7578"/>
        <item m="1" x="4113"/>
        <item m="1" x="5098"/>
        <item m="1" x="2120"/>
        <item m="1" x="3847"/>
        <item m="1" x="2822"/>
        <item m="1" x="5415"/>
        <item m="1" x="1423"/>
        <item m="1" x="7733"/>
        <item m="1" x="1468"/>
        <item m="1" x="7632"/>
        <item m="1" x="2612"/>
        <item m="1" x="3394"/>
        <item m="1" x="6108"/>
        <item m="1" x="6208"/>
        <item m="1" x="2866"/>
        <item m="1" x="6734"/>
        <item m="1" x="4452"/>
        <item m="1" x="4569"/>
        <item m="1" x="1163"/>
        <item m="1" x="7038"/>
        <item m="1" x="6476"/>
        <item m="1" x="3650"/>
        <item m="1" x="7384"/>
        <item m="1" x="5109"/>
        <item m="1" x="1979"/>
        <item m="1" x="1622"/>
        <item m="1" x="2276"/>
        <item m="1" x="4529"/>
        <item m="1" x="6256"/>
        <item m="1" x="7667"/>
        <item m="1" x="6117"/>
        <item m="1" x="4470"/>
        <item m="1" x="4706"/>
        <item m="1" x="2896"/>
        <item m="1" x="3006"/>
        <item m="1" x="2400"/>
        <item m="1" x="2885"/>
        <item m="1" x="2248"/>
        <item m="1" x="6534"/>
        <item m="1" x="7714"/>
        <item m="1" x="7969"/>
        <item m="1" x="1016"/>
        <item m="1" x="2394"/>
        <item m="1" x="7824"/>
        <item m="1" x="4267"/>
        <item m="1" x="1768"/>
        <item m="1" x="6546"/>
        <item m="1" x="3205"/>
        <item m="1" x="6943"/>
        <item m="1" x="6612"/>
        <item m="1" x="6317"/>
        <item m="1" x="4923"/>
        <item m="1" x="4438"/>
        <item m="1" x="7866"/>
        <item m="1" x="1644"/>
        <item m="1" x="7169"/>
        <item m="1" x="6889"/>
        <item m="1" x="5295"/>
        <item m="1" x="4096"/>
        <item m="1" x="5564"/>
        <item m="1" x="7013"/>
        <item m="1" x="1871"/>
        <item m="1" x="3882"/>
        <item m="1" x="6958"/>
        <item m="1" x="7229"/>
        <item m="1" x="4983"/>
        <item m="1" x="1110"/>
        <item m="1" x="3578"/>
        <item m="1" x="2298"/>
        <item m="1" x="2048"/>
        <item m="1" x="1592"/>
        <item m="1" x="7759"/>
        <item m="1" x="3402"/>
        <item m="1" x="7321"/>
        <item m="1" x="5599"/>
        <item m="1" x="4184"/>
        <item m="1" x="4433"/>
        <item m="1" x="5588"/>
        <item m="1" x="3738"/>
        <item m="1" x="6780"/>
        <item m="1" x="6606"/>
        <item m="1" x="2626"/>
        <item m="1" x="2365"/>
        <item m="1" x="1143"/>
        <item m="1" x="3935"/>
        <item m="1" x="5910"/>
        <item m="1" x="1065"/>
        <item m="1" x="7537"/>
        <item m="1" x="1742"/>
        <item m="1" x="2189"/>
        <item m="1" x="5011"/>
        <item m="1" x="3003"/>
        <item m="1" x="5189"/>
        <item m="1" x="6626"/>
        <item m="1" x="4091"/>
        <item m="1" x="5323"/>
        <item m="1" x="7057"/>
        <item m="1" x="3581"/>
        <item m="1" x="5504"/>
        <item m="1" x="5744"/>
        <item m="1" x="4002"/>
        <item m="1" x="2427"/>
        <item m="1" x="5499"/>
        <item m="1" x="4934"/>
        <item m="1" x="7429"/>
        <item m="1" x="6930"/>
        <item m="1" x="7606"/>
        <item m="1" x="4980"/>
        <item m="1" x="1588"/>
        <item m="1" x="1628"/>
        <item m="1" x="4551"/>
        <item m="1" x="3489"/>
        <item m="1" x="6005"/>
        <item m="1" x="3059"/>
        <item m="1" x="2518"/>
        <item m="1" x="2307"/>
        <item m="1" x="5817"/>
        <item m="1" x="6368"/>
        <item m="1" x="3592"/>
        <item m="1" x="5325"/>
        <item m="1" x="6974"/>
        <item m="1" x="4993"/>
        <item m="1" x="7901"/>
        <item m="1" x="3101"/>
        <item m="1" x="1662"/>
        <item m="1" x="6944"/>
        <item m="1" x="6650"/>
        <item m="1" x="6845"/>
        <item m="1" x="4946"/>
        <item m="1" x="2113"/>
        <item m="1" x="6499"/>
        <item m="1" x="4868"/>
        <item m="1" x="7346"/>
        <item m="1" x="5984"/>
        <item m="1" x="1516"/>
        <item m="1" x="4699"/>
        <item m="1" x="7865"/>
        <item m="1" x="2393"/>
        <item m="1" x="1689"/>
        <item m="1" x="3520"/>
        <item m="1" x="2653"/>
        <item m="1" x="4359"/>
        <item m="1" x="7250"/>
        <item m="1" x="3224"/>
        <item m="1" x="2069"/>
        <item m="1" x="2710"/>
        <item m="1" x="1310"/>
        <item m="1" x="6051"/>
        <item m="1" x="6916"/>
        <item m="1" x="2655"/>
        <item m="1" x="2133"/>
        <item m="1" x="6261"/>
        <item m="1" x="7256"/>
        <item m="1" x="1724"/>
        <item m="1" x="4258"/>
        <item m="1" x="4273"/>
        <item m="1" x="2201"/>
        <item m="1" x="4056"/>
        <item m="1" x="6953"/>
        <item m="1" x="6332"/>
        <item m="1" x="3716"/>
        <item m="1" x="6202"/>
        <item m="1" x="4272"/>
        <item m="1" x="6088"/>
        <item m="1" x="3876"/>
        <item m="1" x="5120"/>
        <item m="1" x="7885"/>
        <item m="1" x="4351"/>
        <item m="1" x="4080"/>
        <item m="1" x="7420"/>
        <item m="1" x="6907"/>
        <item m="1" x="3929"/>
        <item m="1" x="2442"/>
        <item m="1" x="2169"/>
        <item m="1" x="2255"/>
        <item m="1" x="5804"/>
        <item m="1" x="3447"/>
        <item m="1" x="3477"/>
        <item m="1" x="6047"/>
        <item m="1" x="3838"/>
        <item m="1" x="3046"/>
        <item m="1" x="3001"/>
        <item m="1" x="7211"/>
        <item m="1" x="5879"/>
        <item m="1" x="1449"/>
        <item m="1" x="1576"/>
        <item m="1" x="4340"/>
        <item m="1" x="2762"/>
        <item m="1" x="1490"/>
        <item m="1" x="1998"/>
        <item m="1" x="2476"/>
        <item m="1" x="3530"/>
        <item m="1" x="6069"/>
        <item m="1" x="1627"/>
        <item m="1" x="7036"/>
        <item m="1" x="7707"/>
        <item m="1" x="5827"/>
        <item m="1" x="1460"/>
        <item m="1" x="1206"/>
        <item m="1" x="5930"/>
        <item m="1" x="1159"/>
        <item m="1" x="1071"/>
        <item m="1" x="2663"/>
        <item m="1" x="2364"/>
        <item m="1" x="3663"/>
        <item m="1" x="7649"/>
        <item m="1" x="6098"/>
        <item m="1" x="2595"/>
        <item m="1" x="3184"/>
        <item m="1" x="2080"/>
        <item m="1" x="5127"/>
        <item m="1" x="2339"/>
        <item m="1" x="6338"/>
        <item m="1" x="7915"/>
        <item m="1" x="3818"/>
        <item m="1" x="4599"/>
        <item m="1" x="1052"/>
        <item m="1" x="6895"/>
        <item m="1" x="7788"/>
        <item m="1" x="6524"/>
        <item m="1" x="7919"/>
        <item m="1" x="1446"/>
        <item m="1" x="4192"/>
        <item m="1" x="7873"/>
        <item m="1" x="1281"/>
        <item m="1" x="5782"/>
        <item m="1" x="7664"/>
        <item m="1" x="2011"/>
        <item m="1" x="5898"/>
        <item m="1" x="3115"/>
        <item m="1" x="5339"/>
        <item m="1" x="4815"/>
        <item m="1" x="7194"/>
        <item m="1" x="1948"/>
        <item m="1" x="3792"/>
        <item m="1" x="3693"/>
        <item m="1" x="7287"/>
        <item m="1" x="6246"/>
        <item m="1" x="3784"/>
        <item m="1" x="2344"/>
        <item m="1" x="6996"/>
        <item m="1" x="4948"/>
        <item m="1" x="3220"/>
        <item m="1" x="6786"/>
        <item m="1" x="2498"/>
        <item m="1" x="6482"/>
        <item m="1" x="6239"/>
        <item m="1" x="7712"/>
        <item m="1" x="4229"/>
        <item m="1" x="4338"/>
        <item m="1" x="7199"/>
        <item m="1" x="2022"/>
        <item m="1" x="4490"/>
        <item m="1" x="3885"/>
        <item m="1" x="4357"/>
        <item m="1" x="1177"/>
        <item m="1" x="3870"/>
        <item m="1" x="2081"/>
        <item m="1" x="2814"/>
        <item m="1" x="1225"/>
        <item m="1" x="7961"/>
        <item m="1" x="1510"/>
        <item m="1" x="3679"/>
        <item m="1" x="1337"/>
        <item m="1" x="4521"/>
        <item m="1" x="7002"/>
        <item m="1" x="6171"/>
        <item m="1" x="4374"/>
        <item m="1" x="5757"/>
        <item m="1" x="4686"/>
        <item m="1" x="7188"/>
        <item m="1" x="3256"/>
        <item m="1" x="6980"/>
        <item m="1" x="7005"/>
        <item m="1" x="4442"/>
        <item m="1" x="5943"/>
        <item m="1" x="4672"/>
        <item m="1" x="7797"/>
        <item m="1" x="5885"/>
        <item m="1" x="7491"/>
        <item m="1" x="6870"/>
        <item m="1" x="2397"/>
        <item m="1" x="7341"/>
        <item m="1" x="4212"/>
        <item m="1" x="4716"/>
        <item m="1" x="2179"/>
        <item m="1" x="4004"/>
        <item m="1" x="4694"/>
        <item m="1" x="1752"/>
        <item m="1" x="4907"/>
        <item m="1" x="5953"/>
        <item m="1" x="7261"/>
        <item m="1" x="4753"/>
        <item m="1" x="2872"/>
        <item m="1" x="6395"/>
        <item m="1" x="2295"/>
        <item m="1" x="6212"/>
        <item m="1" x="7244"/>
        <item m="1" x="4652"/>
        <item m="1" x="7197"/>
        <item m="1" x="6876"/>
        <item m="1" x="4196"/>
        <item m="1" x="4577"/>
        <item m="1" x="4527"/>
        <item m="1" x="6167"/>
        <item m="1" x="7909"/>
        <item m="1" x="7220"/>
        <item m="1" x="1296"/>
        <item m="1" x="5078"/>
        <item m="1" x="2271"/>
        <item m="1" x="6993"/>
        <item m="1" x="3644"/>
        <item m="1" x="3788"/>
        <item m="1" x="2578"/>
        <item m="1" x="7044"/>
        <item m="1" x="1097"/>
        <item m="1" x="2318"/>
        <item m="1" x="3925"/>
        <item m="1" x="4283"/>
        <item m="1" x="5149"/>
        <item m="1" x="3941"/>
        <item m="1" x="1972"/>
        <item m="1" x="3543"/>
        <item m="1" x="5275"/>
        <item m="1" x="7904"/>
        <item m="1" x="6952"/>
        <item m="1" x="5512"/>
        <item m="1" x="1042"/>
        <item m="1" x="4657"/>
        <item m="1" x="7129"/>
        <item m="1" x="1080"/>
        <item m="1" x="2952"/>
        <item m="1" x="5170"/>
        <item m="1" x="4840"/>
        <item m="1" x="2857"/>
        <item m="1" x="2587"/>
        <item m="1" x="1250"/>
        <item m="1" x="6613"/>
        <item m="1" x="1962"/>
        <item m="1" x="6384"/>
        <item m="1" x="5645"/>
        <item m="1" x="1072"/>
        <item m="1" x="3070"/>
        <item m="1" x="2704"/>
        <item m="1" x="3111"/>
        <item m="1" x="5629"/>
        <item m="1" x="3425"/>
        <item m="1" x="3004"/>
        <item m="1" x="6984"/>
        <item m="1" x="3390"/>
        <item m="1" x="2240"/>
        <item m="1" x="3011"/>
        <item m="1" x="7927"/>
        <item m="1" x="3600"/>
        <item m="1" x="2014"/>
        <item m="1" x="7210"/>
        <item m="1" x="3884"/>
        <item m="1" x="6807"/>
        <item m="1" x="2773"/>
        <item m="1" x="2172"/>
        <item m="1" x="2436"/>
        <item m="1" x="6744"/>
        <item m="1" x="1007"/>
        <item m="1" x="2236"/>
        <item m="1" x="3294"/>
        <item m="1" x="2460"/>
        <item m="1" x="7546"/>
        <item m="1" x="3459"/>
        <item m="1" x="7077"/>
        <item m="1" x="5748"/>
        <item m="1" x="1138"/>
        <item m="1" x="7017"/>
        <item m="1" x="7867"/>
        <item m="1" x="4041"/>
        <item m="1" x="7493"/>
        <item m="1" x="5172"/>
        <item m="1" x="5527"/>
        <item m="1" x="7643"/>
        <item m="1" x="6523"/>
        <item m="1" x="7011"/>
        <item m="1" x="7581"/>
        <item m="1" x="5394"/>
        <item m="1" x="6783"/>
        <item m="1" x="3083"/>
        <item m="1" x="6891"/>
        <item m="1" x="4864"/>
        <item m="1" x="4932"/>
        <item m="1" x="1235"/>
        <item m="1" x="5719"/>
        <item m="1" x="6566"/>
        <item m="1" x="2176"/>
        <item m="1" x="4031"/>
        <item m="1" x="5985"/>
        <item m="1" x="6672"/>
        <item m="1" x="3399"/>
        <item m="1" x="5331"/>
        <item m="1" x="7876"/>
        <item m="1" x="3323"/>
        <item m="1" x="4943"/>
        <item m="1" x="4992"/>
        <item m="1" x="4566"/>
        <item m="1" x="6219"/>
        <item m="1" x="3992"/>
        <item m="1" x="4984"/>
        <item m="1" x="3333"/>
        <item m="1" x="2741"/>
        <item m="1" x="1331"/>
        <item m="1" x="5017"/>
        <item m="1" x="3893"/>
        <item m="1" x="3813"/>
        <item m="1" x="7823"/>
        <item m="1" x="2625"/>
        <item m="1" x="4161"/>
        <item m="1" x="6225"/>
        <item m="1" x="6737"/>
        <item m="1" x="3329"/>
        <item m="1" x="3768"/>
        <item m="1" x="4427"/>
        <item m="1" x="7252"/>
        <item m="1" x="2999"/>
        <item m="1" x="2501"/>
        <item m="1" x="1698"/>
        <item m="1" x="6750"/>
        <item m="1" x="7830"/>
        <item m="1" x="3217"/>
        <item m="1" x="5963"/>
        <item m="1" x="2411"/>
        <item m="1" x="1917"/>
        <item m="1" x="4053"/>
        <item m="1" x="2107"/>
        <item m="1" x="4237"/>
        <item m="1" x="4042"/>
        <item m="1" x="3699"/>
        <item m="1" x="5160"/>
        <item m="1" x="1879"/>
        <item m="1" x="2818"/>
        <item m="1" x="5994"/>
        <item m="1" x="3258"/>
        <item m="1" x="5752"/>
        <item m="1" x="7661"/>
        <item m="1" x="5420"/>
        <item m="1" x="1985"/>
        <item m="1" x="3832"/>
        <item m="1" x="1347"/>
        <item m="1" x="4897"/>
        <item m="1" x="5622"/>
        <item m="1" x="6076"/>
        <item m="1" x="4763"/>
        <item m="1" x="2662"/>
        <item m="1" x="4069"/>
        <item m="1" x="3295"/>
        <item m="1" x="3491"/>
        <item m="1" x="6451"/>
        <item m="1" x="3898"/>
        <item m="1" x="1738"/>
        <item m="1" x="2182"/>
        <item m="1" x="2694"/>
        <item m="1" x="7942"/>
        <item m="1" x="6043"/>
        <item m="1" x="1977"/>
        <item m="1" x="6344"/>
        <item m="1" x="1517"/>
        <item m="1" x="6379"/>
        <item m="1" x="6805"/>
        <item m="1" x="2879"/>
        <item m="1" x="4360"/>
        <item m="1" x="1311"/>
        <item m="1" x="2456"/>
        <item m="1" x="3970"/>
        <item m="1" x="1062"/>
        <item m="1" x="6564"/>
        <item m="1" x="7134"/>
        <item m="1" x="4962"/>
        <item m="1" x="5165"/>
        <item m="1" x="3072"/>
        <item m="1" x="4108"/>
        <item m="1" x="6530"/>
        <item m="1" x="6428"/>
        <item m="1" x="3794"/>
        <item m="1" x="4877"/>
        <item m="1" x="4282"/>
        <item m="1" x="4901"/>
        <item m="1" x="6183"/>
        <item m="1" x="7465"/>
        <item m="1" x="2778"/>
        <item m="1" x="2766"/>
        <item m="1" x="3129"/>
        <item m="1" x="4925"/>
        <item m="1" x="4366"/>
        <item m="1" x="5005"/>
        <item m="1" x="6460"/>
        <item m="1" x="2555"/>
        <item m="1" x="2465"/>
        <item m="1" x="3430"/>
        <item m="1" x="3033"/>
        <item m="1" x="5702"/>
        <item m="1" x="1323"/>
        <item m="1" x="4135"/>
        <item m="1" x="1781"/>
        <item m="1" x="5905"/>
        <item m="1" x="4507"/>
        <item m="1" x="6710"/>
        <item m="1" x="5102"/>
        <item m="1" x="1795"/>
        <item m="1" x="5968"/>
        <item m="1" x="4307"/>
        <item m="1" x="4339"/>
        <item m="1" x="3796"/>
        <item m="1" x="2335"/>
        <item m="1" x="3345"/>
        <item m="1" x="5066"/>
        <item m="1" x="4383"/>
        <item m="1" x="6255"/>
        <item m="1" x="3661"/>
        <item m="1" x="2211"/>
        <item m="1" x="6023"/>
        <item m="1" x="1063"/>
        <item m="1" x="6621"/>
        <item m="1" x="2978"/>
        <item m="1" x="3889"/>
        <item m="1" x="7802"/>
        <item m="1" x="4713"/>
        <item m="1" x="7847"/>
        <item m="1" x="5406"/>
        <item m="1" x="5679"/>
        <item m="1" x="1729"/>
        <item m="1" x="2671"/>
        <item m="1" x="7143"/>
        <item m="1" x="4439"/>
        <item m="1" x="4640"/>
        <item m="1" x="5000"/>
        <item m="1" x="1092"/>
        <item m="1" x="6897"/>
        <item m="1" x="3986"/>
        <item m="1" x="5180"/>
        <item m="1" x="7449"/>
        <item m="1" x="4320"/>
        <item m="1" x="7650"/>
        <item m="1" x="1585"/>
        <item m="1" x="4857"/>
        <item m="1" x="4785"/>
        <item m="1" x="3362"/>
        <item m="1" x="1939"/>
        <item m="1" x="1308"/>
        <item m="1" x="4154"/>
        <item m="1" x="7153"/>
        <item m="1" x="5350"/>
        <item m="1" x="4733"/>
        <item m="1" x="1107"/>
        <item m="1" x="6997"/>
        <item m="1" x="5466"/>
        <item m="1" x="5501"/>
        <item m="1" x="4674"/>
        <item m="1" x="5621"/>
        <item m="1" x="4325"/>
        <item m="1" x="4036"/>
        <item m="1" x="5256"/>
        <item m="1" x="7684"/>
        <item m="1" x="6681"/>
        <item m="1" x="7651"/>
        <item m="1" x="7504"/>
        <item m="1" x="7570"/>
        <item m="1" x="3918"/>
        <item m="1" x="5903"/>
        <item m="1" x="5272"/>
        <item m="1" x="6941"/>
        <item m="1" x="5539"/>
        <item m="1" x="2302"/>
        <item m="1" x="5001"/>
        <item m="1" x="3820"/>
        <item m="1" x="3202"/>
        <item m="1" x="2198"/>
        <item m="1" x="1137"/>
        <item m="1" x="4586"/>
        <item m="1" x="7698"/>
        <item m="1" x="7528"/>
        <item m="1" x="5912"/>
        <item m="1" x="4035"/>
        <item m="1" x="6955"/>
        <item m="1" x="6377"/>
        <item m="1" x="4719"/>
        <item m="1" x="7468"/>
        <item m="1" x="1461"/>
        <item m="1" x="1224"/>
        <item m="1" x="2438"/>
        <item m="1" x="7620"/>
        <item m="1" x="2993"/>
        <item m="1" x="3575"/>
        <item m="1" x="6519"/>
        <item m="1" x="5462"/>
        <item m="1" x="7178"/>
        <item m="1" x="3030"/>
        <item m="1" x="5079"/>
        <item m="1" x="1848"/>
        <item m="1" x="1523"/>
        <item m="1" x="6070"/>
        <item m="1" x="5489"/>
        <item m="1" x="4381"/>
        <item m="1" x="3461"/>
        <item m="1" x="6995"/>
        <item m="1" x="3281"/>
        <item m="1" x="6359"/>
        <item m="1" x="4630"/>
        <item m="1" x="3183"/>
        <item m="1" x="1121"/>
        <item m="1" x="2277"/>
        <item m="1" x="7767"/>
        <item m="1" x="2693"/>
        <item m="1" x="5233"/>
        <item m="1" x="6542"/>
        <item m="1" x="2340"/>
        <item m="1" x="2732"/>
        <item m="1" x="3408"/>
        <item m="1" x="5039"/>
        <item m="1" x="7419"/>
        <item m="1" x="1906"/>
        <item m="1" x="2410"/>
        <item m="1" x="7227"/>
        <item m="1" x="1968"/>
        <item m="1" x="4382"/>
        <item m="1" x="5201"/>
        <item m="1" x="5359"/>
        <item m="1" x="4062"/>
        <item m="1" x="7734"/>
        <item m="1" x="6755"/>
        <item m="1" x="7114"/>
        <item m="1" x="2480"/>
        <item m="1" x="2536"/>
        <item m="1" x="4020"/>
        <item m="1" x="5095"/>
        <item m="1" x="4629"/>
        <item m="1" x="5881"/>
        <item m="1" x="1058"/>
        <item m="1" x="3234"/>
        <item m="1" x="7553"/>
        <item m="1" x="5580"/>
        <item m="1" x="1937"/>
        <item m="1" x="1196"/>
        <item m="1" x="4276"/>
        <item m="1" x="6166"/>
        <item m="1" x="6992"/>
        <item m="1" x="1012"/>
        <item m="1" x="6419"/>
        <item m="1" x="3851"/>
        <item m="1" x="6012"/>
        <item m="1" x="1839"/>
        <item m="1" x="3264"/>
        <item m="1" x="3007"/>
        <item m="1" x="4330"/>
        <item m="1" x="7373"/>
        <item m="1" x="4275"/>
        <item m="1" x="3423"/>
        <item m="1" x="2496"/>
        <item m="1" x="1173"/>
        <item m="1" x="4915"/>
        <item m="1" x="7007"/>
        <item m="1" x="7295"/>
        <item m="1" x="3994"/>
        <item m="1" x="6420"/>
        <item m="1" x="7221"/>
        <item m="1" x="3804"/>
        <item m="1" x="6933"/>
        <item m="1" x="3648"/>
        <item m="1" x="3181"/>
        <item m="1" x="3284"/>
        <item m="1" x="6156"/>
        <item m="1" x="2660"/>
        <item m="1" x="6831"/>
        <item m="1" x="4012"/>
        <item m="1" x="5264"/>
        <item m="1" x="1183"/>
        <item m="1" x="4295"/>
        <item m="1" x="5612"/>
        <item m="1" x="5925"/>
        <item m="1" x="7539"/>
        <item m="1" x="4413"/>
        <item m="1" x="5733"/>
        <item m="1" x="6848"/>
        <item m="1" x="5993"/>
        <item m="1" x="4547"/>
        <item m="1" x="3585"/>
        <item m="1" x="2071"/>
        <item m="1" x="1700"/>
        <item m="1" x="1657"/>
        <item m="1" x="7831"/>
        <item m="1" x="3038"/>
        <item m="1" x="3774"/>
        <item m="1" x="4528"/>
        <item m="1" x="3734"/>
        <item m="1" x="6753"/>
        <item m="1" x="6407"/>
        <item m="1" x="4834"/>
        <item m="1" x="7417"/>
        <item m="1" x="2373"/>
        <item m="1" x="2217"/>
        <item m="1" x="2093"/>
        <item m="1" x="7792"/>
        <item m="1" x="7545"/>
        <item m="1" x="2765"/>
        <item m="1" x="1996"/>
        <item m="1" x="6257"/>
        <item m="1" x="3357"/>
        <item m="1" x="7118"/>
        <item m="1" x="2091"/>
        <item m="1" x="2417"/>
        <item m="1" x="1260"/>
        <item m="1" x="7061"/>
        <item m="1" x="2309"/>
        <item m="1" x="6554"/>
        <item m="1" x="2021"/>
        <item m="1" x="7396"/>
        <item m="1" x="4292"/>
        <item m="1" x="5585"/>
        <item m="1" x="6581"/>
        <item m="1" x="7276"/>
        <item m="1" x="5088"/>
        <item m="1" x="1821"/>
        <item m="1" x="4281"/>
        <item m="1" x="7104"/>
        <item m="1" x="5053"/>
        <item m="1" x="7745"/>
        <item m="1" x="3805"/>
        <item m="1" x="4757"/>
        <item m="1" x="3937"/>
        <item m="1" x="1717"/>
        <item m="1" x="2050"/>
        <item m="1" x="4430"/>
        <item m="1" x="3866"/>
        <item m="1" x="3150"/>
        <item m="1" x="5918"/>
        <item m="1" x="3833"/>
        <item m="1" x="3230"/>
        <item m="1" x="6282"/>
        <item m="1" x="6080"/>
        <item m="1" x="6929"/>
        <item m="1" x="3487"/>
        <item m="1" x="2206"/>
        <item m="1" x="7386"/>
        <item m="1" x="7817"/>
        <item m="1" x="6186"/>
        <item m="1" x="5184"/>
        <item m="1" x="5705"/>
        <item m="1" x="5894"/>
        <item m="1" x="2571"/>
        <item m="1" x="5423"/>
        <item m="1" x="2687"/>
        <item m="1" x="6797"/>
        <item m="1" x="1406"/>
        <item m="1" x="1156"/>
        <item m="1" x="3061"/>
        <item m="1" x="6801"/>
        <item m="1" x="6965"/>
        <item m="1" x="5636"/>
        <item m="1" x="7051"/>
        <item m="1" x="7202"/>
        <item m="1" x="1111"/>
        <item m="1" x="2257"/>
        <item m="1" x="5533"/>
        <item m="1" x="3684"/>
        <item m="1" x="5229"/>
        <item m="1" x="7201"/>
        <item m="1" x="3515"/>
        <item m="1" x="6563"/>
        <item m="1" x="3883"/>
        <item m="1" x="4924"/>
        <item m="1" x="1880"/>
        <item m="1" x="7737"/>
        <item x="66"/>
        <item m="1" x="4023"/>
        <item m="1" x="1642"/>
        <item m="1" x="5008"/>
        <item m="1" x="5151"/>
        <item m="1" x="5375"/>
        <item m="1" x="6271"/>
        <item m="1" x="7547"/>
        <item m="1" x="5086"/>
        <item m="1" x="3157"/>
        <item m="1" x="4175"/>
        <item m="1" x="6513"/>
        <item m="1" x="4264"/>
        <item m="1" x="6103"/>
        <item m="1" x="2037"/>
        <item m="1" x="7254"/>
        <item m="1" x="4045"/>
        <item m="1" x="2023"/>
        <item m="1" x="4850"/>
        <item m="1" x="7587"/>
        <item m="1" x="3309"/>
        <item m="1" x="2451"/>
        <item m="1" x="4260"/>
        <item m="1" x="7781"/>
        <item m="1" x="4562"/>
        <item m="1" x="4952"/>
        <item m="1" x="7375"/>
        <item m="1" x="2381"/>
        <item m="1" x="5558"/>
        <item m="1" x="1995"/>
        <item m="1" x="3245"/>
        <item m="1" x="6567"/>
        <item m="1" x="5999"/>
        <item m="1" x="1397"/>
        <item m="1" x="7913"/>
        <item m="1" x="1538"/>
        <item m="1" x="4308"/>
        <item m="1" x="4156"/>
        <item m="1" x="5288"/>
        <item m="1" x="3886"/>
        <item m="1" x="1210"/>
        <item m="1" x="2734"/>
        <item m="1" x="1324"/>
        <item m="1" x="6471"/>
        <item m="1" x="6668"/>
        <item m="1" x="2924"/>
        <item m="1" x="3324"/>
        <item m="1" x="7869"/>
        <item m="1" x="2922"/>
        <item m="1" x="7852"/>
        <item m="1" x="7219"/>
        <item m="1" x="2588"/>
        <item m="1" x="7063"/>
        <item m="1" x="5126"/>
        <item m="1" x="7268"/>
        <item m="1" x="5835"/>
        <item m="1" x="5115"/>
        <item m="1" x="2101"/>
        <item m="1" x="6979"/>
        <item m="1" x="3160"/>
        <item m="1" x="4133"/>
        <item m="1" x="7446"/>
        <item m="1" x="3274"/>
        <item m="1" x="6759"/>
        <item m="1" x="1741"/>
        <item m="1" x="5488"/>
        <item m="1" x="7687"/>
        <item m="1" x="2131"/>
        <item m="1" x="6286"/>
        <item m="1" x="1249"/>
        <item m="1" x="5418"/>
        <item m="1" x="6639"/>
        <item m="1" x="7125"/>
        <item m="1" x="7008"/>
        <item m="1" x="2698"/>
        <item m="1" x="5238"/>
        <item m="1" x="5792"/>
        <item m="1" x="5213"/>
        <item m="1" x="7798"/>
        <item m="1" x="4481"/>
        <item m="1" x="3767"/>
        <item m="1" x="2743"/>
        <item m="1" x="7968"/>
        <item m="1" x="6696"/>
        <item m="1" x="5038"/>
        <item m="1" x="7455"/>
        <item m="1" x="6337"/>
        <item m="1" x="3269"/>
        <item m="1" x="3676"/>
        <item m="1" x="2374"/>
        <item m="1" x="7935"/>
        <item m="1" x="5268"/>
        <item m="1" x="2371"/>
        <item m="1" x="5267"/>
        <item m="1" x="6860"/>
        <item m="1" x="6006"/>
        <item m="1" x="7543"/>
        <item m="1" x="7628"/>
        <item m="1" x="5030"/>
        <item m="1" x="2871"/>
        <item m="1" x="6560"/>
        <item m="1" x="4638"/>
        <item m="1" x="3553"/>
        <item m="1" x="5514"/>
        <item m="1" x="5075"/>
        <item m="1" x="3611"/>
        <item m="1" x="7946"/>
        <item m="1" x="1171"/>
        <item m="1" x="7181"/>
        <item m="1" x="3713"/>
        <item m="1" x="5710"/>
        <item m="1" x="2385"/>
        <item m="1" x="5805"/>
        <item m="1" x="2342"/>
        <item m="1" x="4447"/>
        <item m="1" x="1794"/>
        <item m="1" x="2895"/>
        <item m="1" x="7306"/>
        <item m="1" x="3272"/>
        <item m="1" x="4582"/>
        <item m="1" x="3987"/>
        <item m="1" x="4107"/>
        <item m="1" x="4669"/>
        <item m="1" x="7548"/>
        <item m="1" x="7877"/>
        <item m="1" x="4244"/>
        <item m="1" x="1902"/>
        <item m="1" x="6441"/>
        <item m="1" x="1558"/>
        <item m="1" x="4390"/>
        <item m="1" x="4075"/>
        <item m="1" x="7369"/>
        <item m="1" x="5907"/>
        <item m="1" x="4202"/>
        <item m="1" x="6385"/>
        <item m="1" x="1381"/>
        <item m="1" x="2569"/>
        <item m="1" x="4059"/>
        <item m="1" x="3635"/>
        <item m="1" x="2674"/>
        <item m="1" x="3949"/>
        <item m="1" x="1199"/>
        <item m="1" x="3162"/>
        <item m="1" x="7056"/>
        <item m="1" x="5685"/>
        <item m="1" x="3271"/>
        <item m="1" x="5320"/>
        <item m="1" x="4134"/>
        <item m="1" x="3998"/>
        <item m="1" x="2639"/>
        <item m="1" x="1898"/>
        <item m="1" x="3660"/>
        <item m="1" x="7494"/>
        <item m="1" x="5273"/>
        <item m="1" x="7363"/>
        <item m="1" x="3174"/>
        <item m="1" x="1964"/>
        <item m="1" x="2572"/>
        <item m="1" x="4238"/>
        <item m="1" x="2986"/>
        <item m="1" x="4710"/>
        <item m="1" x="7948"/>
        <item m="1" x="1705"/>
        <item m="1" x="4436"/>
        <item m="1" x="6413"/>
        <item m="1" x="5355"/>
        <item m="1" x="6342"/>
        <item m="1" x="5477"/>
        <item m="1" x="1690"/>
        <item m="1" x="5693"/>
        <item m="1" x="4464"/>
        <item m="1" x="1872"/>
        <item m="1" x="3316"/>
        <item m="1" x="5087"/>
        <item m="1" x="2475"/>
        <item m="1" x="2838"/>
        <item m="1" x="6040"/>
        <item m="1" x="5821"/>
        <item m="1" x="5715"/>
        <item m="1" x="7957"/>
        <item m="1" x="1114"/>
        <item m="1" x="2776"/>
        <item m="1" x="5816"/>
        <item m="1" x="7729"/>
        <item m="1" x="4169"/>
        <item m="1" x="1045"/>
        <item m="1" x="3298"/>
        <item m="1" x="5519"/>
        <item m="1" x="2988"/>
        <item m="1" x="6452"/>
        <item m="1" x="6628"/>
        <item m="1" x="2305"/>
        <item m="1" x="4745"/>
        <item m="1" x="6039"/>
        <item m="1" x="2570"/>
        <item m="1" x="6771"/>
        <item m="1" x="3687"/>
        <item m="1" x="3075"/>
        <item m="1" x="5081"/>
        <item m="1" x="5923"/>
        <item m="1" x="6287"/>
        <item m="1" x="5396"/>
        <item m="1" x="1056"/>
        <item m="1" x="6013"/>
        <item m="1" x="1175"/>
        <item m="1" x="1132"/>
        <item m="1" x="2446"/>
        <item m="1" x="3064"/>
        <item m="1" x="2221"/>
        <item m="1" x="1944"/>
        <item m="1" x="2197"/>
        <item m="1" x="7037"/>
        <item m="1" x="3772"/>
        <item m="1" x="4998"/>
        <item m="1" x="3915"/>
        <item m="1" x="6637"/>
        <item m="1" x="6100"/>
        <item m="1" x="2218"/>
        <item m="1" x="3179"/>
        <item m="1" x="4576"/>
        <item m="1" x="6079"/>
        <item m="1" x="2450"/>
        <item m="1" x="4914"/>
        <item m="1" x="4130"/>
        <item m="1" x="6102"/>
        <item m="1" x="2088"/>
        <item m="1" x="3606"/>
        <item m="1" x="6315"/>
        <item m="1" x="4058"/>
        <item m="1" x="1194"/>
        <item m="1" x="5341"/>
        <item m="1" x="6547"/>
        <item m="1" x="5363"/>
        <item m="1" x="4618"/>
        <item m="1" x="5446"/>
        <item m="1" x="5470"/>
        <item m="1" x="6155"/>
        <item m="1" x="1502"/>
        <item m="1" x="7609"/>
        <item m="1" x="7198"/>
        <item m="1" x="5732"/>
        <item m="1" x="1207"/>
        <item m="1" x="4833"/>
        <item m="1" x="6358"/>
        <item m="1" x="7512"/>
        <item m="1" x="2261"/>
        <item m="1" x="7121"/>
        <item m="1" x="1641"/>
        <item m="1" x="5449"/>
        <item m="1" x="2779"/>
        <item m="1" x="1775"/>
        <item m="1" x="1168"/>
        <item m="1" x="6002"/>
        <item m="1" x="3113"/>
        <item m="1" x="1100"/>
        <item m="1" x="5458"/>
        <item m="1" x="5474"/>
        <item m="1" x="6821"/>
        <item m="1" x="1682"/>
        <item m="1" x="6835"/>
        <item m="1" x="7164"/>
        <item m="1" x="7599"/>
        <item m="1" x="1445"/>
        <item m="1" x="6331"/>
        <item m="1" x="3842"/>
        <item m="1" x="7366"/>
        <item m="1" x="2806"/>
        <item m="1" x="4550"/>
        <item m="1" x="7130"/>
        <item m="1" x="3621"/>
        <item m="1" x="4870"/>
        <item m="1" x="1079"/>
        <item m="1" x="1877"/>
        <item m="1" x="4193"/>
        <item m="1" x="4185"/>
        <item m="1" x="4454"/>
        <item m="1" x="1855"/>
        <item m="1" x="6504"/>
        <item m="1" x="3554"/>
        <item m="1" x="2070"/>
        <item m="1" x="5250"/>
        <item m="1" x="7460"/>
        <item m="1" x="4194"/>
        <item m="1" x="5633"/>
        <item m="1" x="6232"/>
        <item m="1" x="4372"/>
        <item m="1" x="2337"/>
        <item m="1" x="5337"/>
        <item m="1" x="7040"/>
        <item m="1" x="5459"/>
        <item m="1" x="7288"/>
        <item m="1" x="6111"/>
        <item m="1" x="5230"/>
        <item m="1" x="6324"/>
        <item m="1" x="5003"/>
        <item m="1" x="3586"/>
        <item m="1" x="4823"/>
        <item m="1" x="4057"/>
        <item m="1" x="6788"/>
        <item m="1" x="4752"/>
        <item m="1" x="7717"/>
        <item m="1" x="1526"/>
        <item m="1" x="7618"/>
        <item m="1" x="3009"/>
        <item m="1" x="1149"/>
        <item m="1" x="3666"/>
        <item m="1" x="2377"/>
        <item m="1" x="6133"/>
        <item m="1" x="6833"/>
        <item m="1" x="3446"/>
        <item m="1" x="6702"/>
        <item m="1" x="2062"/>
        <item m="1" x="1046"/>
        <item m="1" x="2855"/>
        <item m="1" x="5950"/>
        <item m="1" x="7347"/>
        <item m="1" x="1999"/>
        <item m="1" x="7793"/>
        <item m="1" x="6033"/>
        <item m="1" x="2673"/>
        <item m="1" x="2076"/>
        <item m="1" x="5837"/>
        <item m="1" x="3582"/>
        <item m="1" x="4902"/>
        <item m="1" x="6915"/>
        <item m="1" x="4727"/>
        <item m="1" x="5716"/>
        <item m="1" x="5646"/>
        <item m="1" x="1315"/>
        <item m="1" x="7316"/>
        <item m="1" x="2391"/>
        <item m="1" x="7004"/>
        <item m="1" x="6191"/>
        <item m="1" x="4784"/>
        <item m="1" x="3034"/>
        <item m="1" x="5152"/>
        <item m="1" x="5980"/>
        <item m="1" x="2899"/>
        <item m="1" x="3625"/>
        <item m="1" x="6983"/>
        <item m="1" x="6772"/>
        <item m="1" x="1057"/>
        <item m="1" x="1860"/>
        <item m="1" x="3154"/>
        <item m="1" x="4032"/>
        <item m="1" x="7452"/>
        <item m="1" x="6602"/>
        <item m="1" x="4018"/>
        <item m="1" x="1648"/>
        <item m="1" x="2205"/>
        <item m="1" x="4038"/>
        <item m="1" x="5326"/>
        <item m="1" x="2185"/>
        <item m="1" x="2582"/>
        <item m="1" x="2119"/>
        <item m="1" x="6716"/>
        <item m="1" x="6222"/>
        <item m="1" x="6551"/>
        <item m="1" x="7278"/>
        <item m="1" x="5961"/>
        <item m="1" x="5573"/>
        <item m="1" x="3273"/>
        <item m="1" x="4927"/>
        <item m="1" x="1124"/>
        <item m="1" x="5121"/>
        <item m="1" x="6763"/>
        <item m="1" x="1106"/>
        <item m="1" x="3483"/>
        <item m="1" x="3133"/>
        <item m="1" x="2594"/>
        <item m="1" x="4159"/>
        <item m="1" x="3156"/>
        <item m="1" x="7569"/>
        <item m="1" x="4026"/>
        <item m="1" x="6386"/>
        <item m="1" x="4609"/>
        <item m="1" x="7972"/>
        <item m="1" x="5824"/>
        <item m="1" x="6396"/>
        <item m="1" x="1889"/>
        <item m="1" x="1022"/>
        <item m="1" x="5277"/>
        <item m="1" x="7098"/>
        <item m="1" x="4249"/>
        <item m="1" x="5356"/>
        <item m="1" x="5654"/>
        <item m="1" x="1797"/>
        <item m="1" x="2506"/>
        <item m="1" x="4221"/>
        <item m="1" x="7105"/>
        <item m="1" x="6010"/>
        <item m="1" x="6062"/>
        <item m="1" x="6926"/>
        <item m="1" x="2975"/>
        <item m="1" x="3664"/>
        <item m="1" x="5982"/>
        <item m="1" x="6789"/>
        <item m="1" x="1180"/>
        <item m="1" x="3911"/>
        <item m="1" x="7971"/>
        <item m="1" x="6664"/>
        <item m="1" x="4601"/>
        <item m="1" x="3280"/>
        <item m="1" x="4537"/>
        <item m="1" x="6221"/>
        <item m="1" x="6521"/>
        <item m="1" x="1603"/>
        <item m="1" x="4895"/>
        <item m="1" x="7683"/>
        <item m="1" x="5780"/>
        <item m="1" x="1639"/>
        <item m="1" x="7897"/>
        <item m="1" x="3537"/>
        <item m="1" x="4522"/>
        <item m="1" x="6756"/>
        <item m="1" x="5970"/>
        <item m="1" x="1748"/>
        <item m="1" x="2437"/>
        <item m="1" x="7138"/>
        <item m="1" x="5630"/>
        <item m="1" x="5542"/>
        <item m="1" x="1990"/>
        <item m="1" x="4142"/>
        <item m="1" x="1133"/>
        <item m="1" x="6016"/>
        <item m="1" x="1736"/>
        <item m="1" x="1584"/>
        <item m="1" x="7513"/>
        <item m="1" x="7648"/>
        <item m="1" x="2366"/>
        <item m="1" x="3607"/>
        <item m="1" x="3142"/>
        <item m="1" x="6169"/>
        <item m="1" x="7806"/>
        <item m="1" x="5576"/>
        <item m="1" x="3017"/>
        <item m="1" x="7943"/>
        <item m="1" x="5159"/>
        <item m="1" x="6853"/>
        <item m="1" x="3717"/>
        <item m="1" x="2156"/>
        <item m="1" x="2887"/>
        <item m="1" x="6652"/>
        <item m="1" x="3521"/>
        <item m="1" x="3104"/>
        <item m="1" x="3443"/>
        <item m="1" x="5450"/>
        <item m="1" x="7489"/>
        <item m="1" x="2112"/>
        <item m="1" x="3944"/>
        <item m="1" x="6938"/>
        <item m="1" x="5793"/>
        <item m="1" x="2744"/>
        <item m="1" x="7985"/>
        <item m="1" x="2280"/>
        <item m="1" x="7376"/>
        <item m="1" x="6767"/>
        <item m="1" x="3140"/>
        <item m="1" x="1840"/>
        <item m="1" x="6085"/>
        <item m="1" x="2812"/>
        <item m="1" x="7825"/>
        <item m="1" x="6714"/>
        <item m="1" x="3623"/>
        <item m="1" x="4579"/>
        <item m="1" x="1327"/>
        <item m="1" x="1671"/>
        <item m="1" x="6429"/>
        <item m="1" x="2001"/>
        <item m="1" x="1087"/>
        <item m="1" x="3266"/>
        <item m="1" x="2324"/>
        <item m="1" x="1776"/>
        <item m="1" x="4534"/>
        <item m="1" x="2492"/>
        <item m="1" x="7517"/>
        <item m="1" x="4170"/>
        <item m="1" x="2760"/>
        <item m="1" x="7418"/>
        <item m="1" x="4885"/>
        <item m="1" x="1326"/>
        <item m="1" x="5107"/>
        <item m="1" x="2832"/>
        <item m="1" x="3197"/>
        <item m="1" x="1975"/>
        <item m="1" x="5937"/>
        <item m="1" x="2729"/>
        <item m="1" x="2781"/>
        <item m="1" x="5967"/>
        <item m="1" x="3412"/>
        <item m="1" x="2012"/>
        <item m="1" x="1707"/>
        <item m="1" x="7953"/>
        <item m="1" x="5979"/>
        <item m="1" x="7338"/>
        <item m="1" x="2774"/>
        <item m="1" x="5771"/>
        <item m="1" x="3321"/>
        <item m="1" x="2652"/>
        <item m="1" x="4088"/>
        <item m="1" x="5447"/>
        <item m="1" x="6179"/>
        <item m="1" x="2667"/>
        <item m="1" x="3102"/>
        <item m="1" x="6830"/>
        <item m="1" x="1181"/>
        <item m="1" x="3418"/>
        <item m="1" x="6585"/>
        <item m="1" x="5429"/>
        <item m="1" x="4034"/>
        <item m="1" x="2254"/>
        <item m="1" x="7140"/>
        <item m="1" x="5112"/>
        <item m="1" x="2642"/>
        <item m="1" x="7166"/>
        <item m="1" x="3580"/>
        <item m="1" x="4692"/>
        <item m="1" x="5139"/>
        <item m="1" x="6259"/>
        <item m="1" x="4810"/>
        <item m="1" x="5319"/>
        <item m="1" x="4405"/>
        <item m="1" x="1251"/>
        <item m="1" x="1294"/>
        <item m="1" x="2910"/>
        <item m="1" x="2083"/>
        <item m="1" x="5895"/>
        <item m="1" x="5540"/>
        <item m="1" x="3025"/>
        <item m="1" x="3862"/>
        <item m="1" x="4619"/>
        <item m="1" x="7443"/>
        <item m="1" x="7469"/>
        <item m="1" x="7091"/>
        <item m="1" x="1661"/>
        <item m="1" x="2369"/>
        <item m="1" x="6538"/>
        <item m="1" x="4873"/>
        <item m="1" x="7414"/>
        <item m="1" x="2785"/>
        <item m="1" x="6718"/>
        <item m="1" x="4646"/>
        <item m="1" x="6453"/>
        <item m="1" x="4377"/>
        <item m="1" x="1519"/>
        <item m="1" x="7300"/>
        <item m="1" x="3778"/>
        <item m="1" x="5608"/>
        <item m="1" x="7172"/>
        <item m="1" x="7207"/>
        <item m="1" x="1452"/>
        <item m="1" x="2720"/>
        <item m="1" x="2591"/>
        <item m="1" x="2303"/>
        <item m="1" x="2905"/>
        <item m="1" x="5601"/>
        <item m="1" x="1291"/>
        <item m="1" x="6048"/>
        <item m="1" x="6662"/>
        <item m="1" x="5552"/>
        <item m="1" x="1541"/>
        <item m="1" x="7748"/>
        <item m="1" x="2049"/>
        <item m="1" x="6770"/>
        <item m="1" x="7484"/>
        <item m="1" x="4667"/>
        <item m="1" x="5064"/>
        <item m="1" x="7982"/>
        <item m="1" x="6295"/>
        <item m="1" x="2072"/>
        <item m="1" x="2592"/>
        <item m="1" x="6735"/>
        <item m="1" x="7127"/>
        <item m="1" x="4227"/>
        <item m="1" x="6321"/>
        <item m="1" x="3807"/>
        <item m="1" x="4561"/>
        <item m="1" x="6671"/>
        <item m="1" x="1033"/>
        <item m="1" x="3873"/>
        <item m="1" x="4639"/>
        <item m="1" x="1666"/>
        <item m="1" x="6532"/>
        <item m="1" x="5047"/>
        <item m="1" x="7272"/>
        <item m="1" x="5416"/>
        <item m="1" x="4052"/>
        <item m="1" x="2770"/>
        <item m="1" x="7034"/>
        <item m="1" x="6411"/>
        <item m="1" x="4548"/>
        <item m="1" x="2287"/>
        <item m="1" x="7064"/>
        <item m="1" x="7820"/>
        <item m="1" x="2728"/>
        <item m="1" x="4046"/>
        <item m="1" x="3570"/>
        <item m="1" x="5513"/>
        <item m="1" x="1774"/>
        <item m="1" x="7327"/>
        <item m="1" x="7490"/>
        <item m="1" x="5908"/>
        <item m="1" x="3427"/>
        <item m="1" x="3442"/>
        <item m="1" x="7603"/>
        <item m="1" x="4689"/>
        <item m="1" x="3296"/>
        <item m="1" x="1992"/>
        <item m="1" x="5242"/>
        <item m="1" x="2679"/>
        <item m="1" x="3482"/>
        <item m="1" x="3744"/>
        <item m="1" x="2272"/>
        <item m="1" x="1763"/>
        <item m="1" x="6097"/>
        <item m="1" x="2841"/>
        <item m="1" x="5042"/>
        <item m="1" x="1743"/>
        <item m="1" x="3119"/>
        <item m="1" x="4801"/>
        <item m="1" x="7374"/>
        <item m="1" x="6297"/>
        <item m="1" x="6631"/>
        <item m="1" x="7401"/>
        <item m="1" x="3265"/>
        <item m="1" x="2597"/>
        <item m="1" x="3386"/>
        <item m="1" x="6355"/>
        <item m="1" x="6977"/>
        <item m="1" x="3097"/>
        <item m="1" x="4928"/>
        <item m="1" x="4990"/>
        <item m="1" x="2159"/>
        <item m="1" x="1711"/>
        <item m="1" x="7573"/>
        <item m="1" x="6273"/>
        <item m="1" x="2681"/>
        <item m="1" x="6982"/>
        <item m="1" x="7862"/>
        <item m="1" x="7185"/>
        <item m="1" x="4816"/>
        <item m="1" x="4622"/>
        <item m="1" x="6627"/>
        <item m="1" x="6170"/>
        <item m="1" x="6176"/>
        <item m="1" x="7818"/>
        <item m="1" x="1660"/>
        <item m="1" x="6961"/>
        <item m="1" x="7332"/>
        <item m="1" x="2214"/>
        <item m="1" x="1077"/>
        <item m="1" x="2764"/>
        <item m="1" x="5475"/>
        <item m="1" x="1701"/>
        <item m="1" x="6912"/>
        <item m="1" x="3122"/>
        <item m="1" x="4795"/>
        <item m="1" x="4703"/>
        <item m="1" x="4953"/>
        <item m="1" x="7742"/>
        <item m="1" x="7676"/>
        <item m="1" x="1499"/>
        <item m="1" x="7071"/>
        <item m="1" x="3826"/>
        <item m="1" x="2132"/>
        <item m="1" x="1725"/>
        <item m="1" x="1852"/>
        <item m="1" x="6609"/>
        <item m="1" x="5555"/>
        <item m="1" x="7281"/>
        <item m="1" x="5666"/>
        <item m="1" x="2190"/>
        <item m="1" x="6724"/>
        <item m="1" x="4261"/>
        <item m="1" x="4216"/>
        <item m="1" x="6240"/>
        <item m="1" x="1959"/>
        <item m="1" x="4268"/>
        <item m="1" x="2511"/>
        <item m="1" x="7043"/>
        <item m="1" x="6618"/>
        <item m="1" x="4453"/>
        <item m="1" x="2759"/>
        <item m="1" x="6073"/>
        <item m="1" x="5531"/>
        <item m="1" x="1721"/>
        <item m="1" x="4707"/>
        <item m="1" x="7686"/>
        <item m="1" x="5324"/>
        <item m="1" x="4329"/>
        <item m="1" x="6748"/>
        <item m="1" x="5694"/>
        <item m="1" x="2341"/>
        <item m="1" x="5037"/>
        <item m="1" x="1883"/>
        <item m="1" x="2733"/>
        <item m="1" x="4250"/>
        <item m="1" x="4467"/>
        <item m="1" x="7944"/>
        <item m="1" x="1830"/>
        <item m="1" x="4695"/>
        <item m="1" x="4557"/>
        <item m="1" x="6371"/>
        <item m="1" x="3547"/>
        <item m="1" x="6836"/>
        <item m="1" x="5442"/>
        <item m="1" x="2584"/>
        <item m="1" x="6072"/>
        <item m="1" x="3452"/>
        <item m="1" x="2150"/>
        <item m="1" x="1456"/>
        <item m="1" x="7015"/>
        <item m="1" x="4684"/>
        <item m="1" x="1200"/>
        <item m="1" x="5062"/>
        <item m="1" x="1494"/>
        <item m="1" x="3740"/>
        <item m="1" x="5234"/>
        <item m="1" x="6136"/>
        <item m="1" x="2293"/>
        <item m="1" x="4466"/>
        <item m="1" x="3297"/>
        <item m="1" x="1455"/>
        <item m="1" x="5653"/>
        <item m="1" x="5569"/>
        <item m="1" x="6230"/>
        <item m="1" x="7758"/>
        <item m="1" x="4044"/>
        <item m="1" x="4709"/>
        <item m="1" x="6046"/>
        <item m="1" x="5399"/>
        <item m="1" x="1623"/>
        <item m="1" x="2665"/>
        <item m="1" x="5222"/>
        <item m="1" x="4163"/>
        <item m="1" x="7328"/>
        <item m="1" x="3654"/>
        <item m="1" x="7394"/>
        <item m="1" x="7100"/>
        <item m="1" x="3519"/>
        <item m="1" x="1719"/>
        <item m="1" x="1413"/>
        <item m="1" x="2722"/>
        <item m="1" x="7807"/>
        <item m="1" x="5747"/>
        <item m="1" x="3940"/>
        <item m="1" x="4376"/>
        <item m="1" x="7974"/>
        <item m="1" x="7390"/>
        <item m="1" x="7577"/>
        <item m="1" x="4918"/>
        <item m="1" x="2965"/>
        <item m="1" x="4001"/>
        <item m="1" x="4371"/>
        <item m="1" x="3855"/>
        <item m="1" x="5986"/>
        <item m="1" x="1041"/>
        <item m="1" x="4054"/>
        <item m="1" x="7694"/>
        <item m="1" x="5345"/>
        <item m="1" x="2837"/>
        <item m="1" x="3827"/>
        <item m="1" x="3336"/>
        <item m="1" x="6506"/>
        <item m="1" x="6074"/>
        <item m="1" x="4414"/>
        <item m="1" x="6281"/>
        <item m="1" x="4099"/>
        <item m="1" x="1262"/>
        <item m="1" x="4100"/>
        <item m="1" x="4977"/>
        <item m="1" x="6426"/>
        <item m="1" x="4251"/>
        <item m="1" x="6459"/>
        <item m="1" x="1557"/>
        <item m="1" x="3863"/>
        <item m="1" x="6274"/>
        <item m="1" x="1167"/>
        <item m="1" x="1313"/>
        <item m="1" x="3708"/>
        <item m="1" x="1120"/>
        <item m="1" x="4380"/>
        <item m="1" x="5721"/>
        <item m="1" x="6981"/>
        <item m="1" x="6260"/>
        <item m="1" x="1319"/>
        <item m="1" x="4797"/>
        <item m="1" x="3020"/>
        <item m="1" x="1278"/>
        <item m="1" x="3117"/>
        <item m="1" x="1668"/>
        <item m="1" x="6593"/>
        <item m="1" x="4141"/>
        <item m="1" x="6970"/>
        <item m="1" x="2790"/>
        <item m="1" x="2426"/>
        <item m="1" x="6924"/>
        <item m="1" x="3749"/>
        <item m="1" x="7191"/>
        <item m="1" x="3057"/>
        <item m="1" x="5343"/>
        <item m="1" x="3503"/>
        <item m="1" x="5055"/>
        <item m="1" x="5235"/>
        <item m="1" x="4162"/>
        <item m="1" x="6406"/>
        <item m="1" x="1816"/>
        <item m="1" x="5977"/>
        <item m="1" x="3089"/>
        <item m="1" x="2490"/>
        <item m="1" x="2579"/>
        <item m="1" x="5861"/>
        <item m="1" x="3382"/>
        <item m="1" x="5236"/>
        <item m="1" x="2103"/>
        <item m="1" x="4296"/>
        <item m="1" x="3141"/>
        <item m="1" x="6268"/>
        <item m="1" x="6289"/>
        <item m="1" x="4937"/>
        <item m="1" x="4337"/>
        <item m="1" x="4203"/>
        <item m="1" x="5890"/>
        <item m="1" x="7607"/>
        <item m="1" x="1696"/>
        <item m="1" x="1344"/>
        <item m="1" x="1981"/>
        <item m="1" x="3533"/>
        <item m="1" x="3473"/>
        <item m="1" x="5639"/>
        <item m="1" x="2796"/>
        <item m="1" x="5661"/>
        <item m="1" x="2789"/>
        <item m="1" x="5378"/>
        <item m="1" x="7400"/>
        <item m="1" x="1997"/>
        <item m="1" x="4341"/>
        <item m="1" x="6633"/>
        <item m="1" x="2242"/>
        <item m="1" x="3702"/>
        <item m="1" x="2232"/>
        <item m="1" x="5919"/>
        <item m="1" x="3973"/>
        <item m="1" x="1478"/>
        <item m="1" x="3874"/>
        <item m="1" x="1259"/>
        <item m="1" x="4985"/>
        <item m="1" x="1554"/>
        <item m="1" x="4771"/>
        <item m="1" x="5799"/>
        <item m="1" x="1436"/>
        <item m="1" x="3902"/>
        <item m="1" x="7241"/>
        <item m="1" x="6014"/>
        <item m="1" x="7123"/>
        <item m="1" x="4324"/>
        <item m="1" x="2825"/>
        <item m="1" x="4176"/>
        <item m="1" x="4070"/>
        <item m="1" x="5176"/>
        <item m="1" x="1096"/>
        <item m="1" x="5981"/>
        <item m="1" x="6137"/>
        <item m="1" x="5615"/>
        <item m="1" x="2505"/>
        <item m="1" x="5026"/>
        <item m="1" x="3438"/>
        <item m="1" x="2839"/>
        <item m="1" x="5764"/>
        <item m="1" x="6403"/>
        <item m="1" x="5032"/>
        <item m="1" x="3063"/>
        <item m="1" x="5610"/>
        <item m="1" x="2756"/>
        <item m="1" x="7305"/>
        <item m="1" x="2084"/>
        <item m="1" x="4431"/>
        <item m="1" x="3213"/>
        <item m="1" x="4970"/>
        <item m="1" x="1831"/>
        <item m="1" x="6503"/>
        <item m="1" x="1339"/>
        <item m="1" x="4317"/>
        <item m="1" x="1300"/>
        <item m="1" x="5443"/>
        <item m="1" x="6226"/>
        <item m="1" x="1731"/>
        <item m="1" x="1710"/>
        <item m="1" x="4905"/>
        <item m="1" x="3039"/>
        <item m="1" x="3953"/>
        <item m="1" x="1857"/>
        <item m="1" x="3338"/>
        <item m="1" x="5709"/>
        <item m="1" x="2763"/>
        <item m="1" x="6195"/>
        <item m="1" x="5240"/>
        <item m="1" x="3677"/>
        <item m="1" x="7055"/>
        <item m="1" x="6676"/>
        <item m="1" x="3726"/>
        <item m="1" x="4129"/>
        <item m="1" x="3790"/>
        <item m="1" x="3769"/>
        <item m="1" x="1966"/>
        <item m="1" x="3118"/>
        <item m="1" x="7845"/>
        <item m="1" x="6112"/>
        <item m="1" x="1971"/>
        <item m="1" x="3378"/>
        <item m="1" x="5388"/>
        <item m="1" x="3189"/>
        <item m="1" x="2549"/>
        <item m="1" x="7422"/>
        <item m="1" x="4644"/>
        <item m="1" x="2945"/>
        <item m="1" x="6823"/>
        <item m="1" x="5439"/>
        <item m="1" x="5926"/>
        <item m="1" x="7205"/>
        <item m="1" x="7387"/>
        <item m="1" x="1437"/>
        <item m="1" x="1765"/>
        <item m="1" x="1892"/>
        <item m="1" x="3493"/>
        <item m="1" x="6470"/>
        <item m="1" x="7473"/>
        <item m="1" x="6580"/>
        <item m="1" x="7215"/>
        <item m="1" x="3683"/>
        <item m="1" x="7405"/>
        <item m="1" x="1509"/>
        <item m="1" x="4704"/>
        <item m="1" x="7700"/>
        <item m="1" x="2230"/>
        <item m="1" x="5724"/>
        <item m="1" x="6474"/>
        <item m="1" x="1606"/>
        <item m="1" x="1640"/>
        <item m="1" x="5583"/>
        <item m="1" x="5279"/>
        <item m="1" x="3567"/>
        <item m="1" x="1212"/>
        <item m="1" x="1233"/>
        <item m="1" x="6928"/>
        <item m="1" x="1109"/>
        <item m="1" x="5068"/>
        <item m="1" x="3239"/>
        <item m="1" x="5027"/>
        <item m="1" x="2454"/>
        <item m="1" x="1399"/>
        <item m="1" x="5579"/>
        <item m="1" x="1764"/>
        <item m="1" x="4348"/>
        <item m="1" x="7627"/>
        <item m="1" x="4575"/>
        <item m="1" x="7646"/>
        <item m="1" x="2177"/>
        <item m="1" x="1029"/>
        <item m="1" x="2461"/>
        <item m="1" x="3198"/>
        <item m="1" x="1237"/>
        <item m="1" x="3243"/>
        <item m="1" x="5260"/>
        <item m="1" x="5750"/>
        <item m="1" x="5036"/>
        <item m="1" x="5070"/>
        <item m="1" x="2715"/>
        <item m="1" x="5649"/>
        <item m="1" x="5386"/>
        <item m="1" x="4397"/>
        <item m="1" x="3211"/>
        <item m="1" x="1197"/>
        <item m="1" x="2270"/>
        <item m="1" x="7736"/>
        <item m="1" x="5965"/>
        <item m="1" x="6587"/>
        <item m="1" x="1126"/>
        <item m="1" x="6717"/>
        <item m="1" x="6629"/>
        <item m="1" x="1726"/>
        <item m="1" x="3092"/>
        <item m="1" x="1577"/>
        <item m="1" x="4448"/>
        <item m="1" x="3665"/>
        <item m="1" x="7937"/>
        <item m="1" x="7066"/>
        <item m="1" x="5946"/>
        <item m="1" x="7588"/>
        <item m="1" x="1813"/>
        <item m="1" x="7000"/>
        <item m="1" x="6029"/>
        <item m="1" x="6288"/>
        <item m="1" x="2619"/>
        <item m="1" x="2915"/>
        <item m="1" x="2749"/>
        <item m="1" x="5914"/>
        <item m="1" x="7018"/>
        <item m="1" x="5380"/>
        <item m="1" x="6370"/>
        <item m="1" x="6678"/>
        <item m="1" x="1032"/>
        <item m="1" x="6140"/>
        <item m="1" x="2904"/>
        <item m="1" x="2310"/>
        <item m="1" x="5938"/>
        <item m="1" x="7122"/>
        <item m="1" x="7950"/>
        <item m="1" x="2477"/>
        <item m="1" x="7312"/>
        <item m="1" x="3518"/>
        <item m="1" x="2395"/>
        <item m="1" x="7470"/>
        <item m="1" x="4621"/>
        <item m="1" x="3834"/>
        <item m="1" x="2769"/>
        <item m="1" x="2738"/>
        <item m="1" x="5315"/>
        <item m="1" x="3322"/>
        <item m="1" x="2321"/>
        <item m="1" x="5480"/>
        <item m="1" x="3584"/>
        <item m="1" x="3888"/>
        <item m="1" x="6654"/>
        <item m="1" x="1215"/>
        <item m="1" x="3134"/>
        <item m="1" x="3480"/>
        <item m="1" x="3167"/>
        <item m="1" x="4587"/>
        <item m="1" x="6466"/>
        <item m="1" x="5125"/>
        <item m="1" x="7975"/>
        <item m="1" x="3050"/>
        <item m="1" x="1005"/>
        <item m="1" x="5775"/>
        <item m="1" x="7151"/>
        <item m="1" x="6528"/>
        <item m="1" x="4182"/>
        <item m="1" x="2962"/>
        <item m="1" x="1859"/>
        <item m="1" x="4941"/>
        <item m="1" x="6837"/>
        <item m="1" x="1314"/>
        <item m="1" x="3901"/>
        <item m="1" x="5998"/>
        <item m="1" x="2085"/>
        <item m="1" x="3132"/>
        <item m="1" x="7743"/>
        <item m="1" x="2044"/>
        <item m="1" x="7251"/>
        <item m="1" x="2082"/>
        <item m="1" x="2525"/>
        <item m="1" x="2191"/>
        <item m="1" x="4517"/>
        <item m="1" x="5668"/>
        <item m="1" x="1463"/>
        <item m="1" x="5833"/>
        <item m="1" x="2007"/>
        <item m="1" x="5289"/>
        <item m="1" x="4729"/>
        <item m="1" x="6556"/>
        <item m="1" x="2532"/>
        <item m="1" x="7090"/>
        <item m="1" x="5956"/>
        <item m="1" x="2039"/>
        <item m="1" x="5969"/>
        <item m="1" x="7598"/>
        <item m="1" x="1191"/>
        <item m="1" x="6536"/>
        <item m="1" x="6666"/>
        <item m="1" x="1020"/>
        <item m="1" x="4259"/>
        <item m="1" x="1550"/>
        <item m="1" x="4013"/>
        <item m="1" x="5987"/>
        <item m="1" x="2028"/>
        <item m="1" x="4947"/>
        <item m="1" x="7425"/>
        <item m="1" x="2795"/>
        <item m="1" x="7483"/>
        <item m="1" x="2487"/>
        <item m="1" x="2859"/>
        <item m="1" x="3579"/>
        <item m="1" x="2755"/>
        <item m="1" x="4767"/>
        <item m="1" x="2568"/>
        <item m="1" x="2306"/>
        <item m="1" x="2589"/>
        <item m="1" x="5082"/>
        <item m="1" x="4958"/>
        <item m="1" x="5778"/>
        <item m="1" x="7426"/>
        <item m="1" x="1130"/>
        <item m="1" x="6092"/>
        <item m="1" x="4356"/>
        <item m="1" x="1346"/>
        <item m="1" x="6712"/>
        <item m="1" x="1035"/>
        <item m="1" x="1693"/>
        <item m="1" x="3971"/>
        <item m="1" x="4605"/>
        <item m="1" x="6971"/>
        <item m="1" x="6498"/>
        <item m="1" x="5933"/>
        <item m="1" x="2618"/>
        <item m="1" x="1708"/>
        <item m="1" x="4852"/>
        <item m="1" x="1900"/>
        <item m="1" x="2984"/>
        <item m="1" x="4612"/>
        <item m="1" x="7660"/>
        <item m="1" x="3212"/>
        <item m="1" x="6949"/>
        <item m="1" x="1556"/>
        <item m="1" x="4462"/>
        <item m="1" x="4608"/>
        <item m="1" x="3819"/>
        <item m="1" x="1559"/>
        <item m="1" x="7245"/>
        <item m="1" x="3317"/>
        <item m="1" x="7765"/>
        <item m="1" x="1531"/>
        <item m="1" x="1073"/>
        <item m="1" x="7785"/>
        <item m="1" x="6754"/>
        <item m="1" x="2941"/>
        <item m="1" x="7902"/>
        <item m="1" x="7054"/>
        <item m="1" x="2683"/>
        <item m="1" x="5597"/>
        <item m="1" x="1392"/>
        <item m="1" x="2983"/>
        <item m="1" x="3440"/>
        <item m="1" x="5358"/>
        <item m="1" x="1894"/>
        <item m="1" x="3910"/>
        <item m="1" x="6544"/>
        <item m="1" x="6132"/>
        <item m="1" x="3056"/>
        <item m="1" x="1028"/>
        <item m="1" x="4300"/>
        <item m="1" x="5440"/>
        <item m="1" x="5899"/>
        <item m="1" x="3279"/>
        <item m="1" x="4693"/>
        <item m="1" x="5381"/>
        <item m="1" x="4597"/>
        <item m="1" x="4634"/>
        <item m="1" x="7549"/>
        <item m="1" x="1951"/>
        <item m="1" x="4152"/>
        <item m="1" x="1638"/>
        <item m="1" x="6068"/>
        <item m="1" x="2115"/>
        <item m="1" x="5909"/>
        <item m="1" x="6130"/>
        <item m="1" x="4678"/>
        <item m="1" x="3010"/>
        <item m="1" x="2726"/>
        <item m="1" x="3486"/>
        <item m="1" x="2599"/>
        <item m="1" x="5635"/>
        <item m="1" x="4233"/>
        <item m="1" x="4265"/>
        <item m="1" x="4986"/>
        <item m="1" x="1442"/>
        <item m="1" x="2550"/>
        <item m="1" x="6314"/>
        <item m="1" x="7204"/>
        <item m="1" x="5734"/>
        <item m="1" x="1632"/>
        <item m="1" x="5534"/>
        <item m="1" x="5882"/>
        <item m="1" x="5822"/>
        <item m="1" x="2162"/>
        <item m="1" x="7523"/>
        <item m="1" x="7006"/>
        <item m="1" x="5628"/>
        <item m="1" x="1170"/>
        <item m="1" x="1360"/>
        <item m="1" x="7177"/>
        <item m="1" x="4759"/>
        <item m="1" x="4403"/>
        <item m="1" x="3484"/>
        <item m="1" x="7141"/>
        <item m="1" x="4708"/>
        <item m="1" x="7391"/>
        <item m="1" x="1275"/>
        <item m="1" x="1674"/>
        <item m="1" x="6150"/>
        <item m="1" x="7893"/>
        <item m="1" x="2874"/>
        <item m="1" x="1796"/>
        <item m="1" x="7930"/>
        <item m="1" x="1219"/>
        <item m="1" x="7355"/>
        <item m="1" x="5974"/>
        <item m="1" x="6815"/>
        <item m="1" x="1987"/>
        <item m="1" x="3777"/>
        <item m="1" x="2294"/>
        <item m="1" x="7812"/>
        <item m="1" x="7658"/>
        <item m="1" x="6311"/>
        <item m="1" x="1961"/>
        <item m="1" x="6500"/>
        <item m="1" x="5726"/>
        <item m="1" x="4132"/>
        <item m="1" x="5853"/>
        <item m="1" x="1474"/>
        <item m="1" x="5106"/>
        <item m="1" x="2422"/>
        <item m="1" x="4332"/>
        <item m="1" x="5718"/>
        <item m="1" x="4309"/>
        <item m="1" x="2243"/>
        <item m="1" x="2299"/>
        <item m="1" x="1239"/>
        <item m="1" x="2939"/>
        <item m="1" x="5768"/>
        <item m="1" x="1329"/>
        <item m="1" x="5467"/>
        <item m="1" x="5973"/>
        <item m="1" x="6709"/>
        <item m="1" x="7672"/>
        <item m="1" x="4440"/>
        <item m="1" x="1272"/>
        <item m="1" x="5074"/>
        <item m="1" x="2537"/>
        <item m="1" x="1561"/>
        <item m="1" x="4903"/>
        <item m="1" x="4636"/>
        <item m="1" x="1771"/>
        <item m="1" x="2516"/>
        <item m="1" x="3320"/>
        <item m="1" x="3103"/>
        <item m="1" x="6081"/>
        <item m="1" x="6847"/>
        <item m="1" x="7753"/>
        <item m="1" x="5209"/>
        <item m="1" x="6854"/>
        <item m="1" x="5581"/>
        <item m="1" x="1823"/>
        <item m="1" x="7894"/>
        <item m="1" x="7284"/>
        <item m="1" x="3200"/>
        <item m="1" x="4231"/>
        <item m="1" x="1957"/>
        <item m="1" x="7270"/>
        <item m="1" x="3845"/>
        <item m="1" x="6316"/>
        <item m="1" x="3389"/>
        <item m="1" x="7697"/>
        <item m="1" x="3659"/>
        <item m="1" x="3352"/>
        <item m="1" x="3428"/>
        <item m="1" x="6296"/>
        <item m="1" x="1885"/>
        <item m="1" x="4741"/>
        <item m="1" x="5046"/>
        <item m="1" x="5586"/>
        <item m="1" x="1356"/>
        <item m="1" x="6027"/>
        <item m="1" x="5286"/>
        <item m="1" x="5765"/>
        <item m="1" x="3622"/>
        <item m="1" x="7719"/>
        <item m="1" x="7487"/>
        <item m="1" x="1861"/>
        <item m="1" x="1059"/>
        <item m="1" x="6975"/>
        <item m="1" x="4532"/>
        <item m="1" x="3227"/>
        <item m="1" x="2223"/>
        <item m="1" x="3018"/>
        <item m="1" x="6905"/>
        <item m="1" x="5516"/>
        <item m="1" x="3632"/>
        <item m="1" x="2705"/>
        <item m="1" x="6335"/>
        <item m="1" x="6691"/>
        <item m="1" x="2488"/>
        <item m="1" x="3093"/>
        <item m="1" x="5631"/>
        <item m="1" x="2203"/>
        <item m="1" x="7340"/>
        <item m="1" x="4725"/>
        <item m="1" x="1713"/>
        <item m="1" x="3681"/>
        <item m="1" x="6670"/>
        <item m="1" x="5258"/>
        <item m="1" x="1434"/>
        <item m="1" x="3669"/>
        <item m="1" x="1958"/>
        <item m="1" x="1784"/>
        <item m="1" x="5471"/>
        <item m="1" x="1694"/>
        <item m="1" x="6182"/>
        <item m="1" x="5934"/>
        <item m="1" x="6309"/>
        <item m="1" x="1673"/>
        <item m="1" x="1091"/>
        <item m="1" x="1528"/>
        <item m="1" x="7890"/>
        <item m="1" x="3462"/>
        <item m="1" x="7892"/>
        <item m="1" x="5158"/>
        <item m="1" x="4465"/>
        <item m="1" x="5101"/>
        <item m="1" x="2509"/>
        <item m="1" x="1488"/>
        <item m="1" x="7360"/>
        <item m="1" x="7223"/>
        <item m="1" x="7379"/>
        <item m="1" x="3723"/>
        <item m="1" x="2730"/>
        <item m="1" x="2291"/>
        <item m="1" x="2784"/>
        <item m="1" x="2165"/>
        <item m="1" x="5593"/>
        <item m="1" x="1511"/>
        <item m="1" x="1825"/>
        <item m="1" x="1818"/>
        <item m="1" x="3041"/>
        <item m="1" x="7568"/>
        <item m="1" x="7810"/>
        <item m="1" x="3757"/>
        <item m="1" x="4738"/>
        <item m="1" x="5090"/>
        <item m="1" x="5313"/>
        <item m="1" x="1792"/>
        <item m="1" x="1552"/>
        <item m="1" x="6872"/>
        <item m="1" x="5391"/>
        <item m="1" x="1274"/>
        <item m="1" x="5237"/>
        <item m="1" x="1123"/>
        <item m="1" x="4408"/>
        <item m="1" x="4766"/>
        <item m="1" x="6356"/>
        <item m="1" x="6950"/>
        <item m="1" x="1715"/>
        <item m="1" x="5863"/>
        <item m="1" x="7280"/>
        <item m="1" x="3397"/>
        <item m="1" x="7925"/>
        <item m="1" x="7833"/>
        <item m="1" x="3105"/>
        <item m="1" x="4345"/>
        <item m="1" x="7459"/>
        <item m="1" x="7388"/>
        <item m="1" x="3945"/>
        <item m="1" x="6819"/>
        <item m="1" x="6462"/>
        <item m="1" x="6577"/>
        <item m="1" x="7662"/>
        <item m="1" x="2636"/>
        <item m="1" x="6107"/>
        <item m="1" x="5274"/>
        <item m="1" x="3045"/>
        <item m="1" x="7228"/>
        <item m="1" x="1745"/>
        <item m="1" x="7764"/>
        <item m="1" x="5781"/>
        <item m="1" x="6684"/>
        <item m="1" x="4210"/>
        <item m="1" x="4827"/>
        <item m="1" x="6704"/>
        <item m="1" x="6412"/>
        <item m="1" x="1583"/>
        <item m="1" x="5906"/>
        <item m="1" x="4209"/>
        <item m="1" x="4813"/>
        <item m="1" x="3303"/>
        <item m="1" x="1983"/>
        <item m="1" x="6160"/>
        <item m="1" x="4078"/>
        <item m="1" x="7362"/>
        <item m="1" x="3166"/>
        <item m="1" x="6840"/>
        <item m="1" x="6596"/>
        <item m="1" x="1602"/>
        <item m="1" x="3407"/>
        <item m="1" x="7516"/>
        <item m="1" x="2886"/>
        <item m="1" x="4748"/>
        <item m="1" x="7485"/>
        <item m="1" x="3758"/>
        <item m="1" x="1169"/>
        <item m="1" x="2803"/>
        <item m="1" x="5360"/>
        <item m="1" x="5334"/>
        <item m="1" x="4235"/>
        <item m="1" x="3085"/>
        <item m="1" x="3439"/>
        <item m="1" x="2353"/>
        <item m="1" x="2041"/>
        <item m="1" x="1466"/>
        <item m="1" x="4485"/>
        <item m="1" x="5024"/>
        <item m="1" x="2758"/>
        <item m="1" x="4650"/>
        <item m="1" x="7274"/>
        <item m="1" x="7688"/>
        <item m="1" x="7019"/>
        <item m="1" x="3936"/>
        <item m="1" x="4171"/>
        <item m="1" x="6307"/>
        <item m="1" x="3043"/>
        <item m="1" x="3384"/>
        <item m="1" x="3822"/>
        <item m="1" x="5215"/>
        <item m="1" x="6294"/>
        <item m="1" x="5304"/>
        <item m="1" x="3143"/>
        <item m="1" x="1444"/>
        <item m="1" x="7863"/>
        <item m="1" x="5352"/>
        <item m="1" x="5640"/>
        <item m="1" x="1026"/>
        <item m="1" x="1766"/>
        <item m="1" x="2330"/>
        <item m="1" x="6217"/>
        <item m="1" x="3201"/>
        <item m="1" x="5839"/>
        <item m="1" x="2858"/>
        <item m="1" x="6158"/>
        <item m="1" x="2771"/>
        <item m="1" x="2574"/>
        <item m="1" x="5145"/>
        <item m="1" x="5122"/>
        <item m="1" x="3485"/>
        <item m="1" x="5342"/>
        <item m="1" x="4715"/>
        <item m="1" x="1481"/>
        <item m="1" x="4211"/>
        <item m="1" x="3966"/>
        <item m="1" x="4186"/>
        <item m="1" x="6888"/>
        <item m="1" x="1431"/>
        <item m="1" x="7563"/>
        <item m="1" x="3148"/>
        <item m="1" x="4734"/>
        <item m="1" x="5617"/>
        <item m="1" x="6722"/>
        <item m="1" x="3077"/>
        <item m="1" x="2918"/>
        <item m="1" x="1820"/>
        <item m="1" x="6430"/>
        <item m="1" x="4003"/>
        <item m="1" x="3392"/>
        <item m="1" x="2268"/>
        <item m="1" x="6839"/>
        <item m="1" x="3058"/>
        <item m="1" x="7652"/>
        <item m="1" x="6478"/>
        <item m="1" x="5168"/>
        <item m="1" x="7195"/>
        <item m="1" x="4122"/>
        <item m="1" x="7709"/>
        <item m="1" x="3905"/>
        <item m="1" x="1761"/>
        <item m="1" x="1248"/>
        <item m="1" x="1537"/>
        <item m="1" x="6199"/>
        <item m="1" x="1750"/>
        <item m="1" x="1802"/>
        <item m="1" x="4909"/>
        <item m="1" x="5554"/>
        <item m="1" x="2350"/>
        <item m="1" x="5291"/>
        <item m="1" x="4068"/>
        <item m="1" x="5140"/>
        <item m="1" x="3649"/>
        <item m="1" x="4770"/>
        <item m="1" x="4120"/>
        <item m="1" x="6196"/>
        <item m="1" x="1805"/>
        <item m="1" x="4957"/>
        <item m="1" x="3172"/>
        <item m="1" x="5335"/>
        <item m="1" x="2352"/>
        <item m="1" x="7531"/>
        <item m="1" x="4476"/>
        <item m="1" x="4102"/>
        <item m="1" x="3916"/>
        <item m="1" x="7354"/>
        <item m="1" x="7988"/>
        <item m="1" x="7855"/>
        <item m="1" x="5851"/>
        <item m="1" x="3497"/>
        <item m="1" x="7290"/>
        <item m="1" x="6177"/>
        <item m="1" x="4319"/>
        <item m="1" x="2792"/>
        <item m="1" x="5756"/>
        <item m="1" x="4976"/>
        <item m="1" x="2575"/>
        <item m="1" x="2648"/>
        <item m="1" x="4846"/>
        <item m="1" x="1410"/>
        <item m="1" x="1189"/>
        <item m="1" x="4950"/>
        <item m="1" x="1119"/>
        <item m="1" x="7630"/>
        <item m="1" x="3413"/>
        <item m="1" x="7832"/>
        <item m="1" x="3016"/>
        <item m="1" x="7848"/>
        <item m="1" x="1578"/>
        <item m="1" x="7828"/>
        <item m="1" x="1152"/>
        <item m="1" x="5698"/>
        <item m="1" x="1500"/>
        <item m="1" x="6939"/>
        <item m="1" x="2463"/>
        <item m="1" x="6653"/>
        <item m="1" x="3526"/>
        <item m="1" x="2856"/>
        <item m="1" x="7590"/>
        <item m="1" x="6227"/>
        <item m="1" x="6667"/>
        <item m="1" x="7409"/>
        <item m="1" x="1127"/>
        <item m="1" x="5915"/>
        <item m="1" x="6508"/>
        <item m="1" x="2723"/>
        <item m="1" x="1425"/>
        <item m="1" x="7895"/>
        <item m="1" x="6641"/>
        <item m="1" x="1811"/>
        <item m="1" x="5862"/>
        <item m="1" x="4305"/>
        <item m="1" x="6099"/>
        <item m="1" x="1081"/>
        <item m="1" x="1904"/>
        <item m="1" x="4736"/>
        <item m="1" x="5015"/>
        <item m="1" x="4867"/>
        <item m="1" x="5521"/>
        <item m="1" x="4367"/>
        <item m="1" x="3952"/>
        <item m="1" x="5261"/>
        <item m="1" x="4101"/>
        <item m="1" x="3370"/>
        <item m="1" x="6185"/>
        <item m="1" x="5794"/>
        <item m="1" x="4482"/>
        <item m="1" x="6516"/>
        <item m="1" x="7693"/>
        <item m="1" x="3500"/>
        <item m="1" x="6304"/>
        <item m="1" x="4423"/>
        <item m="1" x="5557"/>
        <item m="1" x="1884"/>
        <item m="1" x="6726"/>
        <item m="1" x="1469"/>
        <item m="1" x="1887"/>
        <item m="1" x="4010"/>
        <item m="1" x="6802"/>
        <item m="1" x="5526"/>
        <item m="1" x="6695"/>
        <item m="1" x="4158"/>
        <item m="1" x="5424"/>
        <item m="1" x="1477"/>
        <item m="1" x="5546"/>
        <item m="1" x="1786"/>
        <item m="1" x="3318"/>
        <item m="1" x="5457"/>
        <item m="1" x="2237"/>
        <item m="1" x="6159"/>
        <item m="1" x="3881"/>
        <item m="1" x="3286"/>
        <item m="1" x="1345"/>
        <item m="1" x="5892"/>
        <item m="1" x="3306"/>
        <item m="1" x="3546"/>
        <item m="1" x="4349"/>
        <item m="1" x="1227"/>
        <item m="1" x="3972"/>
        <item m="1" x="7633"/>
        <item m="1" x="4893"/>
        <item m="1" x="2168"/>
        <item m="1" x="5553"/>
        <item m="1" x="7421"/>
        <item m="1" x="6021"/>
        <item m="1" x="7655"/>
        <item m="1" x="6421"/>
        <item m="1" x="3094"/>
        <item m="1" x="2403"/>
        <item m="1" x="5735"/>
        <item m="1" x="2346"/>
        <item m="1" x="2467"/>
        <item m="1" x="2402"/>
        <item m="1" x="7703"/>
        <item m="1" x="3532"/>
        <item m="1" x="6987"/>
        <item m="1" x="6467"/>
        <item m="1" x="6291"/>
        <item m="1" x="7472"/>
        <item m="1" x="3065"/>
        <item m="1" x="3232"/>
        <item m="1" x="4067"/>
        <item m="1" x="4037"/>
        <item m="1" x="1257"/>
        <item m="1" x="5402"/>
        <item m="1" x="1234"/>
        <item m="1" x="4542"/>
        <item m="1" x="1722"/>
        <item m="1" x="4685"/>
        <item m="1" x="3880"/>
        <item m="1" x="7718"/>
        <item m="1" x="7486"/>
        <item m="1" x="3527"/>
        <item m="1" x="4395"/>
        <item m="1" x="4807"/>
        <item m="1" x="6846"/>
        <item m="1" x="6680"/>
        <item m="1" x="1364"/>
        <item m="1" x="7163"/>
        <item m="1" x="1333"/>
        <item m="1" x="7089"/>
        <item m="1" x="3492"/>
        <item m="1" x="5568"/>
        <item m="1" x="1896"/>
        <item m="1" x="2932"/>
        <item m="1" x="3474"/>
        <item m="1" x="7880"/>
        <item m="1" x="1520"/>
        <item m="1" x="6231"/>
        <item m="1" x="4206"/>
        <item m="1" x="3191"/>
        <item m="1" x="3714"/>
        <item m="1" x="2435"/>
        <item m="1" x="2650"/>
        <item m="1" x="2935"/>
        <item m="1" x="3283"/>
        <item m="1" x="6880"/>
        <item m="1" x="1727"/>
        <item m="1" x="4749"/>
        <item m="1" x="1150"/>
        <item m="1" x="3836"/>
        <item m="1" x="7230"/>
        <item m="1" x="4315"/>
        <item m="1" x="3923"/>
        <item m="1" x="2950"/>
        <item m="1" x="4207"/>
        <item m="1" x="5609"/>
        <item m="1" x="1089"/>
        <item m="1" x="5357"/>
        <item m="1" x="3524"/>
        <item m="1" x="6472"/>
        <item m="1" x="1118"/>
        <item m="1" x="7835"/>
        <item m="1" x="2187"/>
        <item m="1" x="3791"/>
        <item m="1" x="7702"/>
        <item m="1" x="3761"/>
        <item m="1" x="5607"/>
        <item m="1" x="3715"/>
        <item m="1" x="1594"/>
        <item m="1" x="1680"/>
        <item m="1" x="2853"/>
        <item m="1" x="1838"/>
        <item m="1" x="3961"/>
        <item m="1" x="6861"/>
        <item m="1" x="7955"/>
        <item m="1" x="2194"/>
        <item m="1" x="5198"/>
        <item m="1" x="5148"/>
        <item m="1" x="1756"/>
        <item m="1" x="3928"/>
        <item m="1" x="7560"/>
        <item m="1" x="2761"/>
        <item m="1" x="5437"/>
        <item m="1" x="1675"/>
        <item m="1" x="7958"/>
        <item m="1" x="5113"/>
        <item m="1" x="7041"/>
        <item m="1" x="7772"/>
        <item m="1" x="1976"/>
        <item m="1" x="5195"/>
        <item m="1" x="4155"/>
        <item m="1" x="2731"/>
        <item m="1" x="4916"/>
        <item m="1" x="3385"/>
        <item m="1" x="7611"/>
        <item m="1" x="1151"/>
        <item m="1" x="2794"/>
        <item m="1" x="5266"/>
        <item m="1" x="3164"/>
        <item m="1" x="6447"/>
        <item m="1" x="7463"/>
        <item m="1" x="5528"/>
        <item m="1" x="2750"/>
        <item m="1" x="2360"/>
        <item m="1" x="1396"/>
        <item m="1" x="2383"/>
        <item m="1" x="2638"/>
        <item m="1" x="2139"/>
        <item m="1" x="6972"/>
        <item m="1" x="2216"/>
        <item m="1" x="4876"/>
        <item m="1" x="3545"/>
        <item m="1" x="6711"/>
        <item m="1" x="3927"/>
        <item m="1" x="7454"/>
        <item m="1" x="6552"/>
        <item m="1" x="4471"/>
        <item m="1" x="6086"/>
        <item m="1" x="7175"/>
        <item m="1" x="7233"/>
        <item m="1" x="2882"/>
        <item m="1" x="4717"/>
        <item m="1" x="4326"/>
        <item m="1" x="2212"/>
        <item m="1" x="4117"/>
        <item m="1" x="4187"/>
        <item m="1" x="6032"/>
        <item m="1" x="2590"/>
        <item m="1" x="4472"/>
        <item m="1" x="1417"/>
        <item m="1" x="4568"/>
        <item m="1" x="6927"/>
        <item m="1" x="2095"/>
        <item m="1" x="4883"/>
        <item m="1" x="5864"/>
        <item m="1" x="5248"/>
        <item m="1" x="4847"/>
        <item m="1" x="2204"/>
        <item m="1" x="7156"/>
        <item m="1" x="6041"/>
        <item m="1" x="3453"/>
        <item m="1" x="7433"/>
        <item m="1" x="6665"/>
        <item m="1" x="3346"/>
        <item m="1" x="2372"/>
        <item m="1" x="1685"/>
        <item m="1" x="7811"/>
        <item m="1" x="5522"/>
        <item m="1" x="1822"/>
        <item m="1" x="4081"/>
        <item m="1" x="5123"/>
        <item m="1" x="6686"/>
        <item m="1" x="6409"/>
        <item m="1" x="5704"/>
        <item m="1" x="3013"/>
        <item m="1" x="6189"/>
        <item m="1" x="4201"/>
        <item m="1" x="7668"/>
        <item m="1" x="4651"/>
        <item m="1" x="2274"/>
        <item m="1" x="6375"/>
        <item m="1" x="5743"/>
        <item m="1" x="5995"/>
        <item m="1" x="2367"/>
        <item m="1" x="5479"/>
        <item m="1" x="2226"/>
        <item m="1" x="4243"/>
        <item m="1" x="1083"/>
        <item m="1" x="7113"/>
        <item m="1" x="7654"/>
        <item m="1" x="2111"/>
        <item m="1" x="4245"/>
        <item m="1" x="5806"/>
        <item m="1" x="1800"/>
        <item m="1" x="6206"/>
        <item m="1" x="1459"/>
        <item m="1" x="3337"/>
        <item m="1" x="1720"/>
        <item m="1" x="6946"/>
        <item m="1" x="6828"/>
        <item m="1" x="4398"/>
        <item m="1" x="2384"/>
        <item m="1" x="1739"/>
        <item m="1" x="3051"/>
        <item m="1" x="3031"/>
        <item m="1" x="6934"/>
        <item m="1" x="5754"/>
        <item m="1" x="3534"/>
        <item m="1" x="3999"/>
        <item m="1" x="3712"/>
        <item m="1" x="5133"/>
        <item m="1" x="7945"/>
        <item m="1" x="2387"/>
        <item m="1" x="5002"/>
        <item m="1" x="3574"/>
        <item m="1" x="2849"/>
        <item m="1" x="3450"/>
        <item m="1" x="1433"/>
        <item m="1" x="7325"/>
        <item m="1" x="7275"/>
        <item m="1" x="2051"/>
        <item m="1" x="6461"/>
        <item m="1" x="2094"/>
        <item m="1" x="5791"/>
        <item m="1" x="4501"/>
        <item m="1" x="4115"/>
        <item m="1" x="1540"/>
        <item m="1" x="2267"/>
        <item m="1" x="6703"/>
        <item m="1" x="7456"/>
        <item m="1" x="3437"/>
        <item m="1" x="7149"/>
        <item m="1" x="4789"/>
        <item m="1" x="1299"/>
        <item m="1" x="3667"/>
        <item m="1" x="2106"/>
        <item m="1" x="3996"/>
        <item m="1" x="2560"/>
        <item m="1" x="7293"/>
        <item m="1" x="5852"/>
        <item m="1" x="5487"/>
        <item m="1" x="2167"/>
        <item m="1" x="1669"/>
        <item m="1" x="3479"/>
        <item m="1" x="4830"/>
        <item m="1" x="2188"/>
        <item m="1" x="6128"/>
        <item m="1" x="1136"/>
        <item m="1" x="4540"/>
        <item m="1" x="3640"/>
        <item m="1" x="6248"/>
        <item m="1" x="4402"/>
        <item m="1" x="5414"/>
        <item m="1" x="1614"/>
        <item m="1" x="4772"/>
        <item m="1" x="4278"/>
        <item m="1" x="2067"/>
        <item m="1" x="1075"/>
        <item m="1" x="6512"/>
        <item m="1" x="1683"/>
        <item m="1" x="4806"/>
        <item m="1" x="6364"/>
        <item m="1" x="4781"/>
        <item m="1" x="5591"/>
        <item m="1" x="5874"/>
        <item m="1" x="4949"/>
        <item m="1" x="1988"/>
        <item m="1" x="7148"/>
        <item m="1" x="7541"/>
        <item m="1" x="2585"/>
        <item m="1" x="3906"/>
        <item m="1" x="3343"/>
        <item m="1" x="1940"/>
        <item m="1" x="4978"/>
        <item m="1" x="3745"/>
        <item m="1" x="7408"/>
        <item m="1" x="2224"/>
        <item m="1" x="1521"/>
        <item m="1" x="4560"/>
        <item m="1" x="2484"/>
        <item m="1" x="7891"/>
        <item m="1" x="4525"/>
        <item m="1" x="7914"/>
        <item m="1" x="4743"/>
        <item m="1" x="1787"/>
        <item m="1" x="5731"/>
        <item m="1" x="2956"/>
        <item m="1" x="6285"/>
        <item m="1" x="6066"/>
        <item m="1" x="7424"/>
        <item m="1" x="2042"/>
        <item m="1" x="4271"/>
        <item m="1" x="4168"/>
        <item m="1" x="6795"/>
        <item m="1" x="2656"/>
        <item m="1" x="4484"/>
        <item m="1" x="3463"/>
        <item m="1" x="4480"/>
        <item m="1" x="7497"/>
        <item m="1" x="1497"/>
        <item m="1" x="5884"/>
        <item m="1" x="1544"/>
        <item m="1" x="7353"/>
        <item m="1" x="2322"/>
        <item m="1" x="5508"/>
        <item m="1" x="1950"/>
        <item m="1" x="6687"/>
        <item m="1" x="1897"/>
        <item m="1" x="7554"/>
        <item m="1" x="1846"/>
        <item m="1" x="1261"/>
        <item m="1" x="7879"/>
        <item m="1" x="2877"/>
        <item m="1" x="7963"/>
        <item m="1" x="6019"/>
        <item m="1" x="6252"/>
        <item m="1" x="1480"/>
        <item m="1" x="7921"/>
        <item m="1" x="3472"/>
        <item m="1" x="5096"/>
        <item m="1" x="6175"/>
        <item m="1" x="1845"/>
        <item m="1" x="2616"/>
        <item m="1" x="3773"/>
        <item m="1" x="7139"/>
        <item m="1" x="4486"/>
        <item m="1" x="5456"/>
        <item m="1" x="2736"/>
        <item m="1" x="7157"/>
        <item m="1" x="6398"/>
        <item m="1" x="4954"/>
        <item m="1" x="2008"/>
        <item m="1" x="1953"/>
        <item m="1" x="7117"/>
        <item m="1" x="6120"/>
        <item m="1" x="5648"/>
        <item m="1" x="6966"/>
        <item m="1" x="3504"/>
        <item m="1" x="7752"/>
        <item m="1" x="4432"/>
        <item m="1" x="6383"/>
        <item m="1" x="3192"/>
        <item m="1" x="1273"/>
        <item m="1" x="7991"/>
        <item m="1" x="1955"/>
        <item m="1" x="4139"/>
        <item m="1" x="5164"/>
        <item m="1" x="3675"/>
        <item m="1" x="3614"/>
        <item m="1" x="7816"/>
        <item m="1" x="5346"/>
        <item m="1" x="6390"/>
        <item m="1" x="4596"/>
        <item m="1" x="7150"/>
        <item m="1" x="2929"/>
        <item m="1" x="3983"/>
        <item m="1" x="1402"/>
        <item m="1" x="2032"/>
        <item m="1" x="2783"/>
        <item m="1" x="1412"/>
        <item m="1" x="3601"/>
        <item m="1" x="2552"/>
        <item m="1" x="4021"/>
        <item m="1" x="7529"/>
        <item m="1" x="7584"/>
        <item m="1" x="4800"/>
        <item m="1" x="1141"/>
        <item m="1" x="4515"/>
        <item m="1" x="6657"/>
        <item m="1" x="4972"/>
        <item m="1" x="2288"/>
        <item m="1" x="6122"/>
        <item m="1" x="7217"/>
        <item m="1" x="5178"/>
        <item m="1" x="6387"/>
        <item m="1" x="5887"/>
        <item m="1" x="5022"/>
        <item m="1" x="2388"/>
        <item m="1" x="2669"/>
        <item m="1" x="7710"/>
        <item m="1" x="2854"/>
        <item m="1" x="7783"/>
        <item m="1" x="4776"/>
        <item m="1" x="5370"/>
        <item m="1" x="2304"/>
        <item m="1" x="7046"/>
        <item m="1" x="6327"/>
        <item m="1" x="6862"/>
        <item m="1" x="6569"/>
        <item m="1" x="3175"/>
        <item m="1" x="4825"/>
        <item m="1" x="4822"/>
        <item m="1" x="4165"/>
        <item m="1" x="1365"/>
        <item m="1" x="1385"/>
        <item m="1" x="1214"/>
        <item m="1" x="6007"/>
        <item m="1" x="5293"/>
        <item m="1" x="4641"/>
        <item m="1" x="1483"/>
        <item m="1" x="1505"/>
        <item m="1" x="7978"/>
        <item m="1" x="4862"/>
        <item m="1" x="3608"/>
        <item m="1" x="6063"/>
        <item m="1" x="1044"/>
        <item m="1" x="7035"/>
        <item m="1" x="3250"/>
        <item m="1" x="3494"/>
        <item m="1" x="1283"/>
        <item m="1" x="1368"/>
        <item m="1" x="6410"/>
        <item m="1" x="2916"/>
        <item m="1" x="5494"/>
        <item m="1" x="7617"/>
        <item m="1" x="4104"/>
        <item m="1" x="1185"/>
        <item m="1" x="4616"/>
        <item m="1" x="5309"/>
        <item m="1" x="2228"/>
        <item m="1" x="1570"/>
        <item m="1" x="5438"/>
        <item m="1" x="6601"/>
        <item m="1" x="5655"/>
        <item m="1" x="6543"/>
        <item m="1" x="6849"/>
        <item m="1" x="3209"/>
        <item m="1" x="5751"/>
        <item m="1" x="2782"/>
        <item m="1" x="1923"/>
        <item m="1" x="3730"/>
        <item m="1" x="3857"/>
        <item m="1" x="3673"/>
        <item m="1" x="4468"/>
        <item m="1" x="2495"/>
        <item m="1" x="4247"/>
        <item m="1" x="5263"/>
        <item m="1" x="2359"/>
        <item m="1" x="1670"/>
        <item m="1" x="5332"/>
        <item m="1" x="4721"/>
        <item m="1" x="6037"/>
        <item m="1" x="3628"/>
        <item m="1" x="4213"/>
        <item m="1" x="2186"/>
        <item m="1" x="3840"/>
        <item m="1" x="7322"/>
        <item m="1" x="2260"/>
        <item m="1" x="1849"/>
        <item m="1" x="4473"/>
        <item m="1" x="3190"/>
        <item m="1" x="2401"/>
        <item m="1" x="2554"/>
        <item m="1" x="5137"/>
        <item m="1" x="3262"/>
        <item m="1" x="4611"/>
        <item m="1" x="7692"/>
        <item m="1" x="3853"/>
        <item m="1" x="4248"/>
        <item m="1" x="3955"/>
        <item m="1" x="1895"/>
        <item m="1" x="6003"/>
        <item m="1" x="7623"/>
        <item m="1" x="3233"/>
        <item m="1" x="6518"/>
        <item m="1" x="6643"/>
        <item m="1" x="5252"/>
        <item m="1" x="3237"/>
        <item m="1" x="5922"/>
        <item m="1" x="4552"/>
        <item m="1" x="3464"/>
        <item m="1" x="6866"/>
        <item m="1" x="2703"/>
        <item m="1" x="7382"/>
        <item m="1" x="3963"/>
        <item m="1" x="7502"/>
        <item m="1" x="6973"/>
        <item m="1" x="3982"/>
        <item m="1" x="4509"/>
        <item m="1" x="3756"/>
        <item m="1" x="3327"/>
        <item m="1" x="7741"/>
        <item m="1" x="3991"/>
        <item m="1" x="2434"/>
        <item m="1" x="6882"/>
        <item m="1" x="2315"/>
        <item m="1" x="5620"/>
        <item m="1" x="1349"/>
        <item m="1" x="5763"/>
        <item m="1" x="7010"/>
        <item m="1" x="6923"/>
        <item m="1" x="4365"/>
        <item m="1" x="4144"/>
        <item m="1" x="1312"/>
        <item m="1" x="1730"/>
        <item m="1" x="6336"/>
        <item m="1" x="5556"/>
        <item m="1" x="3571"/>
        <item m="1" x="4803"/>
        <item m="1" x="6153"/>
        <item m="1" x="7182"/>
        <item m="1" x="6683"/>
        <item m="1" x="2178"/>
        <item m="1" x="5009"/>
        <item m="1" x="7481"/>
        <item m="1" x="4663"/>
        <item m="1" x="4765"/>
        <item m="1" x="6463"/>
        <item m="1" x="7534"/>
        <item m="1" x="4401"/>
        <item m="1" x="6422"/>
        <item m="1" x="5144"/>
        <item m="1" x="2175"/>
        <item m="1" x="7640"/>
        <item m="1" x="2413"/>
        <item m="1" x="6435"/>
        <item m="1" x="1422"/>
        <item m="1" x="5327"/>
        <item m="1" x="3076"/>
        <item m="1" x="4617"/>
        <item m="1" x="4982"/>
        <item m="1" x="3948"/>
        <item m="1" x="3812"/>
        <item m="1" x="6165"/>
        <item m="1" x="6727"/>
        <item m="1" x="3100"/>
        <item m="1" x="3080"/>
        <item m="1" x="2482"/>
        <item m="1" x="3393"/>
        <item m="1" x="7193"/>
        <item m="1" x="1888"/>
        <item m="1" x="3555"/>
        <item m="1" x="7768"/>
        <item m="1" x="5858"/>
        <item m="1" x="7291"/>
        <item m="1" x="6562"/>
        <item m="1" x="2740"/>
        <item m="1" x="1744"/>
        <item m="1" x="5023"/>
        <item m="1" x="3797"/>
        <item m="1" x="4066"/>
        <item m="1" x="4090"/>
        <item m="1" x="5010"/>
        <item m="1" x="1172"/>
        <item m="1" x="4033"/>
        <item m="1" x="4513"/>
        <item m="1" x="4333"/>
        <item m="1" x="3259"/>
        <item m="1" x="7160"/>
        <item m="1" x="5703"/>
        <item m="1" x="3727"/>
        <item m="1" x="3015"/>
        <item m="1" x="4832"/>
        <item m="1" x="5749"/>
        <item m="1" x="1546"/>
        <item m="1" x="4761"/>
        <item m="1" x="6782"/>
        <item m="1" x="7349"/>
        <item m="1" x="4720"/>
        <item m="1" x="6740"/>
        <item m="1" x="5067"/>
        <item m="1" x="1837"/>
        <item m="1" x="3420"/>
        <item m="1" x="2821"/>
        <item m="1" x="6445"/>
        <item m="1" x="1064"/>
        <item m="1" x="3711"/>
        <item m="1" x="1280"/>
        <item m="1" x="1735"/>
        <item m="1" x="6152"/>
        <item m="1" x="2210"/>
        <item m="1" x="3185"/>
        <item m="1" x="7214"/>
        <item m="1" x="4073"/>
        <item m="1" x="2864"/>
        <item m="1" x="2180"/>
        <item m="1" x="5590"/>
        <item m="1" x="6138"/>
        <item m="1" x="1633"/>
        <item m="1" x="1328"/>
        <item m="1" x="3514"/>
        <item m="1" x="6624"/>
        <item m="1" x="1372"/>
        <item m="1" x="7984"/>
        <item m="1" x="1384"/>
        <item m="1" x="5208"/>
        <item m="1" x="6438"/>
        <item m="1" x="6826"/>
        <item m="1" x="3907"/>
        <item m="1" x="6313"/>
        <item m="1" x="5265"/>
        <item m="1" x="5367"/>
        <item m="1" x="1086"/>
        <item m="1" x="4787"/>
        <item m="1" x="4518"/>
        <item m="1" x="1031"/>
        <item m="1" x="5650"/>
        <item m="1" x="5163"/>
        <item m="1" x="6911"/>
        <item m="1" x="7596"/>
        <item m="1" x="2946"/>
        <item m="1" x="1819"/>
        <item m="1" x="3331"/>
        <item m="1" x="4615"/>
        <item m="1" x="2961"/>
        <item m="1" x="6832"/>
        <item m="1" x="4270"/>
        <item m="1" x="5790"/>
        <item m="1" x="2867"/>
        <item m="1" x="2955"/>
        <item m="1" x="1383"/>
        <item m="1" x="5766"/>
        <item m="1" x="4919"/>
        <item m="1" x="5604"/>
        <item m="1" x="2787"/>
        <item m="1" x="4826"/>
        <item m="1" x="5949"/>
        <item m="1" x="4572"/>
        <item m="1" x="5435"/>
        <item m="1" x="2362"/>
        <item m="1" x="7286"/>
        <item m="1" x="3037"/>
        <item m="1" x="3556"/>
        <item m="1" x="2238"/>
        <item m="1" x="3360"/>
        <item m="1" x="3021"/>
        <item m="1" x="3808"/>
        <item m="1" x="1931"/>
        <item m="1" x="1984"/>
        <item m="1" x="6557"/>
        <item m="1" x="1496"/>
        <item m="1" x="5162"/>
        <item m="1" x="1302"/>
        <item m="1" x="6723"/>
        <item m="1" x="3728"/>
        <item m="1" x="1865"/>
        <item m="1" x="3718"/>
        <item m="1" x="5675"/>
        <item m="1" x="7888"/>
        <item m="1" x="2944"/>
        <item m="1" x="6157"/>
        <item m="1" x="4744"/>
        <item m="1" x="5647"/>
        <item m="1" x="7273"/>
        <item m="1" x="1874"/>
        <item m="1" x="4127"/>
        <item m="1" x="2138"/>
        <item m="1" x="2969"/>
        <item m="1" x="3088"/>
        <item m="1" x="5971"/>
        <item m="1" x="6084"/>
        <item m="1" x="1182"/>
        <item m="1" x="2892"/>
        <item m="1" x="1157"/>
        <item m="1" x="7642"/>
        <item m="1" x="2906"/>
        <item m="1" x="3724"/>
        <item m="1" x="2562"/>
        <item m="1" x="4444"/>
        <item m="1" x="2121"/>
        <item m="1" x="6913"/>
        <item m="1" x="4981"/>
        <item m="1" x="4246"/>
        <item m="1" x="6034"/>
        <item m="1" x="1245"/>
        <item m="1" x="7085"/>
        <item m="1" x="5689"/>
        <item m="1" x="3609"/>
        <item m="1" x="5084"/>
        <item m="1" x="4179"/>
        <item m="1" x="1749"/>
        <item m="1" x="6959"/>
        <item m="1" x="5893"/>
        <item m="1" x="2563"/>
        <item m="1" x="4955"/>
        <item m="1" x="4106"/>
        <item m="1" x="7049"/>
        <item m="1" x="6115"/>
        <item m="1" x="7003"/>
        <item m="1" x="5007"/>
        <item m="1" x="5453"/>
        <item m="1" x="4642"/>
        <item m="1" x="7689"/>
        <item m="1" x="5110"/>
        <item m="1" x="4935"/>
        <item m="1" x="5083"/>
        <item m="1" x="7515"/>
        <item m="1" x="1304"/>
        <item m="1" x="5497"/>
        <item m="1" x="1954"/>
        <item m="1" x="2034"/>
        <item m="1" x="4487"/>
        <item m="1" x="2053"/>
        <item m="1" x="4668"/>
        <item m="1" x="5468"/>
        <item m="1" x="4364"/>
        <item m="1" x="6123"/>
        <item m="1" x="6004"/>
        <item m="1" x="5819"/>
        <item m="1" x="5284"/>
        <item m="1" x="5880"/>
        <item m="1" x="5989"/>
        <item m="1" x="3566"/>
        <item m="1" x="5742"/>
        <item m="1" x="2632"/>
        <item m="1" x="1432"/>
        <item m="1" x="1030"/>
        <item m="1" x="4929"/>
        <item m="1" x="6948"/>
        <item m="1" x="7840"/>
        <item m="1" x="7637"/>
        <item m="1" x="5924"/>
        <item m="1" x="3416"/>
        <item m="1" x="2483"/>
        <item m="1" x="3887"/>
        <item m="1" x="1891"/>
        <item m="1" x="6985"/>
        <item m="1" x="1854"/>
        <item m="1" x="1772"/>
        <item m="1" x="7550"/>
        <item m="1" x="7784"/>
        <item m="1" x="6394"/>
        <item m="1" x="4926"/>
        <item m="1" x="5224"/>
        <item m="1" x="2869"/>
        <item m="1" x="1536"/>
        <item m="1" x="5232"/>
        <item m="1" x="3656"/>
        <item m="1" x="3445"/>
        <item m="1" x="5051"/>
        <item m="1" x="3506"/>
        <item m="1" x="2215"/>
        <item m="1" x="3752"/>
        <item m="1" x="3868"/>
        <item m="1" x="5310"/>
        <item m="1" x="2289"/>
        <item m="1" x="2630"/>
        <item m="1" x="7524"/>
        <item m="1" x="6373"/>
        <item m="1" x="5760"/>
        <item m="1" x="5141"/>
        <item m="1" x="5307"/>
        <item m="1" x="3686"/>
        <item m="1" x="7674"/>
        <item m="1" x="1549"/>
        <item m="1" x="1579"/>
        <item m="1" x="3825"/>
        <item m="1" x="6229"/>
        <item m="1" x="5896"/>
        <item m="1" x="4409"/>
        <item m="1" x="7808"/>
        <item m="1" x="6701"/>
        <item m="1" x="1936"/>
        <item m="1" x="1217"/>
        <item m="1" x="5373"/>
        <item m="1" x="2604"/>
        <item m="1" x="5643"/>
        <item m="1" x="4732"/>
        <item m="1" x="4389"/>
        <item m="1" x="5854"/>
        <item m="1" x="5398"/>
        <item m="1" x="3096"/>
        <item m="1" x="3942"/>
        <item m="1" x="5493"/>
        <item m="1" x="1620"/>
        <item m="1" x="2010"/>
        <item m="1" x="3619"/>
        <item m="1" x="3128"/>
        <item m="1" x="4793"/>
        <item m="1" x="3624"/>
        <item m="1" x="3339"/>
        <item m="1" x="3722"/>
        <item m="1" x="5316"/>
        <item m="1" x="1907"/>
        <item m="1" x="4019"/>
        <item m="1" x="1051"/>
        <item m="1" x="1303"/>
        <item m="1" x="1335"/>
        <item m="1" x="4683"/>
        <item m="1" x="6859"/>
        <item m="1" x="1186"/>
        <item m="1" x="4208"/>
        <item m="1" x="1568"/>
        <item m="1" x="2055"/>
        <item m="1" x="4183"/>
        <item m="1" x="7308"/>
        <item m="1" x="6299"/>
        <item m="1" x="2670"/>
        <item m="1" x="2500"/>
        <item m="1" x="5282"/>
        <item m="1" x="4255"/>
        <item m="1" x="7234"/>
        <item m="1" x="2160"/>
        <item m="1" x="5515"/>
        <item m="1" x="7605"/>
        <item m="1" x="1094"/>
        <item m="1" x="3026"/>
        <item m="1" x="1506"/>
        <item m="1" x="1014"/>
        <item m="1" x="1757"/>
        <item m="1" x="7285"/>
        <item m="1" x="7320"/>
        <item m="1" x="5560"/>
        <item m="1" x="6774"/>
        <item m="1" x="4933"/>
        <item m="1" x="4843"/>
        <item m="1" x="3187"/>
        <item m="1" x="2392"/>
        <item m="1" x="5481"/>
        <item m="1" x="1974"/>
        <item m="1" x="6738"/>
        <item m="1" x="7514"/>
        <item m="1" x="6320"/>
        <item m="1" x="3203"/>
        <item m="1" x="1695"/>
        <item m="1" x="5259"/>
        <item m="1" x="5190"/>
        <item m="1" x="6903"/>
        <item m="1" x="7184"/>
        <item m="1" x="4930"/>
        <item m="1" x="6600"/>
        <item m="1" x="5111"/>
        <item m="1" x="5787"/>
        <item m="1" x="7059"/>
        <item m="1" x="1232"/>
        <item m="1" x="6200"/>
        <item m="1" x="3588"/>
        <item m="1" x="6625"/>
        <item m="1" x="3169"/>
        <item m="1" x="5379"/>
        <item m="1" x="3182"/>
        <item m="1" x="3869"/>
        <item m="1" x="7074"/>
        <item m="1" x="7586"/>
        <item m="1" x="4146"/>
        <item m="1" x="6094"/>
        <item m="1" x="4588"/>
        <item m="1" x="5722"/>
        <item m="1" x="4526"/>
        <item m="1" x="1973"/>
        <item m="1" x="3457"/>
        <item m="1" x="1228"/>
        <item m="1" x="7979"/>
        <item m="1" x="4354"/>
        <item m="1" x="4991"/>
        <item m="1" x="4610"/>
        <item m="1" x="7614"/>
        <item m="1" x="5530"/>
        <item m="1" x="2709"/>
        <item m="1" x="1316"/>
        <item m="1" x="7939"/>
        <item m="1" x="3110"/>
        <item m="1" x="5904"/>
        <item m="1" x="2553"/>
        <item m="1" x="1542"/>
        <item m="1" x="6885"/>
        <item m="1" x="3789"/>
        <item m="1" x="4131"/>
        <item m="1" x="2995"/>
        <item m="1" x="3559"/>
        <item m="1" x="3255"/>
        <item m="1" x="5976"/>
        <item m="1" x="2061"/>
        <item m="1" x="1295"/>
        <item m="1" x="3355"/>
        <item m="1" x="4913"/>
        <item m="1" x="7538"/>
        <item m="1" x="1687"/>
        <item m="1" x="7190"/>
        <item m="1" x="6279"/>
        <item m="1" x="7142"/>
        <item m="1" x="5076"/>
        <item m="1" x="1382"/>
        <item m="1" x="3856"/>
        <item m="1" x="7335"/>
        <item m="1" x="6908"/>
        <item m="1" x="1394"/>
        <item m="1" x="6622"/>
        <item m="1" x="1269"/>
        <item m="1" x="4989"/>
        <item m="1" x="7846"/>
        <item m="1" x="1828"/>
        <item m="1" x="4585"/>
        <item m="1" x="6986"/>
        <item m="1" x="7886"/>
        <item m="1" x="3138"/>
        <item m="1" x="4086"/>
        <item m="1" x="2927"/>
        <item m="1" x="4739"/>
        <item m="1" x="2716"/>
        <item m="1" x="6855"/>
        <item m="1" x="4491"/>
        <item m="1" x="1882"/>
        <item m="1" x="3173"/>
        <item m="1" x="4996"/>
        <item m="1" x="5157"/>
        <item m="1" x="3523"/>
        <item m="1" x="1282"/>
        <item m="1" x="5048"/>
        <item m="1" x="2273"/>
        <item m="1" x="4718"/>
        <item m="1" x="5298"/>
        <item m="1" x="5302"/>
        <item m="1" x="2105"/>
        <item m="1" x="5785"/>
        <item m="1" x="4673"/>
        <item m="1" x="3074"/>
        <item m="1" x="2928"/>
        <item m="1" x="6693"/>
        <item m="1" x="6607"/>
        <item m="1" x="5848"/>
        <item m="1" x="5939"/>
        <item m="1" x="4711"/>
        <item m="1" x="3682"/>
        <item m="1" x="7938"/>
        <item m="1" x="2414"/>
        <item m="1" x="4899"/>
        <item m="1" x="2245"/>
        <item m="1" x="4754"/>
        <item m="1" x="2970"/>
        <item m="1" x="4396"/>
        <item m="1" x="3776"/>
        <item m="1" x="4680"/>
        <item m="1" x="4443"/>
        <item m="1" x="1545"/>
        <item m="1" x="3576"/>
        <item m="1" x="4178"/>
        <item m="1" x="1903"/>
        <item m="1" x="3755"/>
        <item m="1" x="7858"/>
        <item m="1" x="7218"/>
        <item m="1" x="3028"/>
        <item m="1" x="2447"/>
        <item m="1" x="6345"/>
        <item m="1" x="4849"/>
        <item m="1" x="4563"/>
        <item m="1" x="6779"/>
        <item m="1" x="3689"/>
        <item m="1" x="5183"/>
        <item m="1" x="4891"/>
        <item m="1" x="2870"/>
        <item m="1" x="5964"/>
        <item m="1" x="2195"/>
        <item m="1" x="1220"/>
        <item m="1" x="5045"/>
        <item m="1" x="5203"/>
        <item m="1" x="4256"/>
        <item m="1" x="5614"/>
        <item m="1" x="3458"/>
        <item m="1" x="1978"/>
        <item m="1" x="7834"/>
        <item m="1" x="6937"/>
        <item m="1" x="5948"/>
        <item m="1" x="2529"/>
        <item m="1" x="6495"/>
        <item m="1" x="6473"/>
        <item m="1" x="6149"/>
        <item m="1" x="7170"/>
        <item m="1" x="6884"/>
        <item m="1" x="5671"/>
        <item m="1" x="6896"/>
        <item m="1" x="4682"/>
        <item m="1" x="7022"/>
        <item m="1" x="5409"/>
        <item m="1" x="3285"/>
        <item m="1" x="4679"/>
        <item m="1" x="6437"/>
        <item m="1" x="6388"/>
        <item m="1" x="4494"/>
        <item m="1" x="7009"/>
        <item m="1" x="6353"/>
        <item m="1" x="1605"/>
        <item m="1" x="1438"/>
        <item m="1" x="6418"/>
        <item m="1" x="1826"/>
        <item m="1" x="4921"/>
        <item m="1" x="2282"/>
        <item m="1" x="5197"/>
        <item m="1" x="3008"/>
        <item m="1" x="4079"/>
        <item m="1" x="5524"/>
        <item m="1" x="4474"/>
        <item m="1" x="7625"/>
        <item m="1" x="7428"/>
        <item m="1" x="6894"/>
        <item m="1" x="7740"/>
        <item m="1" x="5014"/>
        <item m="1" x="2649"/>
        <item m="1" x="6372"/>
        <item m="1" x="4160"/>
        <item m="1" x="4294"/>
        <item m="1" x="4791"/>
        <item m="1" x="2399"/>
        <item m="1" x="2851"/>
        <item m="1" x="3562"/>
        <item m="1" x="3449"/>
        <item m="1" x="2836"/>
        <item m="1" x="6082"/>
        <item m="1" x="5411"/>
        <item m="1" x="5708"/>
        <item m="1" x="4740"/>
        <item m="1" x="3943"/>
        <item m="1" x="6161"/>
        <item m="1" x="3498"/>
        <item m="1" x="1403"/>
        <item m="1" x="6439"/>
        <item m="1" x="2137"/>
        <item m="1" x="6404"/>
        <item m="1" x="3513"/>
        <item m="1" x="6651"/>
        <item m="1" x="5448"/>
        <item m="1" x="4197"/>
        <item m="1" x="6405"/>
        <item m="1" x="6806"/>
        <item m="1" x="2894"/>
        <item m="1" x="7444"/>
        <item m="1" x="2284"/>
        <item m="1" x="2412"/>
        <item m="1" x="4279"/>
        <item m="1" x="1078"/>
        <item m="1" x="7994"/>
        <item m="1" x="1691"/>
        <item m="1" x="4138"/>
        <item m="1" x="1747"/>
        <item m="1" x="2098"/>
        <item m="1" x="4872"/>
        <item m="1" x="3958"/>
        <item m="1" x="7889"/>
        <item m="1" x="2980"/>
        <item m="1" x="3367"/>
        <item m="1" x="7595"/>
        <item m="1" x="4299"/>
        <item m="1" x="5807"/>
        <item m="1" x="2994"/>
        <item m="1" x="7350"/>
        <item m="1" x="6545"/>
        <item m="1" x="1154"/>
        <item m="1" x="4242"/>
        <item m="1" x="6994"/>
        <item m="1" x="4087"/>
        <item m="1" x="2181"/>
        <item m="1" x="1932"/>
        <item m="1" x="3257"/>
        <item m="1" x="7053"/>
        <item m="1" x="1414"/>
        <item m="1" x="3081"/>
        <item m="1" x="2146"/>
        <item m="1" x="7112"/>
        <item m="1" x="3839"/>
        <item m="1" x="5161"/>
        <item m="1" x="5547"/>
        <item m="1" x="4688"/>
        <item m="1" x="1817"/>
        <item m="1" x="7887"/>
        <item m="1" x="6659"/>
        <item m="1" x="7413"/>
        <item m="1" x="7903"/>
        <item m="1" x="4266"/>
        <item m="1" x="5845"/>
        <item m="1" x="2109"/>
        <item m="1" x="1473"/>
        <item m="1" x="5478"/>
        <item m="1" x="5108"/>
        <item m="1" x="4779"/>
        <item m="1" x="7928"/>
        <item m="1" x="4306"/>
        <item m="1" x="2423"/>
        <item m="1" x="1534"/>
        <item m="1" x="2035"/>
        <item m="1" x="6454"/>
        <item m="1" x="6009"/>
        <item m="1" x="2676"/>
        <item m="1" x="6427"/>
        <item x="583"/>
        <item m="1" x="1131"/>
        <item m="1" x="2863"/>
        <item m="1" x="6496"/>
        <item m="1" x="5789"/>
        <item m="1" x="7505"/>
        <item m="1" x="1989"/>
        <item m="1" x="2297"/>
        <item m="1" x="1380"/>
        <item m="1" x="6488"/>
        <item m="1" x="3055"/>
        <item m="1" x="2606"/>
        <item m="1" x="4848"/>
        <item m="1" x="3957"/>
        <item m="1" x="4098"/>
        <item m="1" x="3802"/>
        <item m="1" x="5900"/>
        <item m="1" x="3933"/>
        <item m="1" x="2452"/>
        <item m="1" x="7800"/>
        <item m="1" x="7324"/>
        <item m="1" x="7574"/>
        <item m="1" x="3710"/>
        <item m="1" x="4226"/>
        <item m="1" x="7565"/>
        <item m="1" x="3460"/>
        <item m="1" x="3488"/>
        <item m="1" x="1921"/>
        <item m="1" x="2567"/>
        <item m="1" x="5670"/>
        <item m="1" x="7911"/>
        <item m="1" x="3091"/>
        <item m="1" x="2538"/>
        <item m="1" x="2701"/>
        <item m="1" x="2815"/>
        <item m="1" x="1712"/>
        <item m="1" x="3391"/>
        <item m="1" x="1090"/>
        <item m="1" x="2936"/>
        <item m="1" x="2097"/>
        <item m="1" x="4944"/>
        <item m="1" x="3361"/>
        <item m="1" x="1547"/>
        <item m="1" x="6745"/>
        <item m="1" x="1835"/>
        <item m="1" x="7898"/>
        <item m="1" x="4637"/>
        <item m="1" x="4886"/>
        <item m="1" x="7213"/>
        <item m="1" x="3859"/>
        <item m="1" x="6343"/>
        <item m="1" x="5920"/>
        <item m="1" x="6844"/>
        <item m="1" x="4535"/>
        <item m="1" x="7119"/>
        <item m="1" x="5875"/>
        <item m="1" x="7922"/>
        <item m="1" x="4866"/>
        <item x="40"/>
        <item m="1" x="5204"/>
        <item m="1" x="5548"/>
        <item m="1" x="3123"/>
        <item m="1" x="5813"/>
        <item m="1" x="2117"/>
        <item m="1" x="6325"/>
        <item m="1" x="4812"/>
        <item m="1" x="5857"/>
        <item m="1" x="2479"/>
        <item m="1" x="3363"/>
        <item m="1" x="2171"/>
        <item m="1" x="2063"/>
        <item m="1" x="5138"/>
        <item m="1" x="4428"/>
        <item m="1" x="4011"/>
        <item m="1" x="6906"/>
        <item m="1" x="2926"/>
        <item m="1" x="4811"/>
        <item m="1" x="1604"/>
        <item m="1" x="5713"/>
        <item m="1" x="5058"/>
        <item m="1" x="7861"/>
        <item m="1" x="1535"/>
        <item m="1" x="7039"/>
        <item m="1" x="3120"/>
        <item m="1" x="7809"/>
        <item m="1" x="7475"/>
        <item m="1" x="5562"/>
        <item m="1" x="2695"/>
        <item m="1" x="2416"/>
        <item m="1" x="7533"/>
        <item m="1" x="3005"/>
        <item m="1" x="1847"/>
        <item m="1" x="2524"/>
        <item x="102"/>
        <item m="1" x="2428"/>
        <item m="1" x="2979"/>
        <item m="1" x="5404"/>
        <item m="1" x="2420"/>
        <item m="1" x="7685"/>
        <item m="1" x="1626"/>
        <item m="1" x="2355"/>
        <item m="1" x="6163"/>
        <item m="1" x="7372"/>
        <item m="1" x="1430"/>
        <item m="1" x="2672"/>
        <item m="1" x="5169"/>
        <item m="1" x="2469"/>
        <item m="1" x="7956"/>
        <item m="1" x="3410"/>
        <item m="1" x="4649"/>
        <item m="1" x="6698"/>
        <item x="142"/>
        <item m="1" x="7970"/>
        <item m="1" x="6269"/>
        <item m="1" x="4291"/>
        <item m="1" x="6197"/>
        <item m="1" x="3843"/>
        <item m="1" x="3964"/>
        <item m="1" x="7678"/>
        <item m="1" x="7608"/>
        <item m="1" x="3261"/>
        <item m="1" x="4500"/>
        <item m="1" x="1055"/>
        <item m="1" x="6608"/>
        <item x="161"/>
        <item m="1" x="1878"/>
        <item m="1" x="6787"/>
        <item m="1" x="6910"/>
        <item m="1" x="1376"/>
        <item m="1" x="4853"/>
        <item m="1" x="5135"/>
        <item m="1" x="7827"/>
        <item m="1" x="7644"/>
        <item m="1" x="4696"/>
        <item m="1" x="3499"/>
        <item m="1" x="6561"/>
        <item x="182"/>
        <item m="1" x="4499"/>
        <item m="1" x="3471"/>
        <item m="1" x="4670"/>
        <item m="1" x="2129"/>
        <item m="1" x="2548"/>
        <item m="1" x="4228"/>
        <item m="1" x="2680"/>
        <item m="1" x="3704"/>
        <item m="1" x="3817"/>
        <item m="1" x="7344"/>
        <item m="1" x="3304"/>
        <item m="1" x="1600"/>
        <item m="1" x="6265"/>
        <item m="1" x="3646"/>
        <item m="1" x="4457"/>
        <item m="1" x="4252"/>
        <item m="1" x="6417"/>
        <item m="1" x="4520"/>
        <item m="1" x="4747"/>
        <item x="225"/>
        <item m="1" x="6804"/>
        <item m="1" x="2878"/>
        <item m="1" x="5660"/>
        <item m="1" x="2472"/>
        <item m="1" x="2780"/>
        <item m="1" x="1651"/>
        <item m="1" x="2644"/>
        <item m="1" x="5421"/>
        <item m="1" x="6145"/>
        <item m="1" x="4786"/>
        <item m="1" x="5060"/>
        <item m="1" x="7012"/>
        <item m="1" x="5901"/>
        <item m="1" x="5577"/>
        <item m="1" x="3691"/>
        <item m="1" x="6148"/>
        <item m="1" x="7641"/>
        <item x="267"/>
        <item m="1" x="5353"/>
        <item m="1" x="6278"/>
        <item m="1" x="6301"/>
        <item m="1" x="6096"/>
        <item m="1" x="5723"/>
        <item m="1" x="3136"/>
        <item m="1" x="1886"/>
        <item m="1" x="5351"/>
        <item m="1" x="7536"/>
        <item m="1" x="3793"/>
        <item m="1" x="5594"/>
        <item m="1" x="7240"/>
        <item m="1" x="4819"/>
        <item m="1" x="4024"/>
        <item m="1" x="5196"/>
        <item m="1" x="4384"/>
        <item m="1" x="6904"/>
        <item m="1" x="7025"/>
        <item m="1" x="2453"/>
        <item m="1" x="1254"/>
        <item m="1" x="4956"/>
        <item m="1" x="7843"/>
        <item m="1" x="6008"/>
        <item m="1" x="1740"/>
        <item m="1" x="7960"/>
        <item m="1" x="1366"/>
        <item m="1" x="3538"/>
        <item m="1" x="6267"/>
        <item x="322"/>
        <item m="1" x="7754"/>
        <item m="1" x="3850"/>
        <item m="1" x="3152"/>
        <item m="1" x="5243"/>
        <item m="1" x="6644"/>
        <item m="1" x="5065"/>
        <item m="1" x="5966"/>
        <item m="1" x="4173"/>
        <item m="1" x="6902"/>
        <item m="1" x="6242"/>
        <item m="1" x="1439"/>
        <item m="1" x="5798"/>
        <item m="1" x="4119"/>
        <item m="1" x="7479"/>
        <item m="1" x="2992"/>
        <item m="1" x="2996"/>
        <item m="1" x="3639"/>
        <item m="1" x="7757"/>
        <item m="1" x="7067"/>
        <item m="1" x="4450"/>
        <item m="1" x="2829"/>
        <item m="1" x="4006"/>
        <item m="1" x="1908"/>
        <item m="1" x="5004"/>
        <item m="1" x="4274"/>
        <item m="1" x="4394"/>
        <item m="1" x="2907"/>
        <item m="1" x="6798"/>
        <item m="1" x="4882"/>
        <item x="381"/>
        <item m="1" x="1208"/>
        <item m="1" x="4573"/>
        <item m="1" x="5959"/>
        <item m="1" x="4735"/>
        <item m="1" x="5796"/>
        <item m="1" x="3029"/>
        <item m="1" x="4804"/>
        <item m="1" x="6106"/>
        <item m="1" x="1088"/>
        <item m="1" x="2250"/>
        <item x="402"/>
        <item m="1" x="1842"/>
        <item m="1" x="2923"/>
        <item m="1" x="7115"/>
        <item m="1" x="4220"/>
        <item m="1" x="1462"/>
        <item m="1" x="1634"/>
        <item m="1" x="5034"/>
        <item x="422"/>
        <item m="1" x="6366"/>
        <item m="1" x="6352"/>
        <item m="1" x="3112"/>
        <item m="1" x="6381"/>
        <item m="1" x="3670"/>
        <item m="1" x="3325"/>
        <item m="1" x="1629"/>
        <item m="1" x="6852"/>
        <item m="1" x="5392"/>
        <item x="441"/>
        <item m="1" x="3481"/>
        <item m="1" x="7162"/>
        <item m="1" x="4493"/>
        <item m="1" x="6058"/>
        <item m="1" x="6000"/>
        <item m="1" x="2635"/>
        <item m="1" x="6829"/>
        <item m="1" x="3242"/>
        <item x="459"/>
        <item m="1" x="6890"/>
        <item m="1" x="7631"/>
        <item m="1" x="3310"/>
        <item m="1" x="6976"/>
        <item m="1" x="1362"/>
        <item m="1" x="6917"/>
        <item m="1" x="6038"/>
        <item m="1" x="2325"/>
        <item m="1" x="2239"/>
        <item m="1" x="6135"/>
        <item m="1" x="6656"/>
        <item m="1" x="3082"/>
        <item m="1" x="7471"/>
        <item m="1" x="2421"/>
        <item m="1" x="2415"/>
        <item m="1" x="1395"/>
        <item m="1" x="3351"/>
        <item m="1" x="4469"/>
        <item m="1" x="3733"/>
        <item m="1" x="1158"/>
        <item m="1" x="4488"/>
        <item m="1" x="4510"/>
        <item m="1" x="3107"/>
        <item m="1" x="3215"/>
        <item x="517"/>
        <item m="1" x="6553"/>
        <item m="1" x="2079"/>
        <item m="1" x="2125"/>
        <item m="1" x="5498"/>
        <item m="1" x="6932"/>
        <item m="1" x="3275"/>
        <item m="1" x="6794"/>
        <item m="1" x="2800"/>
        <item x="536"/>
        <item m="1" x="5405"/>
        <item m="1" x="6308"/>
        <item m="1" x="5287"/>
        <item m="1" x="4964"/>
        <item m="1" x="2799"/>
        <item m="1" x="3507"/>
        <item m="1" x="4751"/>
        <item m="1" x="6918"/>
        <item m="1" x="5253"/>
        <item m="1" x="7441"/>
        <item m="1" x="5518"/>
        <item m="1" x="1203"/>
        <item m="1" x="4164"/>
        <item m="1" x="3353"/>
        <item x="555"/>
        <item m="1" x="7370"/>
        <item m="1" x="7566"/>
        <item m="1" x="4445"/>
        <item m="1" x="6800"/>
        <item m="1" x="2114"/>
        <item m="1" x="2747"/>
        <item m="1" x="1105"/>
        <item m="1" x="5210"/>
        <item m="1" x="5177"/>
        <item m="1" x="6638"/>
        <item m="1" x="7713"/>
        <item m="1" x="1242"/>
        <item m="1" x="1018"/>
        <item m="1" x="4368"/>
        <item m="1" x="7981"/>
        <item m="1" x="5280"/>
        <item m="1" x="2024"/>
        <item m="1" x="5300"/>
        <item m="1" x="7438"/>
        <item x="594"/>
        <item m="1" x="7947"/>
        <item m="1" x="5410"/>
        <item m="1" x="3809"/>
        <item m="1" x="4030"/>
        <item m="1" x="3613"/>
        <item m="1" x="7954"/>
        <item m="1" x="2876"/>
        <item m="1" x="5596"/>
        <item m="1" x="7918"/>
        <item m="1" x="1429"/>
        <item m="1" x="4760"/>
        <item m="1" x="6054"/>
        <item m="1" x="7399"/>
        <item m="1" x="4085"/>
        <item m="1" x="7183"/>
        <item m="1" x="3223"/>
        <item m="1" x="6522"/>
        <item m="1" x="7665"/>
        <item m="1" x="7666"/>
        <item m="1" x="7708"/>
        <item m="1" x="2819"/>
        <item m="1" x="6790"/>
        <item m="1" x="2791"/>
        <item m="1" x="1791"/>
        <item m="1" x="3837"/>
        <item m="1" x="3563"/>
        <item m="1" x="7558"/>
        <item m="1" x="7225"/>
        <item m="1" x="1253"/>
        <item m="1" x="1834"/>
        <item m="1" x="2960"/>
        <item m="1" x="6694"/>
        <item m="1" x="2058"/>
        <item m="1" x="5808"/>
        <item x="665"/>
        <item m="1" x="7099"/>
        <item m="1" x="6142"/>
        <item m="1" x="2828"/>
        <item m="1" x="2161"/>
        <item m="1" x="6293"/>
        <item m="1" x="7124"/>
        <item m="1" x="6942"/>
        <item m="1" x="2027"/>
        <item m="1" x="3060"/>
        <item m="1" x="3214"/>
        <item m="1" x="7786"/>
        <item m="1" x="2016"/>
        <item m="1" x="7395"/>
        <item m="1" x="4475"/>
        <item m="1" x="7045"/>
        <item m="1" x="2692"/>
        <item m="1" x="1457"/>
        <item m="1" x="6143"/>
        <item m="1" x="6402"/>
        <item m="1" x="7755"/>
        <item m="1" x="7389"/>
        <item m="1" x="6083"/>
        <item m="1" x="3589"/>
        <item m="1" x="3517"/>
        <item m="1" x="7749"/>
        <item m="1" x="1723"/>
        <item m="1" x="1103"/>
        <item m="1" x="7262"/>
        <item m="1" x="7095"/>
        <item m="1" x="5769"/>
        <item m="1" x="3688"/>
        <item m="1" x="7571"/>
        <item m="1" x="4974"/>
        <item m="1" x="5192"/>
        <item m="1" x="7899"/>
        <item m="1" x="6458"/>
        <item x="743"/>
        <item m="1" x="7411"/>
        <item m="1" x="6210"/>
        <item m="1" x="6346"/>
        <item m="1" x="1507"/>
        <item m="1" x="6109"/>
        <item m="1" x="4016"/>
        <item m="1" x="5575"/>
        <item m="1" x="5348"/>
        <item m="1" x="3364"/>
        <item m="1" x="7171"/>
        <item m="1" x="2251"/>
        <item m="1" x="3626"/>
        <item m="1" x="7874"/>
        <item m="1" x="3564"/>
        <item m="1" x="5942"/>
        <item m="1" x="5565"/>
        <item m="1" x="5538"/>
        <item m="1" x="4994"/>
        <item m="1" x="7209"/>
        <item x="782"/>
        <item m="1" x="6241"/>
        <item m="1" x="6747"/>
        <item m="1" x="6172"/>
        <item m="1" x="2386"/>
        <item m="1" x="3878"/>
        <item m="1" x="2627"/>
        <item m="1" x="1277"/>
        <item m="1" x="7336"/>
        <item m="1" x="5385"/>
        <item m="1" x="3852"/>
        <item m="1" x="5028"/>
        <item m="1" x="7260"/>
        <item m="1" x="1421"/>
        <item m="1" x="2540"/>
        <item m="1" x="1843"/>
        <item m="1" x="1036"/>
        <item m="1" x="1522"/>
        <item m="1" x="2252"/>
        <item m="1" x="1808"/>
        <item m="1" x="3629"/>
        <item m="1" x="6481"/>
        <item m="1" x="1184"/>
        <item m="1" x="3502"/>
        <item m="1" x="4968"/>
        <item m="1" x="4712"/>
        <item m="1" x="4874"/>
        <item m="1" x="5033"/>
        <item m="1" x="4335"/>
        <item m="1" x="5050"/>
        <item m="1" x="4136"/>
        <item m="1" x="6599"/>
        <item m="1" x="3642"/>
        <item m="1" x="3049"/>
        <item m="1" x="1043"/>
        <item m="1" x="6350"/>
        <item m="1" x="2717"/>
        <item m="1" x="1930"/>
        <item m="1" x="4777"/>
        <item m="1" x="5598"/>
        <item m="1" x="4363"/>
        <item m="1" x="5020"/>
        <item m="1" x="7585"/>
        <item m="1" x="6487"/>
        <item m="1" x="5814"/>
        <item m="1" x="5561"/>
        <item m="1" x="2358"/>
        <item m="1" x="4505"/>
        <item m="1" x="6449"/>
        <item m="1" x="1458"/>
        <item m="1" x="7478"/>
        <item m="1" x="7725"/>
        <item m="1" x="1330"/>
        <item m="1" x="3424"/>
        <item m="1" x="6433"/>
        <item m="1" x="4502"/>
        <item m="1" x="7393"/>
        <item m="1" x="7406"/>
        <item m="1" x="3387"/>
        <item m="1" x="5092"/>
        <item m="1" x="2533"/>
        <item m="1" x="1102"/>
        <item m="1" x="1325"/>
        <item m="1" x="7179"/>
        <item m="1" x="7398"/>
        <item m="1" x="3419"/>
        <item m="1" x="1117"/>
        <item m="1" x="1428"/>
        <item m="1" x="3426"/>
        <item m="1" x="2326"/>
        <item m="1" x="6873"/>
        <item m="1" x="2153"/>
        <item m="1" x="3168"/>
        <item m="1" x="6868"/>
        <item m="1" x="2523"/>
        <item x="203"/>
        <item m="1" x="3403"/>
        <item m="1" x="2279"/>
        <item m="1" x="1495"/>
        <item m="1" x="2278"/>
        <item m="1" x="4257"/>
        <item m="1" x="3765"/>
        <item m="1" x="4594"/>
        <item m="1" x="2354"/>
        <item m="1" x="4022"/>
        <item m="1" x="5535"/>
        <item m="1" x="6077"/>
        <item m="1" x="6865"/>
        <item m="1" x="3130"/>
        <item m="1" x="2757"/>
        <item m="1" x="2173"/>
        <item m="1" x="6211"/>
        <item m="1" x="4818"/>
        <item m="1" x="3253"/>
        <item m="1" x="7116"/>
        <item m="1" x="3068"/>
        <item m="1" x="2096"/>
        <item m="1" x="7990"/>
        <item m="1" x="1569"/>
        <item m="1" x="1192"/>
        <item m="1" x="4814"/>
        <item x="498"/>
        <item m="1" x="4076"/>
        <item m="1" x="4061"/>
        <item m="1" x="3985"/>
        <item m="1" x="4794"/>
        <item m="1" x="5913"/>
        <item m="1" x="7750"/>
        <item m="1" x="2830"/>
        <item m="1" x="4301"/>
        <item m="1" x="2497"/>
        <item m="1" x="7905"/>
        <item m="1" x="7841"/>
        <item m="1" x="1647"/>
        <item m="1" x="3890"/>
        <item m="1" x="7964"/>
        <item m="1" x="3764"/>
        <item m="1" x="5114"/>
        <item m="1" x="1686"/>
        <item m="1" x="1949"/>
        <item m="1" x="7128"/>
        <item m="1" x="2608"/>
        <item m="1" x="4908"/>
        <item m="1" x="5025"/>
        <item m="1" x="3701"/>
        <item m="1" x="7154"/>
        <item m="1" x="1918"/>
        <item m="1" x="2433"/>
        <item m="1" x="7747"/>
        <item m="1" x="3810"/>
        <item m="1" x="1369"/>
        <item m="1" x="5774"/>
        <item m="1" x="1515"/>
        <item m="1" x="6306"/>
        <item m="1" x="1166"/>
        <item m="1" x="4285"/>
        <item m="1" x="1322"/>
        <item m="1" x="7445"/>
        <item m="1" x="3707"/>
        <item m="1" x="3260"/>
        <item m="1" x="3680"/>
        <item m="1" x="2361"/>
        <item m="1" x="3180"/>
        <item m="1" x="6719"/>
        <item m="1" x="7779"/>
        <item m="1" x="2425"/>
        <item m="1" x="3314"/>
        <item m="1" x="4204"/>
        <item m="1" x="7264"/>
        <item m="1" x="6634"/>
        <item m="1" x="1571"/>
        <item m="1" x="6180"/>
        <item m="1" x="5656"/>
        <item m="1" x="5496"/>
        <item m="1" x="4997"/>
        <item m="1" x="1067"/>
        <item m="1" x="2368"/>
        <item m="1" x="2017"/>
        <item m="1" x="4240"/>
        <item m="1" x="1409"/>
        <item m="1" x="4531"/>
        <item m="1" x="2645"/>
        <item m="1" x="6962"/>
        <item m="1" x="1146"/>
        <item m="1" x="4137"/>
        <item m="1" x="3414"/>
        <item m="1" x="5688"/>
        <item m="1" x="6571"/>
        <item m="1" x="2441"/>
        <item m="1" x="4286"/>
        <item m="1" x="1297"/>
        <item m="1" x="5605"/>
        <item m="1" x="1211"/>
        <item m="1" x="1777"/>
        <item m="1" x="6431"/>
        <item m="1" x="1809"/>
        <item m="1" x="2990"/>
        <item m="1" x="3195"/>
        <item m="1" x="3783"/>
        <item m="1" x="1758"/>
        <item m="1" x="1015"/>
        <item m="1" x="6116"/>
        <item m="1" x="1426"/>
        <item m="1" x="2515"/>
        <item m="1" x="5840"/>
        <item x="14"/>
        <item m="1" x="4591"/>
        <item m="1" x="5400"/>
        <item m="1" x="6850"/>
        <item m="1" x="1566"/>
        <item m="1" x="2953"/>
        <item m="1" x="7453"/>
        <item m="1" x="6834"/>
        <item m="1" x="1543"/>
        <item m="1" x="1293"/>
        <item m="1" x="7508"/>
        <item m="1" x="6249"/>
        <item m="1" x="7738"/>
        <item m="1" x="1351"/>
        <item m="1" x="6963"/>
        <item m="1" x="2951"/>
        <item m="1" x="7062"/>
        <item m="1" x="2134"/>
        <item m="1" x="1401"/>
        <item m="1" x="2641"/>
        <item m="1" x="7297"/>
        <item m="1" x="7084"/>
        <item m="1" x="5407"/>
        <item m="1" x="1479"/>
        <item m="1" x="1238"/>
        <item m="1" x="7073"/>
        <item m="1" x="1050"/>
        <item m="1" x="6594"/>
        <item m="1" x="6065"/>
        <item m="1" x="1472"/>
        <item m="1" x="4841"/>
        <item m="1" x="1241"/>
        <item m="1" x="1289"/>
        <item m="1" x="1340"/>
        <item m="1" x="4836"/>
        <item m="1" x="7705"/>
        <item x="81"/>
        <item m="1" x="6565"/>
        <item m="1" x="2551"/>
        <item m="1" x="6990"/>
        <item m="1" x="5202"/>
        <item m="1" x="2256"/>
        <item m="1" x="5801"/>
        <item m="1" x="3920"/>
        <item m="1" x="6425"/>
        <item m="1" x="5143"/>
        <item m="1" x="5156"/>
        <item m="1" x="5642"/>
        <item m="1" x="2777"/>
        <item m="1" x="3697"/>
        <item m="1" x="3084"/>
        <item m="1" x="3022"/>
        <item m="1" x="5584"/>
        <item m="1" x="7844"/>
        <item m="1" x="5393"/>
        <item m="1" x="5838"/>
        <item m="1" x="7158"/>
        <item m="1" x="7639"/>
        <item m="1" x="6999"/>
        <item m="1" x="6511"/>
        <item m="1" x="5849"/>
        <item m="1" x="1498"/>
        <item m="1" x="4316"/>
        <item m="1" x="3561"/>
        <item m="1" x="1492"/>
        <item m="1" x="4412"/>
        <item m="1" x="7032"/>
        <item m="1" x="5865"/>
        <item m="1" x="3417"/>
        <item m="1" x="5951"/>
        <item m="1" x="3871"/>
        <item m="1" x="6685"/>
        <item m="1" x="5931"/>
        <item m="1" x="7934"/>
        <item m="1" x="7965"/>
        <item m="1" x="3326"/>
        <item m="1" x="7222"/>
        <item m="1" x="2900"/>
        <item m="1" x="2508"/>
        <item m="1" x="5911"/>
        <item m="1" x="3248"/>
        <item m="1" x="1616"/>
        <item m="1" x="2220"/>
        <item m="1" x="1618"/>
        <item m="1" x="5637"/>
        <item m="1" x="6584"/>
        <item m="1" x="7310"/>
        <item m="1" x="6886"/>
        <item m="1" x="6443"/>
        <item m="1" x="3978"/>
        <item m="1" x="4855"/>
        <item m="1" x="3779"/>
        <item m="1" x="1122"/>
        <item m="1" x="4809"/>
        <item m="1" x="5940"/>
        <item m="1" x="2920"/>
        <item m="1" x="4293"/>
        <item m="1" x="7564"/>
        <item m="1" x="4234"/>
        <item m="1" x="7986"/>
        <item m="1" x="3178"/>
        <item m="1" x="2155"/>
        <item m="1" x="1793"/>
        <item m="1" x="6517"/>
        <item m="1" x="6690"/>
        <item m="1" x="7582"/>
        <item m="1" x="4331"/>
        <item m="1" x="5181"/>
        <item m="1" x="1876"/>
        <item m="1" x="5624"/>
        <item m="1" x="2333"/>
        <item m="1" x="2336"/>
        <item m="1" x="7361"/>
        <item m="1" x="4959"/>
        <item m="1" x="3903"/>
        <item m="1" x="7439"/>
        <item m="1" x="3116"/>
        <item m="1" x="5276"/>
        <item m="1" x="2707"/>
        <item m="1" x="3875"/>
        <item m="1" x="7551"/>
        <item m="1" x="4043"/>
        <item m="1" x="3960"/>
        <item m="1" x="6729"/>
        <item m="1" x="6310"/>
        <item m="1" x="7859"/>
        <item m="1" x="1563"/>
        <item m="1" x="4420"/>
        <item m="1" x="2345"/>
        <item m="1" x="3456"/>
        <item m="1" x="1053"/>
        <item m="1" x="1391"/>
        <item m="1" x="2351"/>
        <item m="1" x="3956"/>
        <item m="1" x="2820"/>
        <item m="1" x="7271"/>
        <item m="1" x="4802"/>
        <item m="1" x="2697"/>
        <item m="1" x="4589"/>
        <item m="1" x="2006"/>
        <item m="1" x="5978"/>
        <item m="1" x="6357"/>
        <item m="1" x="3897"/>
        <item m="1" x="3638"/>
        <item m="1" x="4906"/>
        <item m="1" x="1753"/>
        <item m="1" x="6785"/>
        <item m="1" x="1501"/>
        <item m="1" x="6898"/>
        <item m="1" x="1943"/>
        <item m="1" x="2444"/>
        <item m="1" x="2514"/>
        <item m="1" x="7659"/>
        <item m="1" x="4979"/>
        <item m="1" x="7477"/>
        <item m="1" x="1919"/>
        <item m="1" x="4289"/>
        <item m="1" x="2964"/>
        <item m="1" x="6583"/>
        <item m="1" x="6909"/>
        <item m="1" x="1912"/>
        <item m="1" x="4419"/>
        <item m="1" x="4851"/>
        <item m="1" x="3603"/>
        <item m="1" x="1759"/>
        <item m="1" x="3814"/>
        <item m="1" x="1982"/>
        <item m="1" x="4702"/>
        <item m="1" x="2275"/>
        <item m="1" x="2727"/>
        <item m="1" x="3742"/>
        <item m="1" x="3151"/>
        <item m="1" x="4645"/>
        <item m="1" x="4008"/>
        <item m="1" x="4904"/>
        <item m="1" x="5627"/>
        <item m="1" x="2494"/>
        <item m="1" x="2209"/>
        <item m="1" x="5365"/>
        <item m="1" x="6392"/>
        <item m="1" x="7082"/>
        <item m="1" x="2455"/>
        <item m="1" x="5207"/>
        <item m="1" x="5714"/>
        <item m="1" x="4064"/>
        <item m="1" x="3069"/>
        <item m="1" x="1746"/>
        <item m="1" x="3508"/>
        <item m="1" x="3531"/>
        <item x="362"/>
        <item m="1" x="6216"/>
        <item m="1" x="2620"/>
        <item m="1" x="3087"/>
        <item m="1" x="3444"/>
        <item m="1" x="7735"/>
        <item m="1" x="3811"/>
        <item m="1" x="7726"/>
        <item m="1" x="1624"/>
        <item m="1" x="2249"/>
        <item m="1" x="3703"/>
        <item m="1" x="3912"/>
        <item m="1" x="3251"/>
        <item m="1" x="4105"/>
        <item m="1" x="5706"/>
        <item m="1" x="2902"/>
        <item m="1" x="5741"/>
        <item m="1" x="3024"/>
        <item m="1" x="5877"/>
        <item m="1" x="6125"/>
        <item m="1" x="6243"/>
        <item m="1" x="4975"/>
        <item m="1" x="7168"/>
        <item m="1" x="1706"/>
        <item m="1" x="1074"/>
        <item m="1" x="2581"/>
        <item m="1" x="4148"/>
        <item m="1" x="6899"/>
        <item m="1" x="4347"/>
        <item m="1" x="4687"/>
        <item m="1" x="4355"/>
        <item m="1" x="2128"/>
        <item m="1" x="1373"/>
        <item m="1" x="1649"/>
        <item m="1" x="2685"/>
        <item m="1" x="2151"/>
        <item m="1" x="6440"/>
        <item m="1" x="6505"/>
        <item m="1" x="1374"/>
        <item m="1" x="5294"/>
        <item m="1" x="7371"/>
        <item m="1" x="4181"/>
        <item m="1" x="3267"/>
        <item m="1" x="5678"/>
        <item m="1" x="2651"/>
        <item m="1" x="6810"/>
        <item m="1" x="6224"/>
        <item m="1" x="6775"/>
        <item m="1" x="3244"/>
        <item m="1" x="4660"/>
        <item m="1" x="4631"/>
        <item m="1" x="3090"/>
        <item m="1" x="2466"/>
        <item m="1" x="3400"/>
        <item m="1" x="1704"/>
        <item m="1" x="7380"/>
        <item m="1" x="5696"/>
        <item m="1" x="1098"/>
        <item m="1" x="2862"/>
        <item m="1" x="2754"/>
        <item m="1" x="1829"/>
        <item m="1" x="2130"/>
        <item m="1" x="5603"/>
        <item m="1" x="7146"/>
        <item m="1" x="6869"/>
        <item m="1" x="3054"/>
        <item m="1" x="1377"/>
        <item m="1" x="7196"/>
        <item m="1" x="4422"/>
        <item m="1" x="2036"/>
        <item m="1" x="6484"/>
        <item m="1" x="7503"/>
        <item m="1" x="7079"/>
        <item m="1" x="7238"/>
        <item m="1" x="1513"/>
        <item m="1" x="3099"/>
        <item m="1" x="7829"/>
        <item m="1" x="7799"/>
        <item m="1" x="1533"/>
        <item m="1" x="1667"/>
        <item m="1" x="2934"/>
        <item m="1" x="7871"/>
        <item m="1" x="5132"/>
        <item m="1" x="6283"/>
        <item m="1" x="1147"/>
        <item m="1" x="1265"/>
        <item m="1" x="3583"/>
        <item m="1" x="1054"/>
        <item m="1" x="3721"/>
        <item m="1" x="2090"/>
        <item m="1" x="6025"/>
        <item m="1" x="3917"/>
        <item m="1" x="2319"/>
        <item m="1" x="4900"/>
        <item m="1" x="7815"/>
        <item m="1" x="3647"/>
        <item m="1" x="4554"/>
        <item m="1" x="7434"/>
        <item m="1" x="1363"/>
        <item m="1" x="4942"/>
        <item m="1" x="2682"/>
        <item m="1" x="3690"/>
        <item m="1" x="3313"/>
        <item m="1" x="1806"/>
        <item m="1" x="7097"/>
        <item m="1" x="2390"/>
        <item m="1" x="7216"/>
        <item m="1" x="6312"/>
        <item m="1" x="2602"/>
        <item m="1" x="5788"/>
        <item m="1" x="4111"/>
        <item m="1" x="5871"/>
        <item m="1" x="2144"/>
        <item m="1" x="4555"/>
        <item m="1" x="2192"/>
        <item m="1" x="1019"/>
        <item m="1" x="2542"/>
        <item m="1" x="5632"/>
        <item m="1" x="4328"/>
        <item m="1" x="3678"/>
        <item m="1" x="3672"/>
        <item m="1" x="6920"/>
        <item m="1" x="5659"/>
        <item m="1" x="4570"/>
        <item m="1" x="2517"/>
        <item m="1" x="2615"/>
        <item m="1" x="2840"/>
        <item m="1" x="2564"/>
        <item m="1" x="3121"/>
        <item m="1" x="1076"/>
        <item m="1" x="4922"/>
        <item m="1" x="4844"/>
        <item m="1" x="5223"/>
        <item x="637"/>
        <item m="1" x="4798"/>
        <item m="1" x="7289"/>
        <item m="1" x="6578"/>
        <item m="1" x="3746"/>
        <item m="1" x="4625"/>
        <item m="1" x="7621"/>
        <item m="1" x="7087"/>
        <item m="1" x="2919"/>
        <item m="1" x="1532"/>
        <item m="1" x="3165"/>
        <item m="1" x="6843"/>
        <item m="1" x="5199"/>
        <item m="1" x="1309"/>
        <item m="1" x="7173"/>
        <item m="1" x="5525"/>
        <item m="1" x="2075"/>
        <item m="1" x="3919"/>
        <item m="1" x="3695"/>
        <item m="1" x="2389"/>
        <item m="1" x="2629"/>
        <item m="1" x="5623"/>
        <item m="1" x="6646"/>
        <item m="1" x="1193"/>
        <item m="1" x="5843"/>
        <item m="1" x="2380"/>
        <item m="1" x="3732"/>
        <item m="1" x="7356"/>
        <item m="1" x="4951"/>
        <item m="1" x="3631"/>
        <item m="1" x="1625"/>
        <item m="1" x="1025"/>
        <item m="1" x="7189"/>
        <item m="1" x="6277"/>
        <item m="1" x="1867"/>
        <item m="1" x="6164"/>
        <item m="1" x="3557"/>
        <item m="1" x="3235"/>
        <item m="1" x="4323"/>
        <item m="1" x="4287"/>
        <item m="1" x="5191"/>
        <item m="1" x="6539"/>
        <item m="1" x="7983"/>
        <item m="1" x="2686"/>
        <item m="1" x="4262"/>
        <item m="1" x="6479"/>
        <item m="1" x="3342"/>
        <item m="1" x="7552"/>
        <item m="1" x="7103"/>
        <item m="1" x="5545"/>
        <item m="1" x="7500"/>
        <item x="723"/>
        <item m="1" x="2696"/>
        <item m="1" x="5567"/>
        <item m="1" x="2711"/>
        <item m="1" x="7868"/>
        <item m="1" x="2718"/>
        <item m="1" x="3528"/>
        <item m="1" x="2643"/>
        <item m="1" x="6682"/>
        <item m="1" x="2286"/>
        <item m="1" x="6275"/>
        <item m="1" x="7212"/>
        <item m="1" x="6811"/>
        <item m="1" x="3210"/>
        <item m="1" x="3962"/>
        <item m="1" x="1113"/>
        <item m="1" x="6380"/>
        <item m="1" x="4506"/>
        <item m="1" x="1135"/>
        <item m="1" x="6808"/>
        <item x="763"/>
        <item m="1" x="6340"/>
        <item m="1" x="1807"/>
        <item m="1" x="2471"/>
        <item m="1" x="7462"/>
        <item m="1" x="6773"/>
        <item m="1" x="6168"/>
        <item m="1" x="2502"/>
        <item m="1" x="5413"/>
        <item m="1" x="1733"/>
        <item m="1" x="6809"/>
        <item m="1" x="2398"/>
        <item m="1" x="1222"/>
        <item m="1" x="4697"/>
        <item m="1" x="2804"/>
        <item m="1" x="4123"/>
        <item m="1" x="6784"/>
        <item m="1" x="2657"/>
        <item m="1" x="5052"/>
        <item m="1" x="6721"/>
        <item m="1" x="3301"/>
        <item m="1" x="2149"/>
        <item x="803"/>
        <item m="1" x="6967"/>
        <item m="1" x="2633"/>
        <item m="1" x="1621"/>
        <item m="1" x="3597"/>
        <item m="1" x="6818"/>
        <item m="1" x="6964"/>
        <item m="1" x="7427"/>
        <item m="1" x="1393"/>
        <item m="1" x="1643"/>
        <item m="1" x="5254"/>
        <item m="1" x="3131"/>
        <item m="1" x="4060"/>
        <item m="1" x="5818"/>
        <item m="1" x="3627"/>
        <item m="1" x="3240"/>
        <item m="1" x="5582"/>
        <item m="1" x="3763"/>
        <item m="1" x="1198"/>
        <item m="1" x="6494"/>
        <item m="1" x="1597"/>
        <item m="1" x="2880"/>
        <item m="1" x="3315"/>
        <item m="1" x="3685"/>
        <item m="1" x="2184"/>
        <item m="1" x="1868"/>
        <item m="1" x="6205"/>
        <item m="1" x="6131"/>
        <item m="1" x="4973"/>
        <item m="1" x="7499"/>
        <item m="1" x="5886"/>
        <item m="1" x="2559"/>
        <item m="1" x="2940"/>
        <item m="1" x="4675"/>
        <item m="1" x="1066"/>
        <item m="1" x="7135"/>
        <item m="1" x="1555"/>
        <item m="1" x="4604"/>
        <item m="1" x="2029"/>
        <item m="1" x="5200"/>
        <item m="1" x="1039"/>
        <item m="1" x="3222"/>
        <item m="1" x="6598"/>
        <item m="1" x="1587"/>
        <item m="1" x="5727"/>
        <item m="1" x="5318"/>
        <item m="1" x="1841"/>
        <item m="1" x="6075"/>
        <item m="1" x="5368"/>
        <item m="1" x="3218"/>
        <item m="1" x="1450"/>
        <item m="1" x="3252"/>
        <item m="1" x="5945"/>
        <item m="1" x="4236"/>
        <item m="1" x="3476"/>
        <item m="1" x="6401"/>
        <item m="1" x="5876"/>
        <item m="1" x="7776"/>
        <item m="1" x="4780"/>
        <item m="1" x="1560"/>
        <item m="1" x="3466"/>
        <item m="1" x="2847"/>
        <item m="1" x="5397"/>
        <item m="1" x="7482"/>
        <item m="1" x="7047"/>
        <item m="1" x="5936"/>
        <item m="1" x="1236"/>
        <item m="1" x="2724"/>
        <item m="1" x="3815"/>
        <item m="1" x="6110"/>
        <item m="1" x="3311"/>
        <item m="1" x="5484"/>
        <item m="1" x="2054"/>
        <item m="1" x="7167"/>
        <item m="1" x="5006"/>
        <item m="1" x="6548"/>
        <item m="1" x="5185"/>
        <item m="1" x="5239"/>
        <item m="1" x="6893"/>
        <item m="1" x="5057"/>
        <item m="1" x="3748"/>
        <item m="1" x="5321"/>
        <item m="1" x="4346"/>
        <item m="1" x="5517"/>
        <item m="1" x="4769"/>
        <item m="1" x="6376"/>
        <item m="1" x="6509"/>
        <item m="1" x="1914"/>
        <item m="1" x="2163"/>
        <item m="1" x="4311"/>
        <item m="1" x="3544"/>
        <item m="1" x="1810"/>
        <item m="1" x="2405"/>
        <item m="1" x="1952"/>
        <item m="1" x="5740"/>
        <item m="1" x="2493"/>
        <item m="1" x="2396"/>
        <item m="1" x="2135"/>
        <item m="1" x="6540"/>
        <item m="1" x="5104"/>
        <item m="1" x="2624"/>
        <item m="1" x="5772"/>
        <item m="1" x="1321"/>
        <item m="1" x="2313"/>
        <item m="1" x="7744"/>
        <item m="1" x="5797"/>
        <item m="1" x="2183"/>
        <item m="1" x="5221"/>
        <item m="1" x="4103"/>
        <item m="1" x="6469"/>
        <item m="1" x="2065"/>
        <item m="1" x="6824"/>
        <item m="1" x="6526"/>
        <item m="1" x="7929"/>
        <item m="1" x="4362"/>
        <item m="1" x="7682"/>
        <item m="1" x="3516"/>
        <item m="1" x="1405"/>
        <item m="1" x="5134"/>
        <item m="1" x="6330"/>
        <item m="1" x="3496"/>
        <item m="1" x="4217"/>
        <item m="1" x="4200"/>
        <item m="1" x="4880"/>
        <item m="1" x="3867"/>
        <item m="1" x="1268"/>
        <item m="1" x="3246"/>
        <item m="1" x="1343"/>
        <item m="1" x="1357"/>
        <item m="1" x="6090"/>
        <item m="1" x="1512"/>
        <item m="1" x="2043"/>
        <item m="1" x="6209"/>
        <item m="1" x="7088"/>
        <item m="1" x="6725"/>
        <item m="1" x="3719"/>
        <item m="1" x="5549"/>
        <item m="1" x="5182"/>
        <item m="1" x="6777"/>
        <item m="1" x="4055"/>
        <item m="1" x="7920"/>
        <item m="1" x="1601"/>
        <item m="1" x="1652"/>
        <item m="1" x="3861"/>
        <item m="1" x="2976"/>
        <item m="1" x="6851"/>
        <item m="1" x="2382"/>
        <item m="1" x="2259"/>
        <item m="1" x="5836"/>
        <item m="1" x="6579"/>
        <item m="1" x="4892"/>
        <item m="1" x="5602"/>
        <item m="1" x="7392"/>
        <item m="1" x="3441"/>
        <item m="1" x="7613"/>
        <item m="1" x="2031"/>
        <item m="1" x="7174"/>
        <item m="1" x="3879"/>
        <item m="1" x="4174"/>
        <item m="1" x="5532"/>
        <item m="1" x="7501"/>
        <item m="1" x="5430"/>
        <item m="1" x="5992"/>
        <item m="1" x="2519"/>
        <item m="1" x="2431"/>
        <item m="1" x="3421"/>
        <item m="1" x="6864"/>
        <item m="1" x="4878"/>
        <item m="1" x="1799"/>
        <item m="1" x="3376"/>
        <item m="1" x="7496"/>
        <item m="1" x="4140"/>
        <item m="1" x="4664"/>
        <item m="1" x="4379"/>
        <item m="1" x="5815"/>
        <item m="1" x="2893"/>
        <item m="1" x="3858"/>
        <item m="1" x="2478"/>
        <item m="1" x="7021"/>
        <item m="1" x="2678"/>
        <item m="1" x="3000"/>
        <item m="1" x="7326"/>
        <item m="1" x="4150"/>
        <item m="1" x="7704"/>
        <item m="1" x="3604"/>
        <item m="1" x="6842"/>
        <item m="1" x="6134"/>
        <item m="1" x="1518"/>
        <item m="1" x="2558"/>
        <item m="1" x="7259"/>
        <item m="1" x="1252"/>
        <item m="1" x="6576"/>
        <item m="1" x="4400"/>
        <item m="1" x="2817"/>
        <item m="1" x="7567"/>
        <item m="1" x="2348"/>
        <item m="1" x="1858"/>
        <item m="1" x="2040"/>
        <item m="1" x="2363"/>
        <item m="1" x="2827"/>
        <item m="1" x="7319"/>
        <item m="1" x="7081"/>
        <item m="1" x="5850"/>
        <item m="1" x="6877"/>
        <item m="1" x="3753"/>
        <item m="1" x="5682"/>
        <item m="1" x="6988"/>
        <item m="1" x="1231"/>
        <item m="1" x="5825"/>
        <item m="1" x="4321"/>
        <item m="1" x="3720"/>
        <item m="1" x="6623"/>
        <item m="1" x="7110"/>
        <item m="1" x="5063"/>
        <item m="1" x="4219"/>
        <item m="1" x="3977"/>
        <item m="1" x="7253"/>
        <item m="1" x="6742"/>
        <item m="1" x="5955"/>
        <item m="1" x="4498"/>
        <item m="1" x="6020"/>
        <item m="1" x="6490"/>
        <item m="1" x="4544"/>
        <item m="1" x="7739"/>
        <item m="1" x="3431"/>
        <item m="1" x="6954"/>
        <item m="1" x="2989"/>
        <item m="1" x="3109"/>
        <item m="1" x="6514"/>
        <item m="1" x="2775"/>
        <item m="1" x="7949"/>
        <item m="1" x="1388"/>
        <item m="1" x="4082"/>
        <item m="1" x="5680"/>
        <item m="1" x="5673"/>
        <item m="1" x="7602"/>
        <item m="1" x="3332"/>
        <item m="1" x="1263"/>
        <item m="1" x="3292"/>
        <item m="1" x="6026"/>
        <item m="1" x="4821"/>
        <item m="1" x="1348"/>
        <item m="1" x="5832"/>
        <item m="1" x="5916"/>
        <item m="1" x="7243"/>
        <item m="1" x="2541"/>
        <item m="1" x="7131"/>
        <item m="1" x="7065"/>
        <item m="1" x="1573"/>
        <item m="1" x="3163"/>
        <item m="1" x="3349"/>
        <item m="1" x="1240"/>
        <item m="1" x="2742"/>
        <item m="1" x="7334"/>
        <item m="1" x="7822"/>
        <item m="1" x="4543"/>
        <item m="1" x="6645"/>
        <item m="1" x="7931"/>
        <item m="1" x="1441"/>
        <item m="1" x="1769"/>
        <item m="1" x="4393"/>
        <item m="1" x="5019"/>
        <item m="1" x="7924"/>
        <item m="1" x="4399"/>
        <item m="1" x="3932"/>
        <item m="1" x="4072"/>
        <item m="1" x="6655"/>
        <item m="1" x="1527"/>
        <item m="1" x="5303"/>
        <item m="1" x="1762"/>
        <item m="1" x="915"/>
        <item m="1" x="3750"/>
        <item m="1" x="1255"/>
        <item m="1" x="6879"/>
        <item m="1" x="4945"/>
        <item m="1" x="6706"/>
        <item m="1" x="4312"/>
        <item m="1" x="4074"/>
        <item m="1" x="6883"/>
        <item m="1" x="6190"/>
        <item m="1" x="1991"/>
        <item m="1" x="6181"/>
        <item m="1" x="3079"/>
        <item m="1" x="7317"/>
        <item m="1" x="3358"/>
        <item m="1" x="1922"/>
        <item m="1" x="4029"/>
        <item m="1" x="1140"/>
        <item m="1" x="7200"/>
        <item m="1" x="3247"/>
        <item m="1" x="6603"/>
        <item m="1" x="2406"/>
        <item m="1" x="7450"/>
        <item m="1" x="7826"/>
        <item m="1" x="3401"/>
        <item m="1" x="7690"/>
        <item m="1" x="6739"/>
        <item m="1" x="6874"/>
        <item m="1" x="7385"/>
        <item m="1" x="1942"/>
        <item m="1" x="3114"/>
        <item m="1" x="1905"/>
        <item m="1" x="5485"/>
        <item m="1" x="1334"/>
        <item m="1" x="5820"/>
        <item m="1" x="2688"/>
        <item m="1" x="5085"/>
        <item m="1" x="7435"/>
        <item m="1" x="2407"/>
        <item m="1" x="5231"/>
        <item m="1" x="2308"/>
        <item m="1" x="3968"/>
        <item m="1" x="2531"/>
        <item m="1" x="5563"/>
        <item m="1" x="7108"/>
        <item m="1" x="4327"/>
        <item m="1" x="3829"/>
        <item m="1" x="3216"/>
        <item m="1" x="7226"/>
        <item m="1" x="4722"/>
        <item m="1" x="4533"/>
        <item m="1" x="5665"/>
        <item m="1" x="1986"/>
        <item m="1" x="5054"/>
        <item m="1" x="1530"/>
        <item m="1" x="7626"/>
        <item m="1" x="2047"/>
        <item m="1" x="3186"/>
        <item m="1" x="4626"/>
        <item m="1" x="4047"/>
        <item m="1" x="7527"/>
        <item m="1" x="3207"/>
        <item m="1" x="6483"/>
        <item m="1" x="7294"/>
        <item m="1" x="6901"/>
        <item m="1" x="5868"/>
        <item m="1" x="7597"/>
        <item m="1" x="1926"/>
        <item m="1" x="6424"/>
        <item m="1" x="6270"/>
        <item m="1" x="3451"/>
        <item m="1" x="4318"/>
        <item m="1" x="2338"/>
        <item m="1" x="5777"/>
        <item m="1" x="1514"/>
        <item m="1" x="2429"/>
        <item m="1" x="5701"/>
        <item m="1" x="5681"/>
        <item m="1" x="5173"/>
        <item m="1" x="1801"/>
        <item m="1" x="4514"/>
        <item m="1" x="4838"/>
        <item m="1" x="7883"/>
        <item m="1" x="4567"/>
        <item m="1" x="3602"/>
        <item m="1" x="4938"/>
        <item m="1" x="6572"/>
        <item m="1" x="2850"/>
        <item m="1" x="2861"/>
        <item m="1" x="3291"/>
        <item m="1" x="3305"/>
        <item m="1" x="3854"/>
        <item m="1" x="4508"/>
        <item m="1" x="7878"/>
        <item m="1" x="6334"/>
        <item m="1" x="3914"/>
        <item m="1" x="6642"/>
        <item m="1" x="3766"/>
        <item m="1" x="4963"/>
        <item m="1" x="4659"/>
        <item m="1" x="7789"/>
        <item m="1" x="6764"/>
        <item m="1" x="3469"/>
        <item m="1" x="4648"/>
        <item m="1" x="5669"/>
        <item m="1" x="4092"/>
        <item m="1" x="1770"/>
        <item m="1" x="2026"/>
        <item m="1" x="5745"/>
        <item m="1" x="1318"/>
        <item m="1" x="6174"/>
        <item m="1" x="3630"/>
        <item m="1" x="4429"/>
        <item m="1" x="3373"/>
        <item m="1" x="6660"/>
        <item m="1" x="4110"/>
        <item m="1" x="7442"/>
        <item m="1" x="2987"/>
        <item m="1" x="2127"/>
        <item m="1" x="3371"/>
        <item m="1" x="1933"/>
        <item m="1" x="5408"/>
        <item m="1" x="7635"/>
        <item m="1" x="1006"/>
        <item m="1" x="2546"/>
        <item m="1" x="2408"/>
        <item m="1" x="7711"/>
        <item m="1" x="6568"/>
        <item m="1" x="5869"/>
        <item m="1" x="7120"/>
        <item m="1" x="6178"/>
        <item m="1" x="3204"/>
        <item m="1" x="4114"/>
        <item m="1" x="1061"/>
        <item m="1" x="4549"/>
        <item m="1" x="6817"/>
        <item m="1" x="5228"/>
        <item m="1" x="5687"/>
        <item m="1" x="7258"/>
        <item m="1" x="4661"/>
        <item m="1" x="5091"/>
        <item m="1" x="3785"/>
        <item m="1" x="7616"/>
        <item m="1" x="5093"/>
        <item m="1" x="5684"/>
        <item m="1" x="1284"/>
        <item m="1" x="6351"/>
        <item m="1" x="2145"/>
        <item m="1" x="2481"/>
        <item m="1" x="1608"/>
        <item m="1" x="1082"/>
        <item m="1" x="4269"/>
        <item m="1" x="3044"/>
        <item m="1" x="1108"/>
        <item m="1" x="4578"/>
        <item m="1" x="4124"/>
        <item m="1" x="7410"/>
        <item m="1" x="5426"/>
        <item m="1" x="2598"/>
        <item m="1" x="1187"/>
        <item m="1" x="5767"/>
        <item m="1" x="2229"/>
        <item m="1" x="6856"/>
        <item m="1" x="5770"/>
        <item m="1" x="3380"/>
        <item m="1" x="5186"/>
        <item m="1" x="7962"/>
        <item m="1" x="5952"/>
        <item m="1" x="7249"/>
        <item m="1" x="7192"/>
        <item m="1" x="6749"/>
        <item m="1" x="2227"/>
        <item m="1" x="7466"/>
        <item m="1" x="7773"/>
        <item m="1" x="6264"/>
        <item m="1" x="5455"/>
        <item m="1" x="4143"/>
        <item m="1" x="7423"/>
        <item m="1" x="3032"/>
        <item m="1" x="3551"/>
        <item m="1" x="4860"/>
        <item m="1" x="5728"/>
        <item m="1" x="2443"/>
        <item m="1" x="2208"/>
        <item m="1" x="2659"/>
        <item m="1" x="2448"/>
        <item m="1" x="3330"/>
        <item m="1" x="3668"/>
        <item m="1" x="2848"/>
        <item m="1" x="3560"/>
        <item m="1" x="3319"/>
        <item m="1" x="2196"/>
        <item x="646"/>
        <item m="1" x="5245"/>
        <item m="1" x="3823"/>
        <item m="1" x="7645"/>
        <item m="1" x="6053"/>
        <item m="1" x="7952"/>
        <item m="1" x="5520"/>
        <item m="1" x="7461"/>
        <item m="1" x="6558"/>
        <item m="1" x="3106"/>
        <item m="1" x="1301"/>
        <item m="1" x="4435"/>
        <item m="1" x="2265"/>
        <item m="1" x="7495"/>
        <item m="1" x="7760"/>
        <item m="1" x="5846"/>
        <item m="1" x="6201"/>
        <item m="1" x="4796"/>
        <item m="1" x="5241"/>
        <item m="1" x="4778"/>
        <item m="1" x="1223"/>
        <item m="1" x="4077"/>
        <item m="1" x="6253"/>
        <item m="1" x="5657"/>
        <item m="1" x="1941"/>
        <item m="1" x="5506"/>
        <item m="1" x="2573"/>
        <item m="1" x="7976"/>
        <item m="1" x="2000"/>
        <item m="1" x="1204"/>
        <item m="1" x="2253"/>
        <item m="1" x="5935"/>
        <item m="1" x="5550"/>
        <item m="1" x="6762"/>
        <item m="1" x="1305"/>
        <item m="1" x="2110"/>
        <item m="1" x="3276"/>
        <item m="1" x="1379"/>
        <item m="1" x="2967"/>
        <item m="1" x="2108"/>
        <item m="1" x="7699"/>
        <item m="1" x="2445"/>
        <item m="1" x="7770"/>
        <item m="1" x="2052"/>
        <item m="1" x="3475"/>
        <item m="1" x="7282"/>
        <item m="1" x="5029"/>
        <item m="1" x="3617"/>
        <item m="1" x="2157"/>
        <item m="1" x="3979"/>
        <item m="1" x="4215"/>
        <item m="1" x="4084"/>
        <item m="1" x="7126"/>
        <item m="1" x="5216"/>
        <item m="1" x="6541"/>
        <item m="1" x="5072"/>
        <item m="1" x="5372"/>
        <item m="1" x="7180"/>
        <item m="1" x="4624"/>
        <item m="1" x="1636"/>
        <item m="1" x="7337"/>
        <item m="1" x="3922"/>
        <item m="1" x="6251"/>
        <item m="1" x="5739"/>
        <item m="1" x="4817"/>
        <item m="1" x="6035"/>
        <item m="1" x="2474"/>
        <item m="1" x="2826"/>
        <item m="1" x="3406"/>
        <item m="1" x="4788"/>
        <item m="1" x="1572"/>
        <item m="1" x="1243"/>
        <item m="1" x="2038"/>
        <item m="1" x="4017"/>
        <item m="1" x="6491"/>
        <item m="1" x="2241"/>
        <item m="1" x="4887"/>
        <item m="1" x="6354"/>
        <item m="1" x="1564"/>
        <item m="1" x="7498"/>
        <item m="1" x="6527"/>
        <item m="1" x="7415"/>
        <item m="1" x="2301"/>
        <item m="1" x="7080"/>
        <item m="1" x="3965"/>
        <item m="1" x="5150"/>
        <item m="1" x="3997"/>
        <item m="1" x="5619"/>
        <item m="1" x="1453"/>
        <item m="1" x="5395"/>
        <item m="1" x="6218"/>
        <item m="1" x="7706"/>
        <item m="1" x="6875"/>
        <item m="1" x="7467"/>
        <item m="1" x="4879"/>
        <item m="1" x="2901"/>
        <item m="1" x="4459"/>
        <item m="1" x="1804"/>
        <item m="1" x="5662"/>
        <item m="1" x="5902"/>
        <item m="1" x="4842"/>
        <item m="1" x="4406"/>
        <item m="1" x="3071"/>
        <item m="1" x="4191"/>
        <item m="1" x="3219"/>
        <item m="1" x="7722"/>
        <item m="1" x="4666"/>
        <item m="1" x="3127"/>
        <item m="1" x="6203"/>
        <item m="1" x="1247"/>
        <item m="1" x="3053"/>
        <item m="1" x="7248"/>
        <item m="1" x="4574"/>
        <item m="1" x="2539"/>
        <item m="1" x="1129"/>
        <item m="1" x="4222"/>
        <item m="1" x="4391"/>
        <item m="1" x="3653"/>
        <item m="1" x="5932"/>
        <item m="1" x="4758"/>
        <item m="1" x="4556"/>
        <item m="1" x="3921"/>
        <item m="1" x="1945"/>
        <item m="1" x="1653"/>
        <item m="1" x="1920"/>
        <item m="1" x="3509"/>
        <item m="1" x="3505"/>
        <item m="1" x="4600"/>
        <item m="1" x="5872"/>
        <item m="1" x="7031"/>
        <item m="1" x="6863"/>
        <item m="1" x="3781"/>
        <item m="1" x="5364"/>
        <item m="1" x="4461"/>
        <item m="1" x="5482"/>
        <item m="1" x="4404"/>
        <item m="1" x="1332"/>
        <item m="1" x="4225"/>
        <item m="1" x="2933"/>
        <item m="1" x="1664"/>
        <item m="1" x="6250"/>
        <item m="1" x="5859"/>
        <item m="1" x="7430"/>
        <item m="1" x="3348"/>
        <item m="1" x="3904"/>
        <item m="1" x="1798"/>
        <item m="1" x="2375"/>
        <item m="1" x="5089"/>
        <item m="1" x="2116"/>
        <item m="1" x="3849"/>
        <item m="1" x="1751"/>
        <item m="1" x="7458"/>
        <item m="1" x="4109"/>
        <item m="1" x="35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900"/>
        <item m="1" x="901"/>
        <item x="262"/>
        <item x="263"/>
        <item x="264"/>
        <item x="265"/>
        <item x="266"/>
        <item x="268"/>
        <item x="269"/>
        <item x="270"/>
        <item x="27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6"/>
        <item m="1" x="917"/>
        <item m="1" x="918"/>
        <item m="1" x="91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m="1" x="920"/>
        <item x="331"/>
        <item x="332"/>
        <item x="333"/>
        <item x="334"/>
        <item x="335"/>
        <item x="336"/>
        <item x="337"/>
        <item x="338"/>
        <item m="1" x="921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m="1" x="940"/>
        <item x="633"/>
        <item x="634"/>
        <item x="635"/>
        <item x="636"/>
        <item x="638"/>
        <item x="639"/>
        <item x="640"/>
        <item x="641"/>
        <item x="642"/>
        <item x="643"/>
        <item x="644"/>
        <item x="645"/>
        <item x="647"/>
        <item x="648"/>
        <item x="649"/>
        <item x="650"/>
        <item m="1" x="94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6"/>
        <item x="667"/>
        <item x="668"/>
        <item x="669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x="685"/>
        <item m="1" x="955"/>
        <item m="1" x="956"/>
        <item m="1" x="957"/>
        <item m="1" x="958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5"/>
        <item x="766"/>
        <item x="767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4"/>
        <item x="805"/>
        <item x="806"/>
        <item x="807"/>
        <item x="808"/>
        <item m="1" x="6329"/>
        <item m="1" x="2370"/>
        <item m="1" x="4824"/>
        <item m="1" x="2064"/>
        <item m="1" x="7780"/>
        <item m="1" x="5921"/>
        <item m="1" x="1342"/>
        <item m="1" x="6630"/>
        <item m="1" x="7634"/>
        <item m="1" x="7351"/>
        <item m="1" x="7033"/>
        <item m="1" x="6151"/>
        <item m="1" x="7279"/>
        <item m="1" x="3548"/>
        <item x="768"/>
        <item x="769"/>
        <item x="770"/>
        <item x="771"/>
        <item x="772"/>
        <item m="1" x="959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4"/>
        <item x="585"/>
        <item x="586"/>
        <item x="587"/>
        <item x="588"/>
        <item x="589"/>
        <item x="590"/>
        <item x="591"/>
        <item x="592"/>
        <item x="593"/>
        <item x="595"/>
        <item x="596"/>
        <item x="597"/>
        <item x="598"/>
        <item x="599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60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m="1" x="961"/>
        <item m="1" x="962"/>
        <item x="826"/>
        <item x="827"/>
        <item x="828"/>
        <item x="829"/>
        <item x="830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x="852"/>
        <item x="853"/>
        <item x="854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x="872"/>
        <item m="1" x="1001"/>
        <item m="1" x="1002"/>
        <item m="1" x="1003"/>
        <item x="876"/>
        <item x="877"/>
        <item x="878"/>
        <item m="1" x="1004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260"/>
        <item x="26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330"/>
        <item x="33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32"/>
        <item x="651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6"/>
        <item x="687"/>
        <item x="688"/>
        <item x="689"/>
        <item x="773"/>
        <item x="809"/>
        <item x="824"/>
        <item x="825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3"/>
        <item x="874"/>
        <item x="875"/>
        <item x="87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5"/>
      <x v="4"/>
      <x/>
      <x v="68"/>
      <x v="7253"/>
      <x v="4821"/>
      <x v="7245"/>
      <x v="7163"/>
      <x v="4953"/>
      <x v="7157"/>
      <x v="7224"/>
      <x v="7039"/>
      <x/>
      <x v="701"/>
      <x v="727"/>
      <x v="7312"/>
      <x v="6194"/>
      <x v="7299"/>
      <x v="1"/>
      <x v="1"/>
    </i>
    <i r="2">
      <x v="1"/>
      <x v="68"/>
      <x v="7272"/>
      <x v="4822"/>
      <x v="7263"/>
      <x v="7183"/>
      <x v="4954"/>
      <x v="7177"/>
      <x v="7243"/>
      <x v="7058"/>
      <x v="167"/>
      <x v="715"/>
      <x v="703"/>
      <x v="7329"/>
      <x v="6195"/>
      <x v="7316"/>
      <x v="2"/>
      <x v="1"/>
    </i>
    <i r="2">
      <x v="2"/>
      <x v="68"/>
      <x v="7273"/>
      <x v="4831"/>
      <x v="7264"/>
      <x v="7184"/>
      <x v="4965"/>
      <x v="7178"/>
      <x v="7244"/>
      <x v="7059"/>
      <x/>
      <x/>
      <x/>
      <x v="7330"/>
      <x v="6208"/>
      <x v="7317"/>
      <x v="5"/>
      <x v="1"/>
    </i>
    <i r="2">
      <x v="3"/>
      <x v="68"/>
      <x v="7309"/>
      <x v="4836"/>
      <x v="7301"/>
      <x v="7222"/>
      <x v="4976"/>
      <x v="7216"/>
      <x v="7282"/>
      <x v="7097"/>
      <x/>
      <x/>
      <x/>
      <x v="7363"/>
      <x v="6219"/>
      <x v="7350"/>
      <x v="1"/>
      <x v="1"/>
    </i>
    <i r="2">
      <x v="4"/>
      <x v="68"/>
      <x v="7310"/>
      <x v="4846"/>
      <x v="7302"/>
      <x v="7223"/>
      <x v="4985"/>
      <x v="7217"/>
      <x v="7283"/>
      <x v="7098"/>
      <x/>
      <x/>
      <x/>
      <x v="7364"/>
      <x v="6232"/>
      <x v="7351"/>
      <x v="3"/>
      <x v="1"/>
    </i>
    <i r="2">
      <x v="5"/>
      <x v="68"/>
      <x v="7329"/>
      <x v="4855"/>
      <x v="7321"/>
      <x v="7242"/>
      <x v="4994"/>
      <x v="7236"/>
      <x v="7302"/>
      <x v="7117"/>
      <x/>
      <x/>
      <x/>
      <x v="7379"/>
      <x v="6245"/>
      <x v="7366"/>
      <x v="1"/>
      <x v="1"/>
    </i>
    <i r="2">
      <x v="6"/>
      <x v="68"/>
      <x v="7347"/>
      <x v="3877"/>
      <x v="7339"/>
      <x v="7261"/>
      <x v="5005"/>
      <x v="7255"/>
      <x v="7320"/>
      <x v="7137"/>
      <x/>
      <x/>
      <x/>
      <x v="7396"/>
      <x v="6257"/>
      <x v="7383"/>
      <x v="2"/>
      <x v="1"/>
    </i>
    <i r="2">
      <x v="7"/>
      <x v="68"/>
      <x v="7383"/>
      <x v="4870"/>
      <x v="7375"/>
      <x v="7934"/>
      <x v="5017"/>
      <x v="7932"/>
      <x v="7961"/>
      <x v="7893"/>
      <x/>
      <x/>
      <x/>
      <x v="7961"/>
      <x v="6605"/>
      <x v="7961"/>
      <x v="1"/>
      <x v="1"/>
    </i>
    <i r="2">
      <x v="8"/>
      <x v="68"/>
      <x v="7403"/>
      <x v="4881"/>
      <x v="7395"/>
      <x v="7318"/>
      <x v="5027"/>
      <x v="7312"/>
      <x v="7357"/>
      <x v="7194"/>
      <x/>
      <x v="722"/>
      <x v="749"/>
      <x v="7432"/>
      <x v="6270"/>
      <x v="7419"/>
      <x v="2"/>
      <x v="1"/>
    </i>
    <i r="2">
      <x v="9"/>
      <x v="68"/>
      <x v="7424"/>
      <x v="4218"/>
      <x v="7416"/>
      <x v="7339"/>
      <x v="5037"/>
      <x v="7333"/>
      <x v="7378"/>
      <x v="7215"/>
      <x/>
      <x/>
      <x/>
      <x v="7449"/>
      <x v="6283"/>
      <x v="7436"/>
      <x v="4"/>
      <x v="1"/>
    </i>
    <i r="2">
      <x v="10"/>
      <x v="68"/>
      <x v="7444"/>
      <x v="4897"/>
      <x v="7436"/>
      <x v="7360"/>
      <x v="5048"/>
      <x v="7354"/>
      <x v="7399"/>
      <x v="7236"/>
      <x/>
      <x/>
      <x/>
      <x v="7462"/>
      <x v="6295"/>
      <x v="7452"/>
      <x v="1"/>
      <x v="1"/>
    </i>
    <i r="2">
      <x v="11"/>
      <x v="68"/>
      <x v="7445"/>
      <x v="4907"/>
      <x v="7437"/>
      <x v="7361"/>
      <x v="5057"/>
      <x v="7355"/>
      <x v="7400"/>
      <x v="7237"/>
      <x/>
      <x/>
      <x/>
      <x v="7463"/>
      <x v="6308"/>
      <x v="7453"/>
      <x v="3"/>
      <x v="3"/>
    </i>
    <i r="2">
      <x v="12"/>
      <x v="68"/>
      <x v="7462"/>
      <x v="4908"/>
      <x v="7453"/>
      <x v="7378"/>
      <x v="5061"/>
      <x v="7372"/>
      <x v="7417"/>
      <x v="7257"/>
      <x/>
      <x v="734"/>
      <x v="761"/>
      <x v="7477"/>
      <x v="6318"/>
      <x v="7467"/>
      <x v="3"/>
      <x v="3"/>
    </i>
    <i r="2">
      <x v="13"/>
      <x v="68"/>
      <x v="7479"/>
      <x v="3953"/>
      <x v="7470"/>
      <x v="7394"/>
      <x v="5063"/>
      <x v="7390"/>
      <x v="7962"/>
      <x v="7896"/>
      <x/>
      <x v="736"/>
      <x v="763"/>
      <x v="7962"/>
      <x v="6606"/>
      <x v="7962"/>
      <x v="3"/>
      <x v="3"/>
    </i>
    <i r="2">
      <x v="14"/>
      <x v="68"/>
      <x v="7491"/>
      <x v="4403"/>
      <x v="7481"/>
      <x v="7412"/>
      <x v="5065"/>
      <x v="7408"/>
      <x v="7432"/>
      <x v="7292"/>
      <x/>
      <x v="738"/>
      <x v="765"/>
      <x v="7493"/>
      <x v="6327"/>
      <x v="7483"/>
      <x v="3"/>
      <x v="3"/>
    </i>
    <i r="2">
      <x v="15"/>
      <x v="68"/>
      <x v="7522"/>
      <x v="4917"/>
      <x v="7512"/>
      <x v="7447"/>
      <x v="5070"/>
      <x v="7443"/>
      <x v="7468"/>
      <x v="7330"/>
      <x/>
      <x v="741"/>
      <x v="768"/>
      <x v="7526"/>
      <x v="6337"/>
      <x v="7517"/>
      <x v="3"/>
      <x v="2"/>
    </i>
    <i r="2">
      <x v="16"/>
      <x v="68"/>
      <x v="7942"/>
      <x v="4924"/>
      <x v="7940"/>
      <x v="7935"/>
      <x v="5075"/>
      <x v="7933"/>
      <x v="7469"/>
      <x v="7914"/>
      <x/>
      <x v="746"/>
      <x v="773"/>
      <x v="7527"/>
      <x v="6349"/>
      <x v="7518"/>
      <x v="3"/>
      <x v="3"/>
    </i>
    <i r="2">
      <x v="17"/>
      <x v="68"/>
      <x v="7539"/>
      <x v="4930"/>
      <x v="7528"/>
      <x v="7465"/>
      <x v="5083"/>
      <x v="7460"/>
      <x v="7487"/>
      <x v="7349"/>
      <x/>
      <x/>
      <x/>
      <x v="7539"/>
      <x v="6361"/>
      <x v="7534"/>
      <x v="3"/>
      <x v="3"/>
    </i>
    <i r="2">
      <x v="18"/>
      <x v="68"/>
      <x v="7573"/>
      <x v="4934"/>
      <x v="7563"/>
      <x v="7497"/>
      <x v="5085"/>
      <x v="7491"/>
      <x v="7523"/>
      <x v="7386"/>
      <x v="171"/>
      <x v="757"/>
      <x v="784"/>
      <x v="7570"/>
      <x v="6370"/>
      <x v="7565"/>
      <x v="3"/>
      <x v="2"/>
    </i>
    <i r="2">
      <x v="19"/>
      <x v="68"/>
      <x v="7574"/>
      <x v="4938"/>
      <x v="7564"/>
      <x v="7498"/>
      <x v="5089"/>
      <x v="7492"/>
      <x v="7524"/>
      <x v="7387"/>
      <x/>
      <x v="763"/>
      <x v="793"/>
      <x v="7571"/>
      <x v="6380"/>
      <x v="7566"/>
      <x v="3"/>
      <x v="3"/>
    </i>
    <i r="2">
      <x v="20"/>
      <x v="68"/>
      <x v="7584"/>
      <x v="4940"/>
      <x v="7574"/>
      <x v="7514"/>
      <x v="5091"/>
      <x v="7508"/>
      <x v="7538"/>
      <x v="7406"/>
      <x v="73"/>
      <x v="765"/>
      <x v="794"/>
      <x v="7586"/>
      <x v="6387"/>
      <x v="7581"/>
      <x v="2"/>
      <x v="3"/>
    </i>
    <i r="2">
      <x v="21"/>
      <x v="68"/>
      <x v="7601"/>
      <x v="4949"/>
      <x v="7591"/>
      <x v="7531"/>
      <x v="5099"/>
      <x v="7525"/>
      <x v="7556"/>
      <x v="7424"/>
      <x/>
      <x v="770"/>
      <x v="801"/>
      <x v="7602"/>
      <x v="6400"/>
      <x v="7597"/>
      <x v="2"/>
      <x v="2"/>
    </i>
    <i r="2">
      <x v="22"/>
      <x v="68"/>
      <x v="7634"/>
      <x v="4681"/>
      <x v="7626"/>
      <x v="7567"/>
      <x v="5103"/>
      <x v="7561"/>
      <x v="7589"/>
      <x v="7460"/>
      <x/>
      <x/>
      <x/>
      <x v="7635"/>
      <x v="6410"/>
      <x v="7630"/>
      <x v="2"/>
      <x v="2"/>
    </i>
    <i r="2">
      <x v="23"/>
      <x v="68"/>
      <x v="7635"/>
      <x v="4960"/>
      <x v="7627"/>
      <x v="7568"/>
      <x v="5110"/>
      <x v="7562"/>
      <x v="7590"/>
      <x v="7461"/>
      <x/>
      <x/>
      <x/>
      <x v="7636"/>
      <x v="6423"/>
      <x v="7631"/>
      <x v="2"/>
      <x v="3"/>
    </i>
    <i r="2">
      <x v="24"/>
      <x v="68"/>
      <x v="7653"/>
      <x v="4964"/>
      <x v="7645"/>
      <x v="7586"/>
      <x v="5117"/>
      <x v="7580"/>
      <x v="7607"/>
      <x v="7480"/>
      <x/>
      <x v="775"/>
      <x v="806"/>
      <x v="7653"/>
      <x v="6433"/>
      <x v="7648"/>
      <x v="2"/>
      <x v="3"/>
    </i>
    <i r="2">
      <x v="25"/>
      <x v="68"/>
      <x v="7665"/>
      <x v="4972"/>
      <x v="7660"/>
      <x v="7602"/>
      <x v="5126"/>
      <x v="7596"/>
      <x v="7624"/>
      <x v="7497"/>
      <x/>
      <x v="784"/>
      <x v="815"/>
      <x v="7669"/>
      <x v="6444"/>
      <x v="7664"/>
      <x v="1"/>
      <x v="2"/>
    </i>
    <i r="2">
      <x v="26"/>
      <x v="68"/>
      <x v="7683"/>
      <x v="4977"/>
      <x v="7678"/>
      <x v="7620"/>
      <x v="5134"/>
      <x v="7614"/>
      <x v="7642"/>
      <x v="7515"/>
      <x/>
      <x v="792"/>
      <x v="824"/>
      <x v="7685"/>
      <x v="6456"/>
      <x v="7680"/>
      <x v="1"/>
      <x v="2"/>
    </i>
    <i r="2">
      <x v="27"/>
      <x v="68"/>
      <x v="7699"/>
      <x v="4980"/>
      <x v="7694"/>
      <x v="7636"/>
      <x v="5136"/>
      <x v="7632"/>
      <x v="7660"/>
      <x v="7533"/>
      <x/>
      <x v="119"/>
      <x v="830"/>
      <x v="7700"/>
      <x v="6467"/>
      <x v="7695"/>
      <x v="1"/>
      <x v="2"/>
    </i>
    <i r="2">
      <x v="28"/>
      <x v="68"/>
      <x v="7869"/>
      <x v="1936"/>
      <x v="7864"/>
      <x v="7852"/>
      <x v="3879"/>
      <x v="7848"/>
      <x v="7837"/>
      <x v="7766"/>
      <x/>
      <x/>
      <x/>
      <x v="7852"/>
      <x v="3273"/>
      <x v="7850"/>
      <x v="1"/>
      <x v="3"/>
    </i>
    <i r="2">
      <x v="29"/>
      <x v="68"/>
      <x v="7881"/>
      <x v="4472"/>
      <x v="7878"/>
      <x v="7869"/>
      <x v="4130"/>
      <x v="7866"/>
      <x v="7854"/>
      <x v="7784"/>
      <x/>
      <x/>
      <x/>
      <x v="7864"/>
      <x v="6059"/>
      <x v="7864"/>
      <x v="1"/>
      <x v="3"/>
    </i>
    <i r="2">
      <x v="30"/>
      <x v="68"/>
      <x v="7944"/>
      <x v="5048"/>
      <x v="7942"/>
      <x v="7937"/>
      <x v="5210"/>
      <x v="7935"/>
      <x v="7975"/>
      <x v="7916"/>
      <x/>
      <x/>
      <x/>
      <x v="7976"/>
      <x v="6614"/>
      <x v="7976"/>
      <x v="1"/>
      <x v="3"/>
    </i>
    <i r="2">
      <x v="31"/>
      <x v="68"/>
      <x v="7717"/>
      <x v="2232"/>
      <x v="7711"/>
      <x v="7654"/>
      <x v="1141"/>
      <x v="7650"/>
      <x v="7677"/>
      <x v="7551"/>
      <x/>
      <x/>
      <x/>
      <x v="7715"/>
      <x v="6477"/>
      <x v="7710"/>
      <x v="1"/>
      <x v="3"/>
    </i>
    <i r="2">
      <x v="32"/>
      <x v="68"/>
      <x v="7956"/>
      <x v="4717"/>
      <x v="7956"/>
      <x v="7950"/>
      <x v="5140"/>
      <x v="7949"/>
      <x v="7689"/>
      <x v="7933"/>
      <x/>
      <x/>
      <x/>
      <x v="7724"/>
      <x v="6478"/>
      <x v="7719"/>
      <x v="1"/>
      <x v="3"/>
    </i>
    <i r="2">
      <x v="33"/>
      <x v="68"/>
      <x v="7893"/>
      <x v="4479"/>
      <x v="7891"/>
      <x v="7683"/>
      <x v="31"/>
      <x v="7677"/>
      <x v="7702"/>
      <x v="7584"/>
      <x/>
      <x/>
      <x/>
      <x v="7737"/>
      <x v="6488"/>
      <x v="7733"/>
      <x v="1"/>
      <x v="3"/>
    </i>
    <i r="2">
      <x v="34"/>
      <x v="68"/>
      <x v="7748"/>
      <x v="4348"/>
      <x v="7742"/>
      <x v="7953"/>
      <x v="5141"/>
      <x v="7952"/>
      <x v="7999"/>
      <x v="7953"/>
      <x/>
      <x/>
      <x/>
      <x v="7999"/>
      <x v="6619"/>
      <x v="7999"/>
      <x v="3"/>
      <x v="3"/>
    </i>
    <i r="2">
      <x v="35"/>
      <x v="68"/>
      <x v="7758"/>
      <x v="4125"/>
      <x v="7753"/>
      <x v="7731"/>
      <x v="5143"/>
      <x v="7721"/>
      <x v="7732"/>
      <x v="7637"/>
      <x v="179"/>
      <x/>
      <x v="429"/>
      <x v="7762"/>
      <x v="6489"/>
      <x v="7758"/>
      <x v="3"/>
      <x v="3"/>
    </i>
    <i r="2">
      <x v="36"/>
      <x v="68"/>
      <x v="7759"/>
      <x v="4987"/>
      <x v="7754"/>
      <x v="7732"/>
      <x v="5145"/>
      <x v="7722"/>
      <x v="7733"/>
      <x v="7638"/>
      <x/>
      <x v="803"/>
      <x v="834"/>
      <x v="7763"/>
      <x v="6497"/>
      <x v="7759"/>
      <x v="1"/>
      <x v="2"/>
    </i>
    <i r="2">
      <x v="37"/>
      <x v="68"/>
      <x v="7776"/>
      <x v="4992"/>
      <x v="7771"/>
      <x v="7748"/>
      <x v="5149"/>
      <x v="7740"/>
      <x v="7750"/>
      <x v="7657"/>
      <x v="180"/>
      <x v="807"/>
      <x v="838"/>
      <x v="7779"/>
      <x v="6506"/>
      <x v="7775"/>
      <x v="1"/>
      <x v="2"/>
    </i>
    <i r="2">
      <x v="38"/>
      <x v="68"/>
      <x v="7793"/>
      <x v="4150"/>
      <x v="7789"/>
      <x v="7766"/>
      <x v="663"/>
      <x v="7758"/>
      <x v="7769"/>
      <x v="7676"/>
      <x/>
      <x/>
      <x/>
      <x v="7793"/>
      <x v="6516"/>
      <x v="7790"/>
      <x v="4"/>
      <x v="3"/>
    </i>
    <i r="2">
      <x v="39"/>
      <x v="68"/>
      <x v="7856"/>
      <x v="5016"/>
      <x v="7853"/>
      <x v="7835"/>
      <x v="5177"/>
      <x v="7829"/>
      <x v="7819"/>
      <x v="7746"/>
      <x v="27"/>
      <x v="829"/>
      <x v="322"/>
      <x v="7838"/>
      <x v="6533"/>
      <x v="7835"/>
      <x v="5"/>
      <x v="2"/>
    </i>
    <i r="2">
      <x v="40"/>
      <x v="68"/>
      <x v="7805"/>
      <x v="4166"/>
      <x v="7802"/>
      <x v="7781"/>
      <x v="1834"/>
      <x v="7775"/>
      <x v="7786"/>
      <x v="7694"/>
      <x v="182"/>
      <x v="814"/>
      <x v="311"/>
      <x v="7805"/>
      <x v="6524"/>
      <x v="7802"/>
      <x v="5"/>
      <x v="2"/>
    </i>
    <i r="2">
      <x v="41"/>
      <x v="68"/>
      <x v="7837"/>
      <x v="5015"/>
      <x v="7834"/>
      <x v="7958"/>
      <x v="5176"/>
      <x v="7957"/>
      <x v="7894"/>
      <x v="7958"/>
      <x v="167"/>
      <x v="818"/>
      <x v="848"/>
      <x v="7899"/>
      <x v="6564"/>
      <x v="7899"/>
      <x/>
      <x/>
    </i>
    <i r="2">
      <x v="42"/>
      <x v="68"/>
      <x v="7978"/>
      <x v="5051"/>
      <x v="7978"/>
      <x v="7978"/>
      <x v="5212"/>
      <x v="7978"/>
      <x v="7918"/>
      <x v="7979"/>
      <x v="186"/>
      <x v="834"/>
      <x v="865"/>
      <x v="7920"/>
      <x v="6565"/>
      <x v="7920"/>
      <x/>
      <x/>
    </i>
    <i r="2">
      <x v="43"/>
      <x v="68"/>
      <x v="7999"/>
      <x v="5071"/>
      <x v="7999"/>
      <x v="7999"/>
      <x v="5231"/>
      <x v="7999"/>
      <x v="7941"/>
      <x v="7999"/>
      <x v="192"/>
      <x v="847"/>
      <x v="879"/>
      <x v="7944"/>
      <x v="6591"/>
      <x v="7944"/>
      <x/>
      <x/>
    </i>
  </rowItems>
  <colItems count="1">
    <i/>
  </colItems>
  <formats count="2">
    <format dxfId="3">
      <pivotArea field="8" type="button" dataOnly="0" labelOnly="1" outline="0" axis="axisRow" fieldPosition="3"/>
    </format>
    <format dxfId="2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M9" sqref="M9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62" t="str">
        <f>"沖縄県市町村税 "&amp;分析用!$A$5&amp;分析用!$B$5&amp;"徴収実績"</f>
        <v>沖縄県市町村税 令和５年度３月分徴収実績</v>
      </c>
      <c r="C2" s="173"/>
      <c r="D2" s="63"/>
      <c r="E2" s="64"/>
      <c r="F2" s="65"/>
      <c r="G2" s="66"/>
      <c r="I2" s="191" t="s">
        <v>2095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">
      <c r="B3" s="246" t="s">
        <v>1784</v>
      </c>
      <c r="C3" s="249" t="s">
        <v>1783</v>
      </c>
      <c r="D3" s="27"/>
      <c r="E3" s="232" t="s">
        <v>405</v>
      </c>
      <c r="F3" s="233"/>
      <c r="G3" s="234"/>
      <c r="H3" s="232" t="s">
        <v>406</v>
      </c>
      <c r="I3" s="233"/>
      <c r="J3" s="253"/>
      <c r="K3" s="258" t="s">
        <v>1633</v>
      </c>
      <c r="L3" s="255" t="s">
        <v>1632</v>
      </c>
      <c r="M3" s="232" t="s">
        <v>416</v>
      </c>
      <c r="N3" s="233"/>
      <c r="O3" s="234"/>
      <c r="P3" s="232" t="s">
        <v>419</v>
      </c>
      <c r="Q3" s="233"/>
      <c r="R3" s="233"/>
      <c r="S3" s="233"/>
      <c r="T3" s="233"/>
      <c r="U3" s="233"/>
      <c r="V3" s="233"/>
      <c r="W3" s="233"/>
      <c r="X3" s="233"/>
      <c r="Y3" s="233"/>
      <c r="Z3" s="234"/>
      <c r="AA3" s="15"/>
    </row>
    <row r="4" spans="2:27" ht="15.75" customHeight="1" x14ac:dyDescent="0.2">
      <c r="B4" s="247"/>
      <c r="C4" s="250"/>
      <c r="D4" s="28"/>
      <c r="E4" s="235"/>
      <c r="F4" s="236"/>
      <c r="G4" s="237"/>
      <c r="H4" s="235"/>
      <c r="I4" s="236"/>
      <c r="J4" s="254"/>
      <c r="K4" s="259"/>
      <c r="L4" s="256"/>
      <c r="M4" s="235"/>
      <c r="N4" s="236"/>
      <c r="O4" s="237"/>
      <c r="P4" s="235"/>
      <c r="Q4" s="236"/>
      <c r="R4" s="236"/>
      <c r="S4" s="236"/>
      <c r="T4" s="236"/>
      <c r="U4" s="236"/>
      <c r="V4" s="236"/>
      <c r="W4" s="236"/>
      <c r="X4" s="236"/>
      <c r="Y4" s="236"/>
      <c r="Z4" s="237"/>
      <c r="AA4" s="15"/>
    </row>
    <row r="5" spans="2:27" ht="22.5" customHeight="1" x14ac:dyDescent="0.2">
      <c r="B5" s="247"/>
      <c r="C5" s="250"/>
      <c r="D5" s="28"/>
      <c r="E5" s="252" t="s">
        <v>0</v>
      </c>
      <c r="F5" s="263" t="s">
        <v>1</v>
      </c>
      <c r="G5" s="261" t="s">
        <v>411</v>
      </c>
      <c r="H5" s="252" t="s">
        <v>0</v>
      </c>
      <c r="I5" s="263" t="s">
        <v>1</v>
      </c>
      <c r="J5" s="244" t="s">
        <v>411</v>
      </c>
      <c r="K5" s="259"/>
      <c r="L5" s="256"/>
      <c r="M5" s="252" t="s">
        <v>0</v>
      </c>
      <c r="N5" s="263" t="s">
        <v>1</v>
      </c>
      <c r="O5" s="261" t="s">
        <v>411</v>
      </c>
      <c r="P5" s="214" t="s">
        <v>407</v>
      </c>
      <c r="Q5" s="215" t="s">
        <v>408</v>
      </c>
      <c r="R5" s="244" t="s">
        <v>418</v>
      </c>
      <c r="S5" s="242" t="s">
        <v>420</v>
      </c>
      <c r="T5" s="238" t="s">
        <v>409</v>
      </c>
      <c r="U5" s="239"/>
      <c r="V5" s="239"/>
      <c r="W5" s="240"/>
      <c r="X5" s="238" t="s">
        <v>410</v>
      </c>
      <c r="Y5" s="239"/>
      <c r="Z5" s="241"/>
      <c r="AA5" s="15"/>
    </row>
    <row r="6" spans="2:27" ht="22.5" customHeight="1" thickBot="1" x14ac:dyDescent="0.25">
      <c r="B6" s="248"/>
      <c r="C6" s="251"/>
      <c r="D6" s="29"/>
      <c r="E6" s="248"/>
      <c r="F6" s="264"/>
      <c r="G6" s="262"/>
      <c r="H6" s="248"/>
      <c r="I6" s="264"/>
      <c r="J6" s="245"/>
      <c r="K6" s="260"/>
      <c r="L6" s="257"/>
      <c r="M6" s="248"/>
      <c r="N6" s="264"/>
      <c r="O6" s="262"/>
      <c r="P6" s="213" t="s">
        <v>417</v>
      </c>
      <c r="Q6" s="216" t="s">
        <v>412</v>
      </c>
      <c r="R6" s="245"/>
      <c r="S6" s="243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55156727</v>
      </c>
      <c r="F7" s="69">
        <f>分析用!F5</f>
        <v>842682</v>
      </c>
      <c r="G7" s="70">
        <f>分析用!G5</f>
        <v>55999409</v>
      </c>
      <c r="H7" s="68">
        <f>分析用!H5</f>
        <v>53317847</v>
      </c>
      <c r="I7" s="69">
        <f>分析用!I5</f>
        <v>282566</v>
      </c>
      <c r="J7" s="92">
        <f>分析用!J5</f>
        <v>53600413</v>
      </c>
      <c r="K7" s="44">
        <f>分析用!K5</f>
        <v>52794367</v>
      </c>
      <c r="L7" s="36">
        <f>分析用!L5</f>
        <v>1.5267652</v>
      </c>
      <c r="M7" s="68">
        <f>分析用!M5</f>
        <v>0</v>
      </c>
      <c r="N7" s="69">
        <f>分析用!N5</f>
        <v>51630</v>
      </c>
      <c r="O7" s="101">
        <f>分析用!O5</f>
        <v>51630</v>
      </c>
      <c r="P7" s="103">
        <f>IF(E7=0,0,ROUND(H7/E7,9)*100)</f>
        <v>96.666082099999997</v>
      </c>
      <c r="Q7" s="104">
        <f>IF(F7=0,0,ROUND(I7/F7,9)*100)</f>
        <v>33.5317474</v>
      </c>
      <c r="R7" s="105">
        <f>IF(G7=0,0,ROUND(J7/G7,9)*100)</f>
        <v>95.716033400000001</v>
      </c>
      <c r="S7" s="55">
        <f t="shared" ref="S7:S47" si="0">+IFERROR(_xlfn.RANK.EQ(R7,$R$7:$R$47,0),"-")</f>
        <v>9</v>
      </c>
      <c r="T7" s="131">
        <f>分析用!P5</f>
        <v>97.132534899999996</v>
      </c>
      <c r="U7" s="132">
        <f>分析用!Q5</f>
        <v>37.909605200000001</v>
      </c>
      <c r="V7" s="133">
        <f>分析用!R5</f>
        <v>96.2375471</v>
      </c>
      <c r="W7" s="56">
        <f t="shared" ref="W7:W47" si="1">+IFERROR(_xlfn.RANK.EQ(V7,$V$7:$V$47,0),"-")</f>
        <v>7</v>
      </c>
      <c r="X7" s="156">
        <f>IFERROR(P7-T7,"-")</f>
        <v>-0.466452799999999</v>
      </c>
      <c r="Y7" s="157">
        <f>IFERROR(Q7-U7,"-")</f>
        <v>-4.377857800000001</v>
      </c>
      <c r="Z7" s="193">
        <f>IFERROR(R7-V7,"-")</f>
        <v>-0.52151369999999986</v>
      </c>
      <c r="AA7" s="16"/>
    </row>
    <row r="8" spans="2:27" ht="33" customHeight="1" x14ac:dyDescent="0.2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13907790</v>
      </c>
      <c r="F8" s="72">
        <f>分析用!F6</f>
        <v>171952</v>
      </c>
      <c r="G8" s="73">
        <f>分析用!G6</f>
        <v>14079742</v>
      </c>
      <c r="H8" s="71">
        <f>分析用!H6</f>
        <v>13314635</v>
      </c>
      <c r="I8" s="72">
        <f>分析用!I6</f>
        <v>71939</v>
      </c>
      <c r="J8" s="93">
        <f>分析用!J6</f>
        <v>13386574</v>
      </c>
      <c r="K8" s="45">
        <f>分析用!K6</f>
        <v>12248765</v>
      </c>
      <c r="L8" s="37">
        <f>分析用!L6</f>
        <v>9.2891732000000005</v>
      </c>
      <c r="M8" s="71">
        <f>分析用!M6</f>
        <v>393</v>
      </c>
      <c r="N8" s="72">
        <f>分析用!N6</f>
        <v>7496</v>
      </c>
      <c r="O8" s="73">
        <f>分析用!O6</f>
        <v>7889</v>
      </c>
      <c r="P8" s="106">
        <f t="shared" ref="P8:P50" si="2">IF(E8=0,0,ROUND(H8/E8,9)*100)</f>
        <v>95.735088000000005</v>
      </c>
      <c r="Q8" s="107">
        <f t="shared" ref="Q8:Q50" si="3">IF(F8=0,0,ROUND(I8/F8,9)*100)</f>
        <v>41.836675400000004</v>
      </c>
      <c r="R8" s="108">
        <f t="shared" ref="R8:R50" si="4">IF(G8=0,0,ROUND(J8/G8,9)*100)</f>
        <v>95.076841599999995</v>
      </c>
      <c r="S8" s="19">
        <f t="shared" si="0"/>
        <v>17</v>
      </c>
      <c r="T8" s="134">
        <f>分析用!P6</f>
        <v>96.532823499999992</v>
      </c>
      <c r="U8" s="135">
        <f>分析用!Q6</f>
        <v>43.6182053</v>
      </c>
      <c r="V8" s="136">
        <f>分析用!R6</f>
        <v>95.708146800000009</v>
      </c>
      <c r="W8" s="19">
        <f t="shared" si="1"/>
        <v>9</v>
      </c>
      <c r="X8" s="158">
        <f t="shared" ref="X8:X50" si="5">IFERROR(P8-T8,"-")</f>
        <v>-0.7977354999999875</v>
      </c>
      <c r="Y8" s="115">
        <f t="shared" ref="Y8:Y50" si="6">IFERROR(Q8-U8,"-")</f>
        <v>-1.7815298999999953</v>
      </c>
      <c r="Z8" s="194">
        <f t="shared" ref="Z8:Z50" si="7">IFERROR(R8-V8,"-")</f>
        <v>-0.63130520000001411</v>
      </c>
      <c r="AA8" s="16"/>
    </row>
    <row r="9" spans="2:27" ht="33" customHeight="1" x14ac:dyDescent="0.2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6814218</v>
      </c>
      <c r="F9" s="72">
        <f>分析用!F7</f>
        <v>94436</v>
      </c>
      <c r="G9" s="73">
        <f>分析用!G7</f>
        <v>6908654</v>
      </c>
      <c r="H9" s="71">
        <f>分析用!H7</f>
        <v>6547203</v>
      </c>
      <c r="I9" s="72">
        <f>分析用!I7</f>
        <v>48676</v>
      </c>
      <c r="J9" s="93">
        <f>分析用!J7</f>
        <v>6595879</v>
      </c>
      <c r="K9" s="45">
        <f>分析用!K7</f>
        <v>6386408</v>
      </c>
      <c r="L9" s="37">
        <f>分析用!L7</f>
        <v>3.2799502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96.081501900000006</v>
      </c>
      <c r="Q9" s="107">
        <f t="shared" si="3"/>
        <v>51.543902699999997</v>
      </c>
      <c r="R9" s="108">
        <f t="shared" si="4"/>
        <v>95.472707099999994</v>
      </c>
      <c r="S9" s="19">
        <f t="shared" si="0"/>
        <v>12</v>
      </c>
      <c r="T9" s="134">
        <f>分析用!P7</f>
        <v>95.8851449</v>
      </c>
      <c r="U9" s="135">
        <f>分析用!Q7</f>
        <v>54.5237658</v>
      </c>
      <c r="V9" s="136">
        <f>分析用!R7</f>
        <v>95.213125300000002</v>
      </c>
      <c r="W9" s="19">
        <f t="shared" si="1"/>
        <v>12</v>
      </c>
      <c r="X9" s="158">
        <f t="shared" si="5"/>
        <v>0.19635700000000611</v>
      </c>
      <c r="Y9" s="115">
        <f t="shared" si="6"/>
        <v>-2.9798631000000029</v>
      </c>
      <c r="Z9" s="194">
        <f t="shared" si="7"/>
        <v>0.25958179999999231</v>
      </c>
      <c r="AA9" s="16"/>
    </row>
    <row r="10" spans="2:27" ht="33" customHeight="1" x14ac:dyDescent="0.2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16749101</v>
      </c>
      <c r="F10" s="72">
        <f>分析用!F8</f>
        <v>257192</v>
      </c>
      <c r="G10" s="73">
        <f>分析用!G8</f>
        <v>17006293</v>
      </c>
      <c r="H10" s="71">
        <f>分析用!H8</f>
        <v>16161511</v>
      </c>
      <c r="I10" s="72">
        <f>分析用!I8</f>
        <v>106201</v>
      </c>
      <c r="J10" s="94">
        <f>分析用!J8</f>
        <v>16267712</v>
      </c>
      <c r="K10" s="45">
        <f>分析用!K8</f>
        <v>17314297</v>
      </c>
      <c r="L10" s="37">
        <f>分析用!L8</f>
        <v>-6.0446289000000002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96.4918117</v>
      </c>
      <c r="Q10" s="107">
        <f t="shared" si="3"/>
        <v>41.292497400000002</v>
      </c>
      <c r="R10" s="108">
        <f t="shared" si="4"/>
        <v>95.657013599999999</v>
      </c>
      <c r="S10" s="19">
        <f t="shared" si="0"/>
        <v>10</v>
      </c>
      <c r="T10" s="134">
        <f>分析用!P8</f>
        <v>96.018620600000006</v>
      </c>
      <c r="U10" s="135">
        <f>分析用!Q8</f>
        <v>43.0494998</v>
      </c>
      <c r="V10" s="136">
        <f>分析用!R8</f>
        <v>95.275916600000002</v>
      </c>
      <c r="W10" s="19">
        <f t="shared" si="1"/>
        <v>11</v>
      </c>
      <c r="X10" s="158">
        <f t="shared" si="5"/>
        <v>0.47319109999999398</v>
      </c>
      <c r="Y10" s="115">
        <f t="shared" si="6"/>
        <v>-1.7570023999999975</v>
      </c>
      <c r="Z10" s="194">
        <f t="shared" si="7"/>
        <v>0.38109699999999691</v>
      </c>
      <c r="AA10" s="16"/>
    </row>
    <row r="11" spans="2:27" ht="33" customHeight="1" x14ac:dyDescent="0.2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7326748</v>
      </c>
      <c r="F11" s="72">
        <f>分析用!F9</f>
        <v>154671</v>
      </c>
      <c r="G11" s="73">
        <f>分析用!G9</f>
        <v>7481419</v>
      </c>
      <c r="H11" s="71">
        <f>分析用!H9</f>
        <v>7072539</v>
      </c>
      <c r="I11" s="72">
        <f>分析用!I9</f>
        <v>57257</v>
      </c>
      <c r="J11" s="93">
        <f>分析用!J9</f>
        <v>7129796</v>
      </c>
      <c r="K11" s="45">
        <f>分析用!K9</f>
        <v>7000848</v>
      </c>
      <c r="L11" s="37">
        <f>分析用!L9</f>
        <v>1.8418911999999998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96.530397899999997</v>
      </c>
      <c r="Q11" s="107">
        <f t="shared" si="3"/>
        <v>37.018574900000004</v>
      </c>
      <c r="R11" s="108">
        <f t="shared" si="4"/>
        <v>95.300049399999992</v>
      </c>
      <c r="S11" s="19">
        <f t="shared" si="0"/>
        <v>14</v>
      </c>
      <c r="T11" s="134">
        <f>分析用!P9</f>
        <v>96.103553900000009</v>
      </c>
      <c r="U11" s="135">
        <f>分析用!Q9</f>
        <v>36.146918700000001</v>
      </c>
      <c r="V11" s="136">
        <f>分析用!R9</f>
        <v>94.919262000000003</v>
      </c>
      <c r="W11" s="19">
        <f t="shared" si="1"/>
        <v>17</v>
      </c>
      <c r="X11" s="158">
        <f t="shared" si="5"/>
        <v>0.42684399999998845</v>
      </c>
      <c r="Y11" s="115">
        <f t="shared" si="6"/>
        <v>0.87165620000000388</v>
      </c>
      <c r="Z11" s="194">
        <f t="shared" si="7"/>
        <v>0.38078739999998845</v>
      </c>
      <c r="AA11" s="16"/>
    </row>
    <row r="12" spans="2:27" ht="33" customHeight="1" x14ac:dyDescent="0.2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6535684</v>
      </c>
      <c r="F12" s="72">
        <f>分析用!F10</f>
        <v>254032</v>
      </c>
      <c r="G12" s="73">
        <f>分析用!G10</f>
        <v>6789716</v>
      </c>
      <c r="H12" s="71">
        <f>分析用!H10</f>
        <v>6246676</v>
      </c>
      <c r="I12" s="72">
        <f>分析用!I10</f>
        <v>83260</v>
      </c>
      <c r="J12" s="93">
        <f>分析用!J10</f>
        <v>6329936</v>
      </c>
      <c r="K12" s="45">
        <f>分析用!K10</f>
        <v>6090547</v>
      </c>
      <c r="L12" s="37">
        <f>分析用!L10</f>
        <v>3.9305008000000003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95.577999199999994</v>
      </c>
      <c r="Q12" s="107">
        <f t="shared" si="3"/>
        <v>32.7753984</v>
      </c>
      <c r="R12" s="108">
        <f t="shared" si="4"/>
        <v>93.228288199999994</v>
      </c>
      <c r="S12" s="19">
        <f t="shared" si="0"/>
        <v>29</v>
      </c>
      <c r="T12" s="134">
        <f>分析用!P10</f>
        <v>95.842118499999998</v>
      </c>
      <c r="U12" s="135">
        <f>分析用!Q10</f>
        <v>31.6070095</v>
      </c>
      <c r="V12" s="136">
        <f>分析用!R10</f>
        <v>93.286416599999995</v>
      </c>
      <c r="W12" s="19">
        <f t="shared" si="1"/>
        <v>28</v>
      </c>
      <c r="X12" s="158">
        <f t="shared" si="5"/>
        <v>-0.26411930000000439</v>
      </c>
      <c r="Y12" s="115">
        <f t="shared" si="6"/>
        <v>1.1683889000000001</v>
      </c>
      <c r="Z12" s="194">
        <f t="shared" si="7"/>
        <v>-5.8128400000001079E-2</v>
      </c>
      <c r="AA12" s="16"/>
    </row>
    <row r="13" spans="2:27" ht="33" customHeight="1" x14ac:dyDescent="0.2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17100547</v>
      </c>
      <c r="F13" s="72">
        <f>分析用!F11</f>
        <v>851009</v>
      </c>
      <c r="G13" s="73">
        <f>分析用!G11</f>
        <v>17951556</v>
      </c>
      <c r="H13" s="71">
        <f>分析用!H11</f>
        <v>16234108</v>
      </c>
      <c r="I13" s="72">
        <f>分析用!I11</f>
        <v>213566</v>
      </c>
      <c r="J13" s="93">
        <f>分析用!J11</f>
        <v>16447674</v>
      </c>
      <c r="K13" s="45">
        <f>分析用!K11</f>
        <v>16303813</v>
      </c>
      <c r="L13" s="37">
        <f>分析用!L11</f>
        <v>0.88237639999999995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94.933267299999997</v>
      </c>
      <c r="Q13" s="107">
        <f t="shared" si="3"/>
        <v>25.0956218</v>
      </c>
      <c r="R13" s="108">
        <f t="shared" si="4"/>
        <v>91.622553500000009</v>
      </c>
      <c r="S13" s="19">
        <f t="shared" si="0"/>
        <v>34</v>
      </c>
      <c r="T13" s="134">
        <f>分析用!P11</f>
        <v>95.721568099999999</v>
      </c>
      <c r="U13" s="135">
        <f>分析用!Q11</f>
        <v>26.084298299999997</v>
      </c>
      <c r="V13" s="136">
        <f>分析用!R11</f>
        <v>92.778886999999997</v>
      </c>
      <c r="W13" s="19">
        <f t="shared" si="1"/>
        <v>31</v>
      </c>
      <c r="X13" s="158">
        <f t="shared" si="5"/>
        <v>-0.7883008000000018</v>
      </c>
      <c r="Y13" s="115">
        <f t="shared" si="6"/>
        <v>-0.98867649999999685</v>
      </c>
      <c r="Z13" s="194">
        <f t="shared" si="7"/>
        <v>-1.1563334999999881</v>
      </c>
      <c r="AA13" s="16"/>
    </row>
    <row r="14" spans="2:27" ht="33" customHeight="1" x14ac:dyDescent="0.2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7844123</v>
      </c>
      <c r="F14" s="72">
        <f>分析用!F12</f>
        <v>169963</v>
      </c>
      <c r="G14" s="73">
        <f>分析用!G12</f>
        <v>8014086</v>
      </c>
      <c r="H14" s="71">
        <f>分析用!H12</f>
        <v>7540694</v>
      </c>
      <c r="I14" s="72">
        <f>分析用!I12</f>
        <v>68206</v>
      </c>
      <c r="J14" s="93">
        <f>分析用!J12</f>
        <v>7608900</v>
      </c>
      <c r="K14" s="45">
        <f>分析用!K12</f>
        <v>7421473</v>
      </c>
      <c r="L14" s="37">
        <f>分析用!L12</f>
        <v>2.5254690000000002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96.131766399999989</v>
      </c>
      <c r="Q14" s="107">
        <f t="shared" si="3"/>
        <v>40.129910600000002</v>
      </c>
      <c r="R14" s="108">
        <f t="shared" si="4"/>
        <v>94.944077199999995</v>
      </c>
      <c r="S14" s="19">
        <f t="shared" si="0"/>
        <v>18</v>
      </c>
      <c r="T14" s="134">
        <f>分析用!P12</f>
        <v>96.145533900000004</v>
      </c>
      <c r="U14" s="135">
        <f>分析用!Q12</f>
        <v>41.149784599999997</v>
      </c>
      <c r="V14" s="136">
        <f>分析用!R12</f>
        <v>94.859458799999999</v>
      </c>
      <c r="W14" s="19">
        <f t="shared" si="1"/>
        <v>18</v>
      </c>
      <c r="X14" s="158">
        <f t="shared" si="5"/>
        <v>-1.3767500000014365E-2</v>
      </c>
      <c r="Y14" s="115">
        <f t="shared" si="6"/>
        <v>-1.0198739999999944</v>
      </c>
      <c r="Z14" s="194">
        <f t="shared" si="7"/>
        <v>8.4618399999996541E-2</v>
      </c>
      <c r="AA14" s="16"/>
    </row>
    <row r="15" spans="2:27" ht="33" customHeight="1" x14ac:dyDescent="0.2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13648104</v>
      </c>
      <c r="F15" s="72">
        <f>分析用!F13</f>
        <v>347779</v>
      </c>
      <c r="G15" s="73">
        <f>分析用!G13</f>
        <v>13995883</v>
      </c>
      <c r="H15" s="71">
        <f>分析用!H13</f>
        <v>13058389</v>
      </c>
      <c r="I15" s="72">
        <f>分析用!I13</f>
        <v>140329</v>
      </c>
      <c r="J15" s="93">
        <f>分析用!J13</f>
        <v>13198718</v>
      </c>
      <c r="K15" s="45">
        <f>分析用!K13</f>
        <v>12805051</v>
      </c>
      <c r="L15" s="37">
        <f>分析用!L13</f>
        <v>3.0743103000000001</v>
      </c>
      <c r="M15" s="71">
        <f>分析用!M13</f>
        <v>0</v>
      </c>
      <c r="N15" s="72">
        <f>分析用!N13</f>
        <v>24583</v>
      </c>
      <c r="O15" s="73">
        <f>分析用!O13</f>
        <v>24583</v>
      </c>
      <c r="P15" s="106">
        <f t="shared" si="2"/>
        <v>95.679143400000001</v>
      </c>
      <c r="Q15" s="107">
        <f t="shared" si="3"/>
        <v>40.350049900000002</v>
      </c>
      <c r="R15" s="108">
        <f t="shared" si="4"/>
        <v>94.304289299999994</v>
      </c>
      <c r="S15" s="19">
        <f t="shared" si="0"/>
        <v>22</v>
      </c>
      <c r="T15" s="134">
        <f>分析用!P13</f>
        <v>95.123004200000011</v>
      </c>
      <c r="U15" s="135">
        <f>分析用!Q13</f>
        <v>38.782010900000003</v>
      </c>
      <c r="V15" s="136">
        <f>分析用!R13</f>
        <v>93.747783499999997</v>
      </c>
      <c r="W15" s="19">
        <f t="shared" si="1"/>
        <v>23</v>
      </c>
      <c r="X15" s="158">
        <f t="shared" si="5"/>
        <v>0.55613919999998984</v>
      </c>
      <c r="Y15" s="115">
        <f t="shared" si="6"/>
        <v>1.5680389999999989</v>
      </c>
      <c r="Z15" s="194">
        <f t="shared" si="7"/>
        <v>0.5565057999999965</v>
      </c>
      <c r="AA15" s="16"/>
    </row>
    <row r="16" spans="2:27" ht="33" customHeight="1" x14ac:dyDescent="0.2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7028912</v>
      </c>
      <c r="F16" s="72">
        <f>分析用!F14</f>
        <v>117997</v>
      </c>
      <c r="G16" s="73">
        <f>分析用!G14</f>
        <v>7146909</v>
      </c>
      <c r="H16" s="71">
        <f>分析用!H14</f>
        <v>6733010</v>
      </c>
      <c r="I16" s="72">
        <f>分析用!I14</f>
        <v>46192</v>
      </c>
      <c r="J16" s="93">
        <f>分析用!J14</f>
        <v>6779202</v>
      </c>
      <c r="K16" s="45">
        <f>分析用!K14</f>
        <v>6669754</v>
      </c>
      <c r="L16" s="37">
        <f>分析用!L14</f>
        <v>1.6409601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95.790216200000003</v>
      </c>
      <c r="Q16" s="107">
        <f t="shared" si="3"/>
        <v>39.146757999999998</v>
      </c>
      <c r="R16" s="108">
        <f t="shared" si="4"/>
        <v>94.855020499999995</v>
      </c>
      <c r="S16" s="19">
        <f t="shared" si="0"/>
        <v>19</v>
      </c>
      <c r="T16" s="134">
        <f>分析用!P14</f>
        <v>96.658587600000004</v>
      </c>
      <c r="U16" s="135">
        <f>分析用!Q14</f>
        <v>40.2662841</v>
      </c>
      <c r="V16" s="136">
        <f>分析用!R14</f>
        <v>95.733309000000006</v>
      </c>
      <c r="W16" s="19">
        <f t="shared" si="1"/>
        <v>8</v>
      </c>
      <c r="X16" s="158">
        <f t="shared" si="5"/>
        <v>-0.8683714000000009</v>
      </c>
      <c r="Y16" s="115">
        <f t="shared" si="6"/>
        <v>-1.1195261000000016</v>
      </c>
      <c r="Z16" s="194">
        <f t="shared" si="7"/>
        <v>-0.87828850000001069</v>
      </c>
      <c r="AA16" s="16"/>
    </row>
    <row r="17" spans="2:27" ht="33" customHeight="1" x14ac:dyDescent="0.2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4234567</v>
      </c>
      <c r="F17" s="75">
        <f>分析用!F15</f>
        <v>151640</v>
      </c>
      <c r="G17" s="76">
        <f>分析用!G15</f>
        <v>4386207</v>
      </c>
      <c r="H17" s="74">
        <f>分析用!H15</f>
        <v>4060189</v>
      </c>
      <c r="I17" s="75">
        <f>分析用!I15</f>
        <v>42391</v>
      </c>
      <c r="J17" s="95">
        <f>分析用!J15</f>
        <v>4102580</v>
      </c>
      <c r="K17" s="46">
        <f>分析用!K15</f>
        <v>3948714</v>
      </c>
      <c r="L17" s="38">
        <f>分析用!L15</f>
        <v>3.8966104000000001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95.882034699999991</v>
      </c>
      <c r="Q17" s="110">
        <f t="shared" si="3"/>
        <v>27.955025100000004</v>
      </c>
      <c r="R17" s="111">
        <f t="shared" si="4"/>
        <v>93.533661300000006</v>
      </c>
      <c r="S17" s="20">
        <f t="shared" si="0"/>
        <v>28</v>
      </c>
      <c r="T17" s="137">
        <f>分析用!P15</f>
        <v>95.705559799999989</v>
      </c>
      <c r="U17" s="138">
        <f>分析用!Q15</f>
        <v>36.890805199999996</v>
      </c>
      <c r="V17" s="139">
        <f>分析用!R15</f>
        <v>93.364051799999999</v>
      </c>
      <c r="W17" s="58">
        <f t="shared" si="1"/>
        <v>26</v>
      </c>
      <c r="X17" s="159">
        <f t="shared" si="5"/>
        <v>0.17647490000000232</v>
      </c>
      <c r="Y17" s="160">
        <f t="shared" si="6"/>
        <v>-8.9357800999999917</v>
      </c>
      <c r="Z17" s="195">
        <f t="shared" si="7"/>
        <v>0.16960950000000707</v>
      </c>
      <c r="AA17" s="16"/>
    </row>
    <row r="18" spans="2:27" ht="33" customHeight="1" x14ac:dyDescent="0.2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647605</v>
      </c>
      <c r="F18" s="78">
        <f>分析用!F16</f>
        <v>18308</v>
      </c>
      <c r="G18" s="79">
        <f>分析用!G16</f>
        <v>665913</v>
      </c>
      <c r="H18" s="77">
        <f>分析用!H16</f>
        <v>635546</v>
      </c>
      <c r="I18" s="78">
        <f>分析用!I16</f>
        <v>4878</v>
      </c>
      <c r="J18" s="96">
        <f>分析用!J16</f>
        <v>640424</v>
      </c>
      <c r="K18" s="47">
        <f>分析用!K16</f>
        <v>636208</v>
      </c>
      <c r="L18" s="39">
        <f>分析用!L16</f>
        <v>0.66267640000000005</v>
      </c>
      <c r="M18" s="77">
        <f>分析用!M16</f>
        <v>0</v>
      </c>
      <c r="N18" s="78">
        <f>分析用!N16</f>
        <v>0</v>
      </c>
      <c r="O18" s="79">
        <f>分析用!O16</f>
        <v>0</v>
      </c>
      <c r="P18" s="112">
        <f t="shared" si="2"/>
        <v>98.137908100000004</v>
      </c>
      <c r="Q18" s="113">
        <f t="shared" si="3"/>
        <v>26.644089999999998</v>
      </c>
      <c r="R18" s="114">
        <f t="shared" si="4"/>
        <v>96.172322800000003</v>
      </c>
      <c r="S18" s="21">
        <f t="shared" si="0"/>
        <v>7</v>
      </c>
      <c r="T18" s="140">
        <f>分析用!P16</f>
        <v>97.651941600000001</v>
      </c>
      <c r="U18" s="141">
        <f>分析用!Q16</f>
        <v>23.4183871</v>
      </c>
      <c r="V18" s="142">
        <f>分析用!R16</f>
        <v>95.635860699999995</v>
      </c>
      <c r="W18" s="57">
        <f t="shared" si="1"/>
        <v>10</v>
      </c>
      <c r="X18" s="161">
        <f t="shared" si="5"/>
        <v>0.48596650000000352</v>
      </c>
      <c r="Y18" s="162">
        <f t="shared" si="6"/>
        <v>3.2257028999999982</v>
      </c>
      <c r="Z18" s="196">
        <f t="shared" si="7"/>
        <v>0.53646210000000849</v>
      </c>
      <c r="AA18" s="16"/>
    </row>
    <row r="19" spans="2:27" ht="33" customHeight="1" x14ac:dyDescent="0.2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969240</v>
      </c>
      <c r="F19" s="72">
        <f>分析用!F17</f>
        <v>13141</v>
      </c>
      <c r="G19" s="73">
        <f>分析用!G17</f>
        <v>982381</v>
      </c>
      <c r="H19" s="71">
        <f>分析用!H17</f>
        <v>952108</v>
      </c>
      <c r="I19" s="72">
        <f>分析用!I17</f>
        <v>2838</v>
      </c>
      <c r="J19" s="93">
        <f>分析用!J17</f>
        <v>954946</v>
      </c>
      <c r="K19" s="45">
        <f>分析用!K17</f>
        <v>813344</v>
      </c>
      <c r="L19" s="37">
        <f>分析用!L17</f>
        <v>17.409853599999998</v>
      </c>
      <c r="M19" s="71">
        <f>分析用!M17</f>
        <v>0</v>
      </c>
      <c r="N19" s="72">
        <f>分析用!N17</f>
        <v>904</v>
      </c>
      <c r="O19" s="73">
        <f>分析用!O17</f>
        <v>904</v>
      </c>
      <c r="P19" s="106">
        <f t="shared" si="2"/>
        <v>98.232429499999995</v>
      </c>
      <c r="Q19" s="107">
        <f t="shared" si="3"/>
        <v>21.5965299</v>
      </c>
      <c r="R19" s="108">
        <f t="shared" si="4"/>
        <v>97.207295299999998</v>
      </c>
      <c r="S19" s="19">
        <f t="shared" si="0"/>
        <v>1</v>
      </c>
      <c r="T19" s="134">
        <f>分析用!P17</f>
        <v>98.210798400000002</v>
      </c>
      <c r="U19" s="143">
        <f>分析用!Q17</f>
        <v>19.482939299999998</v>
      </c>
      <c r="V19" s="136">
        <f>分析用!R17</f>
        <v>97.401217900000006</v>
      </c>
      <c r="W19" s="19">
        <f t="shared" si="1"/>
        <v>1</v>
      </c>
      <c r="X19" s="158">
        <f t="shared" si="5"/>
        <v>2.1631099999993353E-2</v>
      </c>
      <c r="Y19" s="115">
        <f t="shared" si="6"/>
        <v>2.113590600000002</v>
      </c>
      <c r="Z19" s="194">
        <f t="shared" si="7"/>
        <v>-0.19392260000000761</v>
      </c>
      <c r="AA19" s="16"/>
    </row>
    <row r="20" spans="2:27" ht="33" customHeight="1" x14ac:dyDescent="0.2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223700</v>
      </c>
      <c r="F20" s="72">
        <f>分析用!F18</f>
        <v>5534</v>
      </c>
      <c r="G20" s="73">
        <f>分析用!G18</f>
        <v>229234</v>
      </c>
      <c r="H20" s="71">
        <f>分析用!H18</f>
        <v>217672</v>
      </c>
      <c r="I20" s="72">
        <f>分析用!I18</f>
        <v>1904</v>
      </c>
      <c r="J20" s="93">
        <f>分析用!J18</f>
        <v>219576</v>
      </c>
      <c r="K20" s="45">
        <f>分析用!K18</f>
        <v>215626</v>
      </c>
      <c r="L20" s="37">
        <f>分析用!L18</f>
        <v>1.8318755999999998</v>
      </c>
      <c r="M20" s="71">
        <f>分析用!M18</f>
        <v>0</v>
      </c>
      <c r="N20" s="72">
        <f>分析用!N18</f>
        <v>947</v>
      </c>
      <c r="O20" s="73">
        <f>分析用!O18</f>
        <v>947</v>
      </c>
      <c r="P20" s="106">
        <f t="shared" si="2"/>
        <v>97.30531959999999</v>
      </c>
      <c r="Q20" s="107">
        <f t="shared" si="3"/>
        <v>34.405493300000003</v>
      </c>
      <c r="R20" s="108">
        <f t="shared" si="4"/>
        <v>95.786837899999995</v>
      </c>
      <c r="S20" s="19">
        <f t="shared" si="0"/>
        <v>8</v>
      </c>
      <c r="T20" s="134">
        <f>分析用!P18</f>
        <v>97.082760300000004</v>
      </c>
      <c r="U20" s="143">
        <f>分析用!Q18</f>
        <v>26.685048999999999</v>
      </c>
      <c r="V20" s="136">
        <f>分析用!R18</f>
        <v>95.056846500000006</v>
      </c>
      <c r="W20" s="19">
        <f t="shared" si="1"/>
        <v>15</v>
      </c>
      <c r="X20" s="158">
        <f t="shared" si="5"/>
        <v>0.22255929999998614</v>
      </c>
      <c r="Y20" s="115">
        <f t="shared" si="6"/>
        <v>7.720444300000004</v>
      </c>
      <c r="Z20" s="194">
        <f t="shared" si="7"/>
        <v>0.72999139999998874</v>
      </c>
      <c r="AA20" s="16"/>
    </row>
    <row r="21" spans="2:27" ht="33" customHeight="1" x14ac:dyDescent="0.2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812708</v>
      </c>
      <c r="F21" s="72">
        <f>分析用!F19</f>
        <v>37330</v>
      </c>
      <c r="G21" s="73">
        <f>分析用!G19</f>
        <v>850038</v>
      </c>
      <c r="H21" s="71">
        <f>分析用!H19</f>
        <v>779834</v>
      </c>
      <c r="I21" s="72">
        <f>分析用!I19</f>
        <v>15290</v>
      </c>
      <c r="J21" s="93">
        <f>分析用!J19</f>
        <v>795124</v>
      </c>
      <c r="K21" s="45">
        <f>分析用!K19</f>
        <v>770350</v>
      </c>
      <c r="L21" s="37">
        <f>分析用!L19</f>
        <v>3.2159408000000003</v>
      </c>
      <c r="M21" s="71">
        <f>分析用!M19</f>
        <v>0</v>
      </c>
      <c r="N21" s="72">
        <f>分析用!N19</f>
        <v>2296</v>
      </c>
      <c r="O21" s="73">
        <f>分析用!O19</f>
        <v>2296</v>
      </c>
      <c r="P21" s="106">
        <f t="shared" si="2"/>
        <v>95.955004700000003</v>
      </c>
      <c r="Q21" s="107">
        <f t="shared" si="3"/>
        <v>40.959014199999999</v>
      </c>
      <c r="R21" s="108">
        <f t="shared" si="4"/>
        <v>93.539818199999999</v>
      </c>
      <c r="S21" s="19">
        <f t="shared" si="0"/>
        <v>27</v>
      </c>
      <c r="T21" s="134">
        <f>分析用!P19</f>
        <v>95.480095399999996</v>
      </c>
      <c r="U21" s="135">
        <f>分析用!Q19</f>
        <v>30.621455099999999</v>
      </c>
      <c r="V21" s="136">
        <f>分析用!R19</f>
        <v>92.914675500000001</v>
      </c>
      <c r="W21" s="19">
        <f t="shared" si="1"/>
        <v>29</v>
      </c>
      <c r="X21" s="158">
        <f t="shared" si="5"/>
        <v>0.47490930000000731</v>
      </c>
      <c r="Y21" s="115">
        <f t="shared" si="6"/>
        <v>10.3375591</v>
      </c>
      <c r="Z21" s="194">
        <f t="shared" si="7"/>
        <v>0.62514269999999783</v>
      </c>
      <c r="AA21" s="16"/>
    </row>
    <row r="22" spans="2:27" ht="33" customHeight="1" x14ac:dyDescent="0.2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1420721</v>
      </c>
      <c r="F22" s="72">
        <f>分析用!F20</f>
        <v>49276</v>
      </c>
      <c r="G22" s="73">
        <f>分析用!G20</f>
        <v>1469997</v>
      </c>
      <c r="H22" s="71">
        <f>分析用!H20</f>
        <v>1350920</v>
      </c>
      <c r="I22" s="72">
        <f>分析用!I20</f>
        <v>13050</v>
      </c>
      <c r="J22" s="93">
        <f>分析用!J20</f>
        <v>1363970</v>
      </c>
      <c r="K22" s="45">
        <f>分析用!K20</f>
        <v>1358357</v>
      </c>
      <c r="L22" s="37">
        <f>分析用!L20</f>
        <v>0.41321980000000003</v>
      </c>
      <c r="M22" s="71">
        <f>分析用!M20</f>
        <v>0</v>
      </c>
      <c r="N22" s="72">
        <f>分析用!N20</f>
        <v>3756</v>
      </c>
      <c r="O22" s="73">
        <f>分析用!O20</f>
        <v>3756</v>
      </c>
      <c r="P22" s="106">
        <f t="shared" si="2"/>
        <v>95.086931200000009</v>
      </c>
      <c r="Q22" s="107">
        <f t="shared" si="3"/>
        <v>26.483480799999999</v>
      </c>
      <c r="R22" s="108">
        <f t="shared" si="4"/>
        <v>92.787264199999996</v>
      </c>
      <c r="S22" s="19">
        <f t="shared" si="0"/>
        <v>32</v>
      </c>
      <c r="T22" s="134">
        <f>分析用!P20</f>
        <v>96.414021900000009</v>
      </c>
      <c r="U22" s="135">
        <f>分析用!Q20</f>
        <v>27.332285699999996</v>
      </c>
      <c r="V22" s="136">
        <f>分析用!R20</f>
        <v>94.069956399999995</v>
      </c>
      <c r="W22" s="19">
        <f t="shared" si="1"/>
        <v>21</v>
      </c>
      <c r="X22" s="158">
        <f t="shared" si="5"/>
        <v>-1.3270906999999994</v>
      </c>
      <c r="Y22" s="115">
        <f t="shared" si="6"/>
        <v>-0.84880489999999753</v>
      </c>
      <c r="Z22" s="194">
        <f t="shared" si="7"/>
        <v>-1.2826921999999996</v>
      </c>
      <c r="AA22" s="16"/>
    </row>
    <row r="23" spans="2:27" ht="33" customHeight="1" x14ac:dyDescent="0.2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2219251</v>
      </c>
      <c r="F23" s="72">
        <f>分析用!F21</f>
        <v>62775</v>
      </c>
      <c r="G23" s="73">
        <f>分析用!G21</f>
        <v>2282026</v>
      </c>
      <c r="H23" s="71">
        <f>分析用!H21</f>
        <v>2150837</v>
      </c>
      <c r="I23" s="72">
        <f>分析用!I21</f>
        <v>21556</v>
      </c>
      <c r="J23" s="93">
        <f>分析用!J21</f>
        <v>2172393</v>
      </c>
      <c r="K23" s="45">
        <f>分析用!K21</f>
        <v>2076477</v>
      </c>
      <c r="L23" s="37">
        <f>分析用!L21</f>
        <v>4.6191699000000002</v>
      </c>
      <c r="M23" s="71">
        <f>分析用!M21</f>
        <v>0</v>
      </c>
      <c r="N23" s="72">
        <f>分析用!N21</f>
        <v>14437</v>
      </c>
      <c r="O23" s="73">
        <f>分析用!O21</f>
        <v>14437</v>
      </c>
      <c r="P23" s="106">
        <f t="shared" si="2"/>
        <v>96.917248199999989</v>
      </c>
      <c r="Q23" s="107">
        <f t="shared" si="3"/>
        <v>34.338510599999999</v>
      </c>
      <c r="R23" s="108">
        <f t="shared" si="4"/>
        <v>95.195804100000004</v>
      </c>
      <c r="S23" s="19">
        <f t="shared" si="0"/>
        <v>16</v>
      </c>
      <c r="T23" s="134">
        <f>分析用!P21</f>
        <v>96.611137999999997</v>
      </c>
      <c r="U23" s="135">
        <f>分析用!Q21</f>
        <v>34.3935526</v>
      </c>
      <c r="V23" s="136">
        <f>分析用!R21</f>
        <v>94.633818000000005</v>
      </c>
      <c r="W23" s="19">
        <f t="shared" si="1"/>
        <v>19</v>
      </c>
      <c r="X23" s="158">
        <f t="shared" si="5"/>
        <v>0.30611019999999201</v>
      </c>
      <c r="Y23" s="115">
        <f t="shared" si="6"/>
        <v>-5.5042000000000257E-2</v>
      </c>
      <c r="Z23" s="194">
        <f t="shared" si="7"/>
        <v>0.5619860999999986</v>
      </c>
      <c r="AA23" s="16"/>
    </row>
    <row r="24" spans="2:27" ht="33" customHeight="1" x14ac:dyDescent="0.2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687809</v>
      </c>
      <c r="F24" s="72">
        <f>分析用!F22</f>
        <v>10281</v>
      </c>
      <c r="G24" s="73">
        <f>分析用!G22</f>
        <v>698090</v>
      </c>
      <c r="H24" s="71">
        <f>分析用!H22</f>
        <v>670018</v>
      </c>
      <c r="I24" s="72">
        <f>分析用!I22</f>
        <v>4066</v>
      </c>
      <c r="J24" s="93">
        <f>分析用!J22</f>
        <v>674084</v>
      </c>
      <c r="K24" s="45">
        <f>分析用!K22</f>
        <v>680187</v>
      </c>
      <c r="L24" s="37">
        <f>分析用!L22</f>
        <v>-0.89725329999999992</v>
      </c>
      <c r="M24" s="71">
        <f>分析用!M22</f>
        <v>0</v>
      </c>
      <c r="N24" s="72">
        <f>分析用!N22</f>
        <v>0</v>
      </c>
      <c r="O24" s="73">
        <f>分析用!O22</f>
        <v>0</v>
      </c>
      <c r="P24" s="106">
        <f t="shared" si="2"/>
        <v>97.41338069999999</v>
      </c>
      <c r="Q24" s="107">
        <f t="shared" si="3"/>
        <v>39.548681999999999</v>
      </c>
      <c r="R24" s="108">
        <f t="shared" si="4"/>
        <v>96.561188399999992</v>
      </c>
      <c r="S24" s="19">
        <f t="shared" si="0"/>
        <v>4</v>
      </c>
      <c r="T24" s="134">
        <f>分析用!P22</f>
        <v>98.084361099999995</v>
      </c>
      <c r="U24" s="135">
        <f>分析用!Q22</f>
        <v>35.0057489</v>
      </c>
      <c r="V24" s="136">
        <f>分析用!R22</f>
        <v>97.221793399999996</v>
      </c>
      <c r="W24" s="19">
        <f t="shared" si="1"/>
        <v>3</v>
      </c>
      <c r="X24" s="158">
        <f t="shared" si="5"/>
        <v>-0.67098040000000481</v>
      </c>
      <c r="Y24" s="115">
        <f t="shared" si="6"/>
        <v>4.5429330999999991</v>
      </c>
      <c r="Z24" s="194">
        <f t="shared" si="7"/>
        <v>-0.66060500000000388</v>
      </c>
      <c r="AA24" s="16"/>
    </row>
    <row r="25" spans="2:27" ht="33" customHeight="1" x14ac:dyDescent="0.2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1488684</v>
      </c>
      <c r="F25" s="72">
        <f>分析用!F23</f>
        <v>57109</v>
      </c>
      <c r="G25" s="73">
        <f>分析用!G23</f>
        <v>1545793</v>
      </c>
      <c r="H25" s="71">
        <f>分析用!H23</f>
        <v>1429630</v>
      </c>
      <c r="I25" s="72">
        <f>分析用!I23</f>
        <v>17045</v>
      </c>
      <c r="J25" s="93">
        <f>分析用!J23</f>
        <v>1446675</v>
      </c>
      <c r="K25" s="45">
        <f>分析用!K23</f>
        <v>1418275</v>
      </c>
      <c r="L25" s="37">
        <f>分析用!L23</f>
        <v>2.0024324999999998</v>
      </c>
      <c r="M25" s="71">
        <f>分析用!M23</f>
        <v>621</v>
      </c>
      <c r="N25" s="72">
        <f>分析用!N23</f>
        <v>2544</v>
      </c>
      <c r="O25" s="73">
        <f>分析用!O23</f>
        <v>3165</v>
      </c>
      <c r="P25" s="106">
        <f t="shared" si="2"/>
        <v>96.03314069999999</v>
      </c>
      <c r="Q25" s="107">
        <f t="shared" si="3"/>
        <v>29.846433999999999</v>
      </c>
      <c r="R25" s="108">
        <f t="shared" si="4"/>
        <v>93.587886600000004</v>
      </c>
      <c r="S25" s="19">
        <f t="shared" si="0"/>
        <v>26</v>
      </c>
      <c r="T25" s="134">
        <f>分析用!P23</f>
        <v>96.097030099999998</v>
      </c>
      <c r="U25" s="135">
        <f>分析用!Q23</f>
        <v>30.523303400000003</v>
      </c>
      <c r="V25" s="136">
        <f>分析用!R23</f>
        <v>93.454818599999996</v>
      </c>
      <c r="W25" s="19">
        <f t="shared" si="1"/>
        <v>25</v>
      </c>
      <c r="X25" s="158">
        <f t="shared" si="5"/>
        <v>-6.3889400000007868E-2</v>
      </c>
      <c r="Y25" s="115">
        <f t="shared" si="6"/>
        <v>-0.67686940000000462</v>
      </c>
      <c r="Z25" s="194">
        <f t="shared" si="7"/>
        <v>0.13306800000000862</v>
      </c>
      <c r="AA25" s="16"/>
    </row>
    <row r="26" spans="2:27" ht="33" customHeight="1" x14ac:dyDescent="0.2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362858</v>
      </c>
      <c r="F26" s="72">
        <f>分析用!F24</f>
        <v>4301</v>
      </c>
      <c r="G26" s="73">
        <f>分析用!G24</f>
        <v>367159</v>
      </c>
      <c r="H26" s="71">
        <f>分析用!H24</f>
        <v>354184</v>
      </c>
      <c r="I26" s="72">
        <f>分析用!I24</f>
        <v>1272</v>
      </c>
      <c r="J26" s="93">
        <f>分析用!J24</f>
        <v>355456</v>
      </c>
      <c r="K26" s="45">
        <f>分析用!K24</f>
        <v>362881</v>
      </c>
      <c r="L26" s="37">
        <f>分析用!L24</f>
        <v>-2.0461252999999999</v>
      </c>
      <c r="M26" s="71">
        <f>分析用!M24</f>
        <v>0</v>
      </c>
      <c r="N26" s="72">
        <f>分析用!N24</f>
        <v>85</v>
      </c>
      <c r="O26" s="73">
        <f>分析用!O24</f>
        <v>85</v>
      </c>
      <c r="P26" s="106">
        <f t="shared" si="2"/>
        <v>97.609533200000001</v>
      </c>
      <c r="Q26" s="107">
        <f t="shared" si="3"/>
        <v>29.5745176</v>
      </c>
      <c r="R26" s="108">
        <f t="shared" si="4"/>
        <v>96.812552600000004</v>
      </c>
      <c r="S26" s="19">
        <f t="shared" si="0"/>
        <v>3</v>
      </c>
      <c r="T26" s="134">
        <f>分析用!P24</f>
        <v>97.676395100000008</v>
      </c>
      <c r="U26" s="135">
        <f>分析用!Q24</f>
        <v>25.731343299999999</v>
      </c>
      <c r="V26" s="136">
        <f>分析用!R24</f>
        <v>97.031934800000002</v>
      </c>
      <c r="W26" s="19">
        <f t="shared" si="1"/>
        <v>4</v>
      </c>
      <c r="X26" s="158">
        <f t="shared" si="5"/>
        <v>-6.6861900000006358E-2</v>
      </c>
      <c r="Y26" s="115">
        <f t="shared" si="6"/>
        <v>3.8431743000000012</v>
      </c>
      <c r="Z26" s="194">
        <f t="shared" si="7"/>
        <v>-0.21938219999999831</v>
      </c>
      <c r="AA26" s="16"/>
    </row>
    <row r="27" spans="2:27" ht="33" customHeight="1" x14ac:dyDescent="0.2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4996965</v>
      </c>
      <c r="F27" s="72">
        <f>分析用!F25</f>
        <v>127657</v>
      </c>
      <c r="G27" s="73">
        <f>分析用!G25</f>
        <v>5124622</v>
      </c>
      <c r="H27" s="71">
        <f>分析用!H25</f>
        <v>4661129</v>
      </c>
      <c r="I27" s="72">
        <f>分析用!I25</f>
        <v>53220</v>
      </c>
      <c r="J27" s="93">
        <f>分析用!J25</f>
        <v>4714349</v>
      </c>
      <c r="K27" s="45">
        <f>分析用!K25</f>
        <v>4554130</v>
      </c>
      <c r="L27" s="37">
        <f>分析用!L25</f>
        <v>3.5181032999999999</v>
      </c>
      <c r="M27" s="71">
        <f>分析用!M25</f>
        <v>128</v>
      </c>
      <c r="N27" s="72">
        <f>分析用!N25</f>
        <v>3205</v>
      </c>
      <c r="O27" s="73">
        <f>分析用!O25</f>
        <v>3333</v>
      </c>
      <c r="P27" s="106">
        <f t="shared" si="2"/>
        <v>93.279200500000002</v>
      </c>
      <c r="Q27" s="107">
        <f t="shared" si="3"/>
        <v>41.689840700000005</v>
      </c>
      <c r="R27" s="108">
        <f t="shared" si="4"/>
        <v>91.994082700000007</v>
      </c>
      <c r="S27" s="19">
        <f t="shared" si="0"/>
        <v>33</v>
      </c>
      <c r="T27" s="134">
        <f>分析用!P25</f>
        <v>93.7149146</v>
      </c>
      <c r="U27" s="135">
        <f>分析用!Q25</f>
        <v>42.817617300000002</v>
      </c>
      <c r="V27" s="136">
        <f>分析用!R25</f>
        <v>92.430551699999995</v>
      </c>
      <c r="W27" s="19">
        <f t="shared" si="1"/>
        <v>36</v>
      </c>
      <c r="X27" s="158">
        <f t="shared" si="5"/>
        <v>-0.43571409999999844</v>
      </c>
      <c r="Y27" s="115">
        <f t="shared" si="6"/>
        <v>-1.1277765999999971</v>
      </c>
      <c r="Z27" s="194">
        <f t="shared" si="7"/>
        <v>-0.43646899999998823</v>
      </c>
      <c r="AA27" s="16"/>
    </row>
    <row r="28" spans="2:27" ht="33" customHeight="1" x14ac:dyDescent="0.2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2762388</v>
      </c>
      <c r="F28" s="72">
        <f>分析用!F26</f>
        <v>38361</v>
      </c>
      <c r="G28" s="73">
        <f>分析用!G26</f>
        <v>2800749</v>
      </c>
      <c r="H28" s="71">
        <f>分析用!H26</f>
        <v>2697470</v>
      </c>
      <c r="I28" s="72">
        <f>分析用!I26</f>
        <v>16643</v>
      </c>
      <c r="J28" s="93">
        <f>分析用!J26</f>
        <v>2714113</v>
      </c>
      <c r="K28" s="45">
        <f>分析用!K26</f>
        <v>2600284</v>
      </c>
      <c r="L28" s="37">
        <f>分析用!L26</f>
        <v>4.3775603000000007</v>
      </c>
      <c r="M28" s="71">
        <f>分析用!M26</f>
        <v>0</v>
      </c>
      <c r="N28" s="72">
        <f>分析用!N26</f>
        <v>657</v>
      </c>
      <c r="O28" s="73">
        <f>分析用!O26</f>
        <v>657</v>
      </c>
      <c r="P28" s="106">
        <f t="shared" si="2"/>
        <v>97.649931899999999</v>
      </c>
      <c r="Q28" s="107">
        <f t="shared" si="3"/>
        <v>43.385208900000002</v>
      </c>
      <c r="R28" s="108">
        <f t="shared" si="4"/>
        <v>96.906684600000006</v>
      </c>
      <c r="S28" s="19">
        <f t="shared" si="0"/>
        <v>2</v>
      </c>
      <c r="T28" s="134">
        <f>分析用!P26</f>
        <v>98.089426199999991</v>
      </c>
      <c r="U28" s="135">
        <f>分析用!Q26</f>
        <v>41.3949839</v>
      </c>
      <c r="V28" s="136">
        <f>分析用!R26</f>
        <v>97.305275100000003</v>
      </c>
      <c r="W28" s="19">
        <f t="shared" si="1"/>
        <v>2</v>
      </c>
      <c r="X28" s="158">
        <f t="shared" si="5"/>
        <v>-0.43949429999999268</v>
      </c>
      <c r="Y28" s="115">
        <f t="shared" si="6"/>
        <v>1.9902250000000024</v>
      </c>
      <c r="Z28" s="194">
        <f t="shared" si="7"/>
        <v>-0.39859049999999741</v>
      </c>
      <c r="AA28" s="16"/>
    </row>
    <row r="29" spans="2:27" ht="33" customHeight="1" x14ac:dyDescent="0.2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6166316</v>
      </c>
      <c r="F29" s="72">
        <f>分析用!F27</f>
        <v>153896</v>
      </c>
      <c r="G29" s="73">
        <f>分析用!G27</f>
        <v>6320212</v>
      </c>
      <c r="H29" s="71">
        <f>分析用!H27</f>
        <v>5953080</v>
      </c>
      <c r="I29" s="72">
        <f>分析用!I27</f>
        <v>64684</v>
      </c>
      <c r="J29" s="93">
        <f>分析用!J27</f>
        <v>6017764</v>
      </c>
      <c r="K29" s="45">
        <f>分析用!K27</f>
        <v>5613608</v>
      </c>
      <c r="L29" s="37">
        <f>分析用!L27</f>
        <v>7.1995765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96.54192230000001</v>
      </c>
      <c r="Q29" s="107">
        <f t="shared" si="3"/>
        <v>42.030982000000002</v>
      </c>
      <c r="R29" s="108">
        <f t="shared" si="4"/>
        <v>95.21459089999999</v>
      </c>
      <c r="S29" s="19">
        <f t="shared" si="0"/>
        <v>15</v>
      </c>
      <c r="T29" s="134">
        <f>分析用!P27</f>
        <v>95.449985299999994</v>
      </c>
      <c r="U29" s="135">
        <f>分析用!Q27</f>
        <v>43.608533000000001</v>
      </c>
      <c r="V29" s="136">
        <f>分析用!R27</f>
        <v>93.931208600000005</v>
      </c>
      <c r="W29" s="19">
        <f t="shared" si="1"/>
        <v>22</v>
      </c>
      <c r="X29" s="158">
        <f t="shared" si="5"/>
        <v>1.0919370000000157</v>
      </c>
      <c r="Y29" s="115">
        <f t="shared" si="6"/>
        <v>-1.5775509999999997</v>
      </c>
      <c r="Z29" s="194">
        <f t="shared" si="7"/>
        <v>1.2833822999999853</v>
      </c>
      <c r="AA29" s="16"/>
    </row>
    <row r="30" spans="2:27" ht="33" customHeight="1" x14ac:dyDescent="0.2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2794432</v>
      </c>
      <c r="F30" s="72">
        <f>分析用!F28</f>
        <v>74350</v>
      </c>
      <c r="G30" s="73">
        <f>分析用!G28</f>
        <v>2868782</v>
      </c>
      <c r="H30" s="71">
        <f>分析用!H28</f>
        <v>2682202</v>
      </c>
      <c r="I30" s="72">
        <f>分析用!I28</f>
        <v>20486</v>
      </c>
      <c r="J30" s="93">
        <f>分析用!J28</f>
        <v>2702688</v>
      </c>
      <c r="K30" s="45">
        <f>分析用!K28</f>
        <v>2648282</v>
      </c>
      <c r="L30" s="37">
        <f>分析用!L28</f>
        <v>2.0543885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95.983799199999993</v>
      </c>
      <c r="Q30" s="107">
        <f t="shared" si="3"/>
        <v>27.553463299999997</v>
      </c>
      <c r="R30" s="108">
        <f t="shared" si="4"/>
        <v>94.210295500000001</v>
      </c>
      <c r="S30" s="19">
        <f t="shared" si="0"/>
        <v>23</v>
      </c>
      <c r="T30" s="134">
        <f>分析用!P28</f>
        <v>96.546062200000009</v>
      </c>
      <c r="U30" s="135">
        <f>分析用!Q28</f>
        <v>26.156422000000003</v>
      </c>
      <c r="V30" s="136">
        <f>分析用!R28</f>
        <v>95.126541099999997</v>
      </c>
      <c r="W30" s="19">
        <f t="shared" si="1"/>
        <v>13</v>
      </c>
      <c r="X30" s="158">
        <f t="shared" si="5"/>
        <v>-0.56226300000001572</v>
      </c>
      <c r="Y30" s="115">
        <f t="shared" si="6"/>
        <v>1.3970412999999944</v>
      </c>
      <c r="Z30" s="194">
        <f t="shared" si="7"/>
        <v>-0.91624559999999633</v>
      </c>
      <c r="AA30" s="16"/>
    </row>
    <row r="31" spans="2:27" ht="33" customHeight="1" x14ac:dyDescent="0.2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2784138</v>
      </c>
      <c r="F31" s="72">
        <f>分析用!F29</f>
        <v>129486</v>
      </c>
      <c r="G31" s="73">
        <f>分析用!G29</f>
        <v>2913624</v>
      </c>
      <c r="H31" s="71">
        <f>分析用!H29</f>
        <v>2602556</v>
      </c>
      <c r="I31" s="72">
        <f>分析用!I29</f>
        <v>19725</v>
      </c>
      <c r="J31" s="93">
        <f>分析用!J29</f>
        <v>2622281</v>
      </c>
      <c r="K31" s="45">
        <f>分析用!K29</f>
        <v>2674966</v>
      </c>
      <c r="L31" s="37">
        <f>分析用!L29</f>
        <v>-1.9695577</v>
      </c>
      <c r="M31" s="71">
        <f>分析用!M29</f>
        <v>0</v>
      </c>
      <c r="N31" s="72">
        <f>分析用!N29</f>
        <v>14722</v>
      </c>
      <c r="O31" s="73">
        <f>分析用!O29</f>
        <v>14722</v>
      </c>
      <c r="P31" s="106">
        <f t="shared" si="2"/>
        <v>93.477981299999996</v>
      </c>
      <c r="Q31" s="107">
        <f t="shared" si="3"/>
        <v>15.233307099999999</v>
      </c>
      <c r="R31" s="108">
        <f t="shared" si="4"/>
        <v>90.000665800000007</v>
      </c>
      <c r="S31" s="19">
        <f t="shared" si="0"/>
        <v>36</v>
      </c>
      <c r="T31" s="134">
        <f>分析用!P29</f>
        <v>96.378419500000007</v>
      </c>
      <c r="U31" s="135">
        <f>分析用!Q29</f>
        <v>24.383802800000002</v>
      </c>
      <c r="V31" s="136">
        <f>分析用!R29</f>
        <v>93.352941799999996</v>
      </c>
      <c r="W31" s="19">
        <f t="shared" si="1"/>
        <v>27</v>
      </c>
      <c r="X31" s="158">
        <f t="shared" si="5"/>
        <v>-2.9004382000000106</v>
      </c>
      <c r="Y31" s="115">
        <f t="shared" si="6"/>
        <v>-9.1504957000000022</v>
      </c>
      <c r="Z31" s="194">
        <f t="shared" si="7"/>
        <v>-3.3522759999999892</v>
      </c>
      <c r="AA31" s="16"/>
    </row>
    <row r="32" spans="2:27" ht="33" customHeight="1" x14ac:dyDescent="0.2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4080306</v>
      </c>
      <c r="F32" s="72">
        <f>分析用!F30</f>
        <v>96292</v>
      </c>
      <c r="G32" s="73">
        <f>分析用!G30</f>
        <v>4176598</v>
      </c>
      <c r="H32" s="71">
        <f>分析用!H30</f>
        <v>3922731</v>
      </c>
      <c r="I32" s="72">
        <f>分析用!I30</f>
        <v>33335</v>
      </c>
      <c r="J32" s="93">
        <f>分析用!J30</f>
        <v>3956066</v>
      </c>
      <c r="K32" s="45">
        <f>分析用!K30</f>
        <v>3914868</v>
      </c>
      <c r="L32" s="37">
        <f>分析用!L30</f>
        <v>1.0523471</v>
      </c>
      <c r="M32" s="71">
        <f>分析用!M30</f>
        <v>0</v>
      </c>
      <c r="N32" s="72">
        <f>分析用!N30</f>
        <v>8590</v>
      </c>
      <c r="O32" s="73">
        <f>分析用!O30</f>
        <v>8590</v>
      </c>
      <c r="P32" s="106">
        <f t="shared" si="2"/>
        <v>96.138157300000003</v>
      </c>
      <c r="Q32" s="107">
        <f t="shared" si="3"/>
        <v>34.618659899999997</v>
      </c>
      <c r="R32" s="108">
        <f t="shared" si="4"/>
        <v>94.719817399999997</v>
      </c>
      <c r="S32" s="19">
        <f t="shared" si="0"/>
        <v>20</v>
      </c>
      <c r="T32" s="134">
        <f>分析用!P30</f>
        <v>96.478168099999991</v>
      </c>
      <c r="U32" s="135">
        <f>分析用!Q30</f>
        <v>36.063349300000006</v>
      </c>
      <c r="V32" s="136">
        <f>分析用!R30</f>
        <v>95.0299251</v>
      </c>
      <c r="W32" s="19">
        <f t="shared" si="1"/>
        <v>16</v>
      </c>
      <c r="X32" s="158">
        <f t="shared" si="5"/>
        <v>-0.34001079999998751</v>
      </c>
      <c r="Y32" s="115">
        <f t="shared" si="6"/>
        <v>-1.4446894000000086</v>
      </c>
      <c r="Z32" s="194">
        <f t="shared" si="7"/>
        <v>-0.31010770000000321</v>
      </c>
      <c r="AA32" s="16"/>
    </row>
    <row r="33" spans="2:27" ht="33" customHeight="1" x14ac:dyDescent="0.2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1931477</v>
      </c>
      <c r="F33" s="72">
        <f>分析用!F31</f>
        <v>23063</v>
      </c>
      <c r="G33" s="73">
        <f>分析用!G31</f>
        <v>1954540</v>
      </c>
      <c r="H33" s="71">
        <f>分析用!H31</f>
        <v>1858200</v>
      </c>
      <c r="I33" s="72">
        <f>分析用!I31</f>
        <v>10198</v>
      </c>
      <c r="J33" s="93">
        <f>分析用!J31</f>
        <v>1868398</v>
      </c>
      <c r="K33" s="45">
        <f>分析用!K31</f>
        <v>1808482</v>
      </c>
      <c r="L33" s="37">
        <f>分析用!L31</f>
        <v>3.3130548000000002</v>
      </c>
      <c r="M33" s="71">
        <f>分析用!M31</f>
        <v>0</v>
      </c>
      <c r="N33" s="72">
        <f>分析用!N31</f>
        <v>1120</v>
      </c>
      <c r="O33" s="73">
        <f>分析用!O31</f>
        <v>1120</v>
      </c>
      <c r="P33" s="106">
        <f t="shared" si="2"/>
        <v>96.206167600000001</v>
      </c>
      <c r="Q33" s="107">
        <f t="shared" si="3"/>
        <v>44.218011499999996</v>
      </c>
      <c r="R33" s="108">
        <f t="shared" si="4"/>
        <v>95.592722600000002</v>
      </c>
      <c r="S33" s="19">
        <f t="shared" si="0"/>
        <v>11</v>
      </c>
      <c r="T33" s="134">
        <f>分析用!P31</f>
        <v>93.098877799999997</v>
      </c>
      <c r="U33" s="135">
        <f>分析用!Q31</f>
        <v>49.466742000000004</v>
      </c>
      <c r="V33" s="136">
        <f>分析用!R31</f>
        <v>92.506656100000001</v>
      </c>
      <c r="W33" s="19">
        <f t="shared" si="1"/>
        <v>35</v>
      </c>
      <c r="X33" s="158">
        <f t="shared" si="5"/>
        <v>3.1072898000000038</v>
      </c>
      <c r="Y33" s="115">
        <f t="shared" si="6"/>
        <v>-5.2487305000000077</v>
      </c>
      <c r="Z33" s="194">
        <f t="shared" si="7"/>
        <v>3.0860665000000012</v>
      </c>
      <c r="AA33" s="16"/>
    </row>
    <row r="34" spans="2:27" ht="33" customHeight="1" x14ac:dyDescent="0.2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4660341</v>
      </c>
      <c r="F34" s="72">
        <f>分析用!F32</f>
        <v>24488</v>
      </c>
      <c r="G34" s="73">
        <f>分析用!G32</f>
        <v>4684829</v>
      </c>
      <c r="H34" s="71">
        <f>分析用!H32</f>
        <v>4507254</v>
      </c>
      <c r="I34" s="72">
        <f>分析用!I32</f>
        <v>9082</v>
      </c>
      <c r="J34" s="93">
        <f>分析用!J32</f>
        <v>4516336</v>
      </c>
      <c r="K34" s="45">
        <f>分析用!K32</f>
        <v>4420811</v>
      </c>
      <c r="L34" s="37">
        <f>分析用!L32</f>
        <v>2.1608025999999998</v>
      </c>
      <c r="M34" s="71">
        <f>分析用!M32</f>
        <v>0</v>
      </c>
      <c r="N34" s="72">
        <f>分析用!N32</f>
        <v>1066</v>
      </c>
      <c r="O34" s="73">
        <f>分析用!O32</f>
        <v>1066</v>
      </c>
      <c r="P34" s="106">
        <f t="shared" si="2"/>
        <v>96.7151116</v>
      </c>
      <c r="Q34" s="107">
        <f t="shared" si="3"/>
        <v>37.087553100000001</v>
      </c>
      <c r="R34" s="108">
        <f t="shared" si="4"/>
        <v>96.403433300000003</v>
      </c>
      <c r="S34" s="19">
        <f t="shared" si="0"/>
        <v>5</v>
      </c>
      <c r="T34" s="134">
        <f>分析用!P32</f>
        <v>97.282311300000003</v>
      </c>
      <c r="U34" s="135">
        <f>分析用!Q32</f>
        <v>44.536528199999999</v>
      </c>
      <c r="V34" s="136">
        <f>分析用!R32</f>
        <v>97.025293700000006</v>
      </c>
      <c r="W34" s="19">
        <f t="shared" si="1"/>
        <v>5</v>
      </c>
      <c r="X34" s="158">
        <f t="shared" si="5"/>
        <v>-0.5671997000000033</v>
      </c>
      <c r="Y34" s="115">
        <f t="shared" si="6"/>
        <v>-7.4489750999999984</v>
      </c>
      <c r="Z34" s="194">
        <f t="shared" si="7"/>
        <v>-0.62186040000000276</v>
      </c>
      <c r="AA34" s="16"/>
    </row>
    <row r="35" spans="2:27" ht="33" customHeight="1" x14ac:dyDescent="0.2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83074</v>
      </c>
      <c r="F35" s="72">
        <f>分析用!F33</f>
        <v>442</v>
      </c>
      <c r="G35" s="73">
        <f>分析用!G33</f>
        <v>83516</v>
      </c>
      <c r="H35" s="71">
        <f>分析用!H33</f>
        <v>80154</v>
      </c>
      <c r="I35" s="72">
        <f>分析用!I33</f>
        <v>247</v>
      </c>
      <c r="J35" s="93">
        <f>分析用!J33</f>
        <v>80401</v>
      </c>
      <c r="K35" s="45">
        <f>分析用!K33</f>
        <v>80265</v>
      </c>
      <c r="L35" s="37">
        <f>分析用!L33</f>
        <v>0.1694387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96.4850615</v>
      </c>
      <c r="Q35" s="107">
        <f t="shared" si="3"/>
        <v>55.882352900000001</v>
      </c>
      <c r="R35" s="108">
        <f t="shared" si="4"/>
        <v>96.270175800000004</v>
      </c>
      <c r="S35" s="19">
        <f t="shared" si="0"/>
        <v>6</v>
      </c>
      <c r="T35" s="134">
        <f>分析用!P33</f>
        <v>96.415262200000001</v>
      </c>
      <c r="U35" s="135">
        <f>分析用!Q33</f>
        <v>33.701657499999996</v>
      </c>
      <c r="V35" s="136">
        <f>分析用!R33</f>
        <v>96.279103200000009</v>
      </c>
      <c r="W35" s="19">
        <f t="shared" si="1"/>
        <v>6</v>
      </c>
      <c r="X35" s="158">
        <f t="shared" si="5"/>
        <v>6.9799299999999675E-2</v>
      </c>
      <c r="Y35" s="115">
        <f t="shared" si="6"/>
        <v>22.180695400000005</v>
      </c>
      <c r="Z35" s="194">
        <f t="shared" si="7"/>
        <v>-8.9274000000045817E-3</v>
      </c>
      <c r="AA35" s="16"/>
    </row>
    <row r="36" spans="2:27" ht="33" customHeight="1" x14ac:dyDescent="0.2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98819</v>
      </c>
      <c r="F36" s="72">
        <f>分析用!F34</f>
        <v>9018</v>
      </c>
      <c r="G36" s="73">
        <f>分析用!G34</f>
        <v>107837</v>
      </c>
      <c r="H36" s="71">
        <f>分析用!H34</f>
        <v>95047</v>
      </c>
      <c r="I36" s="72">
        <f>分析用!I34</f>
        <v>2944</v>
      </c>
      <c r="J36" s="93">
        <f>分析用!J34</f>
        <v>97991</v>
      </c>
      <c r="K36" s="45">
        <f>分析用!K34</f>
        <v>83790</v>
      </c>
      <c r="L36" s="37">
        <f>分析用!L34</f>
        <v>16.948323200000001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96.182920299999992</v>
      </c>
      <c r="Q36" s="107">
        <f t="shared" si="3"/>
        <v>32.645819500000002</v>
      </c>
      <c r="R36" s="108">
        <f t="shared" si="4"/>
        <v>90.869553100000005</v>
      </c>
      <c r="S36" s="19">
        <f t="shared" si="0"/>
        <v>35</v>
      </c>
      <c r="T36" s="134">
        <f>分析用!P34</f>
        <v>90.868920099999997</v>
      </c>
      <c r="U36" s="135">
        <f>分析用!Q34</f>
        <v>9.9331235000000007</v>
      </c>
      <c r="V36" s="136">
        <f>分析用!R34</f>
        <v>86.615394199999997</v>
      </c>
      <c r="W36" s="19">
        <f t="shared" si="1"/>
        <v>37</v>
      </c>
      <c r="X36" s="158">
        <f t="shared" si="5"/>
        <v>5.3140001999999953</v>
      </c>
      <c r="Y36" s="115">
        <f t="shared" si="6"/>
        <v>22.712696000000001</v>
      </c>
      <c r="Z36" s="194">
        <f t="shared" si="7"/>
        <v>4.2541589000000073</v>
      </c>
      <c r="AA36" s="16"/>
    </row>
    <row r="37" spans="2:27" ht="33" customHeight="1" x14ac:dyDescent="0.2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58657</v>
      </c>
      <c r="F37" s="72">
        <f>分析用!F35</f>
        <v>14511</v>
      </c>
      <c r="G37" s="73">
        <f>分析用!G35</f>
        <v>73168</v>
      </c>
      <c r="H37" s="71">
        <f>分析用!H35</f>
        <v>53089</v>
      </c>
      <c r="I37" s="72">
        <f>分析用!I35</f>
        <v>3002</v>
      </c>
      <c r="J37" s="93">
        <f>分析用!J35</f>
        <v>56091</v>
      </c>
      <c r="K37" s="45">
        <f>分析用!K35</f>
        <v>53784</v>
      </c>
      <c r="L37" s="37">
        <f>分析用!L35</f>
        <v>4.2893796999999996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90.507526800000008</v>
      </c>
      <c r="Q37" s="115">
        <f t="shared" si="3"/>
        <v>20.687754099999999</v>
      </c>
      <c r="R37" s="108">
        <f t="shared" si="4"/>
        <v>76.660561999999999</v>
      </c>
      <c r="S37" s="19">
        <f t="shared" si="0"/>
        <v>41</v>
      </c>
      <c r="T37" s="134">
        <f>分析用!P35</f>
        <v>93.439248399999997</v>
      </c>
      <c r="U37" s="143">
        <f>分析用!Q35</f>
        <v>6.1514627000000006</v>
      </c>
      <c r="V37" s="136">
        <f>分析用!R35</f>
        <v>79.3145655</v>
      </c>
      <c r="W37" s="19">
        <f t="shared" si="1"/>
        <v>39</v>
      </c>
      <c r="X37" s="158">
        <f t="shared" si="5"/>
        <v>-2.9317215999999888</v>
      </c>
      <c r="Y37" s="115">
        <f t="shared" si="6"/>
        <v>14.5362914</v>
      </c>
      <c r="Z37" s="194">
        <f t="shared" si="7"/>
        <v>-2.6540035000000017</v>
      </c>
      <c r="AA37" s="16"/>
    </row>
    <row r="38" spans="2:27" ht="33" customHeight="1" x14ac:dyDescent="0.2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26091</v>
      </c>
      <c r="F38" s="72">
        <f>分析用!F36</f>
        <v>815</v>
      </c>
      <c r="G38" s="73">
        <f>分析用!G36</f>
        <v>26906</v>
      </c>
      <c r="H38" s="71">
        <f>分析用!H36</f>
        <v>24905</v>
      </c>
      <c r="I38" s="72">
        <f>分析用!I36</f>
        <v>72</v>
      </c>
      <c r="J38" s="93">
        <f>分析用!J36</f>
        <v>24977</v>
      </c>
      <c r="K38" s="45">
        <f>分析用!K36</f>
        <v>26071</v>
      </c>
      <c r="L38" s="37">
        <f>分析用!L36</f>
        <v>-4.1962333999999997</v>
      </c>
      <c r="M38" s="71">
        <f>分析用!M36</f>
        <v>0</v>
      </c>
      <c r="N38" s="72">
        <f>分析用!N36</f>
        <v>0</v>
      </c>
      <c r="O38" s="73">
        <f>分析用!O36</f>
        <v>0</v>
      </c>
      <c r="P38" s="106">
        <f t="shared" si="2"/>
        <v>95.454371199999997</v>
      </c>
      <c r="Q38" s="107">
        <f t="shared" si="3"/>
        <v>8.8343558000000009</v>
      </c>
      <c r="R38" s="108">
        <f t="shared" si="4"/>
        <v>92.830595400000007</v>
      </c>
      <c r="S38" s="19">
        <f t="shared" si="0"/>
        <v>31</v>
      </c>
      <c r="T38" s="134">
        <f>分析用!P36</f>
        <v>96.113126500000007</v>
      </c>
      <c r="U38" s="135">
        <f>分析用!Q36</f>
        <v>27.020201999999998</v>
      </c>
      <c r="V38" s="136">
        <f>分析用!R36</f>
        <v>95.114921600000002</v>
      </c>
      <c r="W38" s="19">
        <f t="shared" si="1"/>
        <v>14</v>
      </c>
      <c r="X38" s="158">
        <f t="shared" si="5"/>
        <v>-0.65875530000000992</v>
      </c>
      <c r="Y38" s="115">
        <f t="shared" si="6"/>
        <v>-18.185846199999997</v>
      </c>
      <c r="Z38" s="194">
        <f t="shared" si="7"/>
        <v>-2.2843261999999953</v>
      </c>
      <c r="AA38" s="16"/>
    </row>
    <row r="39" spans="2:27" ht="33" customHeight="1" x14ac:dyDescent="0.2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209131</v>
      </c>
      <c r="F39" s="72">
        <f>分析用!F37</f>
        <v>14617</v>
      </c>
      <c r="G39" s="73">
        <f>分析用!G37</f>
        <v>223748</v>
      </c>
      <c r="H39" s="71">
        <f>分析用!H37</f>
        <v>177321</v>
      </c>
      <c r="I39" s="72">
        <f>分析用!I37</f>
        <v>3178</v>
      </c>
      <c r="J39" s="93">
        <f>分析用!J37</f>
        <v>180499</v>
      </c>
      <c r="K39" s="45">
        <f>分析用!K37</f>
        <v>186357</v>
      </c>
      <c r="L39" s="37">
        <f>分析用!L37</f>
        <v>-3.1434289999999998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84.789438200000006</v>
      </c>
      <c r="Q39" s="107">
        <f t="shared" si="3"/>
        <v>21.7418075</v>
      </c>
      <c r="R39" s="108">
        <f t="shared" si="4"/>
        <v>80.670665200000002</v>
      </c>
      <c r="S39" s="19">
        <f t="shared" si="0"/>
        <v>40</v>
      </c>
      <c r="T39" s="134">
        <f>分析用!P37</f>
        <v>99.2814707</v>
      </c>
      <c r="U39" s="135">
        <f>分析用!Q37</f>
        <v>12.9249539</v>
      </c>
      <c r="V39" s="136">
        <f>分析用!R37</f>
        <v>92.533541200000002</v>
      </c>
      <c r="W39" s="19">
        <f t="shared" si="1"/>
        <v>34</v>
      </c>
      <c r="X39" s="158">
        <f t="shared" si="5"/>
        <v>-14.492032499999993</v>
      </c>
      <c r="Y39" s="115">
        <f t="shared" si="6"/>
        <v>8.8168536</v>
      </c>
      <c r="Z39" s="194">
        <f t="shared" si="7"/>
        <v>-11.862876</v>
      </c>
      <c r="AA39" s="16"/>
    </row>
    <row r="40" spans="2:27" ht="33" customHeight="1" x14ac:dyDescent="0.2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82723</v>
      </c>
      <c r="F40" s="72">
        <f>分析用!F38</f>
        <v>1961</v>
      </c>
      <c r="G40" s="73">
        <f>分析用!G38</f>
        <v>84684</v>
      </c>
      <c r="H40" s="71">
        <f>分析用!H38</f>
        <v>80719</v>
      </c>
      <c r="I40" s="72">
        <f>分析用!I38</f>
        <v>62</v>
      </c>
      <c r="J40" s="93">
        <f>分析用!J38</f>
        <v>80781</v>
      </c>
      <c r="K40" s="45">
        <f>分析用!K38</f>
        <v>84773</v>
      </c>
      <c r="L40" s="37">
        <f>分析用!L38</f>
        <v>-4.7090464999999995</v>
      </c>
      <c r="M40" s="71">
        <f>分析用!M38</f>
        <v>0</v>
      </c>
      <c r="N40" s="72">
        <f>分析用!N38</f>
        <v>0</v>
      </c>
      <c r="O40" s="73">
        <f>分析用!O38</f>
        <v>0</v>
      </c>
      <c r="P40" s="106">
        <f t="shared" si="2"/>
        <v>97.577457300000006</v>
      </c>
      <c r="Q40" s="107">
        <f t="shared" si="3"/>
        <v>3.1616522000000002</v>
      </c>
      <c r="R40" s="108">
        <f t="shared" si="4"/>
        <v>95.391101000000006</v>
      </c>
      <c r="S40" s="19">
        <f t="shared" si="0"/>
        <v>13</v>
      </c>
      <c r="T40" s="134">
        <f>分析用!P38</f>
        <v>94.758497300000002</v>
      </c>
      <c r="U40" s="135">
        <f>分析用!Q38</f>
        <v>1.1425462000000002</v>
      </c>
      <c r="V40" s="136">
        <f>分析用!R38</f>
        <v>92.873419699999999</v>
      </c>
      <c r="W40" s="19">
        <f t="shared" si="1"/>
        <v>30</v>
      </c>
      <c r="X40" s="158">
        <f t="shared" si="5"/>
        <v>2.8189600000000041</v>
      </c>
      <c r="Y40" s="115">
        <f t="shared" si="6"/>
        <v>2.0191059999999998</v>
      </c>
      <c r="Z40" s="194">
        <f t="shared" si="7"/>
        <v>2.5176813000000067</v>
      </c>
      <c r="AA40" s="16"/>
    </row>
    <row r="41" spans="2:27" ht="33" customHeight="1" x14ac:dyDescent="0.2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95277</v>
      </c>
      <c r="F41" s="72">
        <f>分析用!F39</f>
        <v>16027</v>
      </c>
      <c r="G41" s="73">
        <f>分析用!G39</f>
        <v>111304</v>
      </c>
      <c r="H41" s="71">
        <f>分析用!H39</f>
        <v>89530</v>
      </c>
      <c r="I41" s="72">
        <f>分析用!I39</f>
        <v>2469</v>
      </c>
      <c r="J41" s="93">
        <f>分析用!J39</f>
        <v>91999</v>
      </c>
      <c r="K41" s="45">
        <f>分析用!K39</f>
        <v>85053</v>
      </c>
      <c r="L41" s="37">
        <f>分析用!L39</f>
        <v>8.1666724999999989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93.968114</v>
      </c>
      <c r="Q41" s="107">
        <f t="shared" si="3"/>
        <v>15.405253599999998</v>
      </c>
      <c r="R41" s="108">
        <f t="shared" si="4"/>
        <v>82.655609900000002</v>
      </c>
      <c r="S41" s="19">
        <f t="shared" si="0"/>
        <v>38</v>
      </c>
      <c r="T41" s="134">
        <f>分析用!P39</f>
        <v>87.947705999999997</v>
      </c>
      <c r="U41" s="135">
        <f>分析用!Q39</f>
        <v>14.997159600000002</v>
      </c>
      <c r="V41" s="136">
        <f>分析用!R39</f>
        <v>77.426490699999988</v>
      </c>
      <c r="W41" s="19">
        <f t="shared" si="1"/>
        <v>41</v>
      </c>
      <c r="X41" s="158">
        <f t="shared" si="5"/>
        <v>6.0204080000000033</v>
      </c>
      <c r="Y41" s="115">
        <f t="shared" si="6"/>
        <v>0.40809399999999663</v>
      </c>
      <c r="Z41" s="194">
        <f t="shared" si="7"/>
        <v>5.2291192000000137</v>
      </c>
      <c r="AA41" s="16"/>
    </row>
    <row r="42" spans="2:27" ht="33" customHeight="1" x14ac:dyDescent="0.2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110315</v>
      </c>
      <c r="F42" s="72">
        <f>分析用!F40</f>
        <v>16207</v>
      </c>
      <c r="G42" s="73">
        <f>分析用!G40</f>
        <v>126522</v>
      </c>
      <c r="H42" s="71">
        <f>分析用!H40</f>
        <v>105973</v>
      </c>
      <c r="I42" s="72">
        <f>分析用!I40</f>
        <v>2019</v>
      </c>
      <c r="J42" s="93">
        <f>分析用!J40</f>
        <v>107992</v>
      </c>
      <c r="K42" s="45">
        <f>分析用!K40</f>
        <v>106235</v>
      </c>
      <c r="L42" s="37">
        <f>分析用!L40</f>
        <v>1.6538805000000001</v>
      </c>
      <c r="M42" s="71">
        <f>分析用!M40</f>
        <v>74</v>
      </c>
      <c r="N42" s="72">
        <f>分析用!N40</f>
        <v>0</v>
      </c>
      <c r="O42" s="73">
        <f>分析用!O40</f>
        <v>74</v>
      </c>
      <c r="P42" s="106">
        <f t="shared" si="2"/>
        <v>96.063998499999997</v>
      </c>
      <c r="Q42" s="107">
        <f t="shared" si="3"/>
        <v>12.457580099999999</v>
      </c>
      <c r="R42" s="108">
        <f t="shared" si="4"/>
        <v>85.354325700000004</v>
      </c>
      <c r="S42" s="19">
        <f t="shared" si="0"/>
        <v>37</v>
      </c>
      <c r="T42" s="134">
        <f>分析用!P40</f>
        <v>94.684895999999995</v>
      </c>
      <c r="U42" s="135">
        <f>分析用!Q40</f>
        <v>5.3384798</v>
      </c>
      <c r="V42" s="136">
        <f>分析用!R40</f>
        <v>82.938425600000002</v>
      </c>
      <c r="W42" s="19">
        <f t="shared" si="1"/>
        <v>38</v>
      </c>
      <c r="X42" s="158">
        <f t="shared" si="5"/>
        <v>1.3791025000000019</v>
      </c>
      <c r="Y42" s="115">
        <f t="shared" si="6"/>
        <v>7.1191002999999995</v>
      </c>
      <c r="Z42" s="194">
        <f t="shared" si="7"/>
        <v>2.4159001000000018</v>
      </c>
      <c r="AA42" s="16"/>
    </row>
    <row r="43" spans="2:27" ht="33" customHeight="1" x14ac:dyDescent="0.2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670817</v>
      </c>
      <c r="F43" s="72">
        <f>分析用!F41</f>
        <v>17187</v>
      </c>
      <c r="G43" s="73">
        <f>分析用!G41</f>
        <v>688004</v>
      </c>
      <c r="H43" s="71">
        <f>分析用!H41</f>
        <v>639515</v>
      </c>
      <c r="I43" s="72">
        <f>分析用!I41</f>
        <v>5773</v>
      </c>
      <c r="J43" s="93">
        <f>分析用!J41</f>
        <v>645288</v>
      </c>
      <c r="K43" s="45">
        <f>分析用!K41</f>
        <v>657514</v>
      </c>
      <c r="L43" s="37">
        <f>分析用!L41</f>
        <v>-1.8594281000000001</v>
      </c>
      <c r="M43" s="71">
        <f>分析用!M41</f>
        <v>0</v>
      </c>
      <c r="N43" s="72">
        <f>分析用!N41</f>
        <v>824</v>
      </c>
      <c r="O43" s="73">
        <f>分析用!O41</f>
        <v>824</v>
      </c>
      <c r="P43" s="106">
        <f t="shared" si="2"/>
        <v>95.333749699999998</v>
      </c>
      <c r="Q43" s="107">
        <f t="shared" si="3"/>
        <v>33.589340800000002</v>
      </c>
      <c r="R43" s="108">
        <f t="shared" si="4"/>
        <v>93.7913152</v>
      </c>
      <c r="S43" s="19">
        <f t="shared" si="0"/>
        <v>25</v>
      </c>
      <c r="T43" s="134">
        <f>分析用!P41</f>
        <v>95.664371599999996</v>
      </c>
      <c r="U43" s="135">
        <f>分析用!Q41</f>
        <v>34.486651600000002</v>
      </c>
      <c r="V43" s="136">
        <f>分析用!R41</f>
        <v>94.342578899999992</v>
      </c>
      <c r="W43" s="19">
        <f t="shared" si="1"/>
        <v>20</v>
      </c>
      <c r="X43" s="158">
        <f t="shared" si="5"/>
        <v>-0.33062189999999703</v>
      </c>
      <c r="Y43" s="115">
        <f t="shared" si="6"/>
        <v>-0.89731079999999963</v>
      </c>
      <c r="Z43" s="194">
        <f t="shared" si="7"/>
        <v>-0.5512636999999927</v>
      </c>
      <c r="AA43" s="16"/>
    </row>
    <row r="44" spans="2:27" ht="33" customHeight="1" x14ac:dyDescent="0.2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3010734</v>
      </c>
      <c r="F44" s="72">
        <f>分析用!F42</f>
        <v>102155</v>
      </c>
      <c r="G44" s="73">
        <f>分析用!G42</f>
        <v>3112889</v>
      </c>
      <c r="H44" s="71">
        <f>分析用!H42</f>
        <v>2888163</v>
      </c>
      <c r="I44" s="72">
        <f>分析用!I42</f>
        <v>35404</v>
      </c>
      <c r="J44" s="93">
        <f>分析用!J42</f>
        <v>2923567</v>
      </c>
      <c r="K44" s="45">
        <f>分析用!K42</f>
        <v>2805990</v>
      </c>
      <c r="L44" s="37">
        <f>分析用!L42</f>
        <v>4.1902144999999997</v>
      </c>
      <c r="M44" s="71">
        <f>分析用!M42</f>
        <v>53</v>
      </c>
      <c r="N44" s="72">
        <f>分析用!N42</f>
        <v>2480</v>
      </c>
      <c r="O44" s="73">
        <f>分析用!O42</f>
        <v>2533</v>
      </c>
      <c r="P44" s="106">
        <f t="shared" si="2"/>
        <v>95.928866499999998</v>
      </c>
      <c r="Q44" s="107">
        <f t="shared" si="3"/>
        <v>34.657138700000004</v>
      </c>
      <c r="R44" s="108">
        <f t="shared" si="4"/>
        <v>93.918125599999996</v>
      </c>
      <c r="S44" s="19">
        <f t="shared" si="0"/>
        <v>24</v>
      </c>
      <c r="T44" s="134">
        <f>分析用!P42</f>
        <v>95.601056200000002</v>
      </c>
      <c r="U44" s="135">
        <f>分析用!Q42</f>
        <v>36.352798499999999</v>
      </c>
      <c r="V44" s="136">
        <f>分析用!R42</f>
        <v>93.692714800000005</v>
      </c>
      <c r="W44" s="19">
        <f t="shared" si="1"/>
        <v>24</v>
      </c>
      <c r="X44" s="158">
        <f t="shared" si="5"/>
        <v>0.32781029999999589</v>
      </c>
      <c r="Y44" s="115">
        <f t="shared" si="6"/>
        <v>-1.6956597999999943</v>
      </c>
      <c r="Z44" s="194">
        <f t="shared" si="7"/>
        <v>0.2254107999999917</v>
      </c>
      <c r="AA44" s="16"/>
    </row>
    <row r="45" spans="2:27" ht="33" customHeight="1" x14ac:dyDescent="0.2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98894</v>
      </c>
      <c r="F45" s="72">
        <f>分析用!F43</f>
        <v>18970</v>
      </c>
      <c r="G45" s="73">
        <f>分析用!G43</f>
        <v>117864</v>
      </c>
      <c r="H45" s="71">
        <f>分析用!H43</f>
        <v>92247</v>
      </c>
      <c r="I45" s="72">
        <f>分析用!I43</f>
        <v>2953</v>
      </c>
      <c r="J45" s="93">
        <f>分析用!J43</f>
        <v>95200</v>
      </c>
      <c r="K45" s="45">
        <f>分析用!K43</f>
        <v>93536</v>
      </c>
      <c r="L45" s="37">
        <f>分析用!L43</f>
        <v>1.7789941999999999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93.278661999999997</v>
      </c>
      <c r="Q45" s="107">
        <f t="shared" si="3"/>
        <v>15.566684199999999</v>
      </c>
      <c r="R45" s="108">
        <f t="shared" si="4"/>
        <v>80.771058199999999</v>
      </c>
      <c r="S45" s="19">
        <f t="shared" si="0"/>
        <v>39</v>
      </c>
      <c r="T45" s="134">
        <f>分析用!P43</f>
        <v>91.842007000000009</v>
      </c>
      <c r="U45" s="135">
        <f>分析用!Q43</f>
        <v>13.368248399999999</v>
      </c>
      <c r="V45" s="136">
        <f>分析用!R43</f>
        <v>79.2704837</v>
      </c>
      <c r="W45" s="19">
        <f t="shared" si="1"/>
        <v>40</v>
      </c>
      <c r="X45" s="158">
        <f t="shared" si="5"/>
        <v>1.4366549999999876</v>
      </c>
      <c r="Y45" s="115">
        <f t="shared" si="6"/>
        <v>2.1984358000000004</v>
      </c>
      <c r="Z45" s="194">
        <f t="shared" si="7"/>
        <v>1.500574499999999</v>
      </c>
      <c r="AA45" s="16"/>
    </row>
    <row r="46" spans="2:27" ht="33" customHeight="1" x14ac:dyDescent="0.2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540737</v>
      </c>
      <c r="F46" s="72">
        <f>分析用!F44</f>
        <v>116480</v>
      </c>
      <c r="G46" s="73">
        <f>分析用!G44</f>
        <v>657217</v>
      </c>
      <c r="H46" s="71">
        <f>分析用!H44</f>
        <v>515357</v>
      </c>
      <c r="I46" s="72">
        <f>分析用!I44</f>
        <v>105897</v>
      </c>
      <c r="J46" s="93">
        <f>分析用!J44</f>
        <v>621254</v>
      </c>
      <c r="K46" s="45">
        <f>分析用!K44</f>
        <v>491377</v>
      </c>
      <c r="L46" s="37">
        <f>分析用!L44</f>
        <v>26.431232999999999</v>
      </c>
      <c r="M46" s="71">
        <f>分析用!M44</f>
        <v>12</v>
      </c>
      <c r="N46" s="72">
        <f>分析用!N44</f>
        <v>670</v>
      </c>
      <c r="O46" s="73">
        <f>分析用!O44</f>
        <v>682</v>
      </c>
      <c r="P46" s="106">
        <f t="shared" si="2"/>
        <v>95.306405900000001</v>
      </c>
      <c r="Q46" s="107">
        <f t="shared" si="3"/>
        <v>90.914320099999998</v>
      </c>
      <c r="R46" s="108">
        <f t="shared" si="4"/>
        <v>94.527986999999996</v>
      </c>
      <c r="S46" s="19">
        <f t="shared" si="0"/>
        <v>21</v>
      </c>
      <c r="T46" s="134">
        <f>分析用!P44</f>
        <v>94.753784199999998</v>
      </c>
      <c r="U46" s="135">
        <f>分析用!Q44</f>
        <v>36.977370700000002</v>
      </c>
      <c r="V46" s="136">
        <f>分析用!R44</f>
        <v>92.730137799999994</v>
      </c>
      <c r="W46" s="19">
        <f t="shared" si="1"/>
        <v>33</v>
      </c>
      <c r="X46" s="158">
        <f t="shared" si="5"/>
        <v>0.5526217000000031</v>
      </c>
      <c r="Y46" s="115">
        <f t="shared" si="6"/>
        <v>53.936949399999996</v>
      </c>
      <c r="Z46" s="194">
        <f t="shared" si="7"/>
        <v>1.7978492000000017</v>
      </c>
      <c r="AA46" s="16"/>
    </row>
    <row r="47" spans="2:27" ht="33" customHeight="1" thickBot="1" x14ac:dyDescent="0.25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221031</v>
      </c>
      <c r="F47" s="81">
        <f>分析用!F45</f>
        <v>11859</v>
      </c>
      <c r="G47" s="82">
        <f>分析用!G45</f>
        <v>232890</v>
      </c>
      <c r="H47" s="80">
        <f>分析用!H45</f>
        <v>214682</v>
      </c>
      <c r="I47" s="81">
        <f>分析用!I45</f>
        <v>2432</v>
      </c>
      <c r="J47" s="97">
        <f>分析用!J45</f>
        <v>217114</v>
      </c>
      <c r="K47" s="48">
        <f>分析用!K45</f>
        <v>217693</v>
      </c>
      <c r="L47" s="40">
        <f>分析用!L45</f>
        <v>-0.26597090000000001</v>
      </c>
      <c r="M47" s="80">
        <f>分析用!M45</f>
        <v>633</v>
      </c>
      <c r="N47" s="81">
        <f>分析用!N45</f>
        <v>3574</v>
      </c>
      <c r="O47" s="82">
        <f>分析用!O45</f>
        <v>4207</v>
      </c>
      <c r="P47" s="116">
        <f t="shared" si="2"/>
        <v>97.127552199999997</v>
      </c>
      <c r="Q47" s="117">
        <f t="shared" si="3"/>
        <v>20.5076313</v>
      </c>
      <c r="R47" s="118">
        <f t="shared" si="4"/>
        <v>93.225986500000005</v>
      </c>
      <c r="S47" s="19">
        <f t="shared" si="0"/>
        <v>30</v>
      </c>
      <c r="T47" s="144">
        <f>分析用!P45</f>
        <v>96.770917300000008</v>
      </c>
      <c r="U47" s="145">
        <f>分析用!Q45</f>
        <v>4.4025771000000002</v>
      </c>
      <c r="V47" s="146">
        <f>分析用!R45</f>
        <v>92.739898199999999</v>
      </c>
      <c r="W47" s="22">
        <f t="shared" si="1"/>
        <v>32</v>
      </c>
      <c r="X47" s="163">
        <f t="shared" si="5"/>
        <v>0.35663489999998887</v>
      </c>
      <c r="Y47" s="164">
        <f t="shared" si="6"/>
        <v>16.105054199999998</v>
      </c>
      <c r="Z47" s="197">
        <f t="shared" si="7"/>
        <v>0.4860883000000058</v>
      </c>
      <c r="AA47" s="16"/>
    </row>
    <row r="48" spans="2:27" ht="33" customHeight="1" thickTop="1" x14ac:dyDescent="0.2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156346521</v>
      </c>
      <c r="F48" s="84">
        <f>分析用!F46</f>
        <v>3413353</v>
      </c>
      <c r="G48" s="85">
        <f>分析用!G46</f>
        <v>159759874</v>
      </c>
      <c r="H48" s="83">
        <f>分析用!H46</f>
        <v>150286801</v>
      </c>
      <c r="I48" s="84">
        <f>分析用!I46</f>
        <v>1160583</v>
      </c>
      <c r="J48" s="98">
        <f>分析用!J46</f>
        <v>151447384</v>
      </c>
      <c r="K48" s="49">
        <f>分析用!K46</f>
        <v>148984037</v>
      </c>
      <c r="L48" s="41">
        <f>分析用!L46</f>
        <v>1.6534302000000001</v>
      </c>
      <c r="M48" s="83">
        <f>分析用!M46</f>
        <v>393</v>
      </c>
      <c r="N48" s="84">
        <f>分析用!N46</f>
        <v>83709</v>
      </c>
      <c r="O48" s="85">
        <f>分析用!O46</f>
        <v>84102</v>
      </c>
      <c r="P48" s="119">
        <f t="shared" si="2"/>
        <v>96.124173400000004</v>
      </c>
      <c r="Q48" s="120">
        <f t="shared" si="3"/>
        <v>34.0012592</v>
      </c>
      <c r="R48" s="121">
        <f t="shared" si="4"/>
        <v>94.796885000000003</v>
      </c>
      <c r="S48" s="24"/>
      <c r="T48" s="147">
        <f>分析用!P46</f>
        <v>96.360567900000007</v>
      </c>
      <c r="U48" s="148">
        <f>分析用!Q46</f>
        <v>36.282129000000005</v>
      </c>
      <c r="V48" s="149">
        <f>分析用!R46</f>
        <v>95.080210399999999</v>
      </c>
      <c r="W48" s="24"/>
      <c r="X48" s="165">
        <f t="shared" si="5"/>
        <v>-0.23639450000000295</v>
      </c>
      <c r="Y48" s="166">
        <f t="shared" si="6"/>
        <v>-2.2808698000000049</v>
      </c>
      <c r="Z48" s="198">
        <f t="shared" si="7"/>
        <v>-0.2833253999999954</v>
      </c>
      <c r="AA48" s="16"/>
    </row>
    <row r="49" spans="2:27" ht="33" customHeight="1" thickBot="1" x14ac:dyDescent="0.25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44315239</v>
      </c>
      <c r="F49" s="87">
        <f>分析用!F47</f>
        <v>1265897</v>
      </c>
      <c r="G49" s="88">
        <f>分析用!G47</f>
        <v>45581136</v>
      </c>
      <c r="H49" s="86">
        <f>分析用!H47</f>
        <v>42482073</v>
      </c>
      <c r="I49" s="87">
        <f>分析用!I47</f>
        <v>475724</v>
      </c>
      <c r="J49" s="99">
        <f>分析用!J47</f>
        <v>42957797</v>
      </c>
      <c r="K49" s="50">
        <f>分析用!K47</f>
        <v>41539574</v>
      </c>
      <c r="L49" s="42">
        <f>分析用!L47</f>
        <v>3.4141491000000004</v>
      </c>
      <c r="M49" s="86">
        <f>分析用!M47</f>
        <v>1521</v>
      </c>
      <c r="N49" s="87">
        <f>分析用!N47</f>
        <v>61877</v>
      </c>
      <c r="O49" s="88">
        <f>分析用!O47</f>
        <v>63398</v>
      </c>
      <c r="P49" s="122">
        <f t="shared" si="2"/>
        <v>95.863350800000006</v>
      </c>
      <c r="Q49" s="123">
        <f t="shared" si="3"/>
        <v>37.579992699999998</v>
      </c>
      <c r="R49" s="124">
        <f t="shared" si="4"/>
        <v>94.244682699999998</v>
      </c>
      <c r="S49" s="25"/>
      <c r="T49" s="150">
        <f>分析用!P47</f>
        <v>95.989839899999993</v>
      </c>
      <c r="U49" s="151">
        <f>分析用!Q47</f>
        <v>33.377687700000003</v>
      </c>
      <c r="V49" s="152">
        <f>分析用!R47</f>
        <v>94.360858700000009</v>
      </c>
      <c r="W49" s="25"/>
      <c r="X49" s="167">
        <f t="shared" si="5"/>
        <v>-0.12648909999998637</v>
      </c>
      <c r="Y49" s="168">
        <f t="shared" si="6"/>
        <v>4.2023049999999955</v>
      </c>
      <c r="Z49" s="199">
        <f t="shared" si="7"/>
        <v>-0.11617600000001005</v>
      </c>
      <c r="AA49" s="16"/>
    </row>
    <row r="50" spans="2:27" ht="33" customHeight="1" thickTop="1" thickBot="1" x14ac:dyDescent="0.25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200661760</v>
      </c>
      <c r="F50" s="90">
        <f>分析用!F48</f>
        <v>4679250</v>
      </c>
      <c r="G50" s="91">
        <f>分析用!G48</f>
        <v>205341010</v>
      </c>
      <c r="H50" s="89">
        <f>分析用!H48</f>
        <v>192768874</v>
      </c>
      <c r="I50" s="90">
        <f>分析用!I48</f>
        <v>1636307</v>
      </c>
      <c r="J50" s="100">
        <f>分析用!J48</f>
        <v>194405181</v>
      </c>
      <c r="K50" s="51">
        <f>分析用!K48</f>
        <v>190523611</v>
      </c>
      <c r="L50" s="43">
        <f>分析用!L48</f>
        <v>2.0373169999999998</v>
      </c>
      <c r="M50" s="89">
        <f>分析用!M48</f>
        <v>1914</v>
      </c>
      <c r="N50" s="90">
        <f>分析用!N48</f>
        <v>145586</v>
      </c>
      <c r="O50" s="91">
        <f>分析用!O48</f>
        <v>147500</v>
      </c>
      <c r="P50" s="125">
        <f t="shared" si="2"/>
        <v>96.0665719</v>
      </c>
      <c r="Q50" s="126">
        <f t="shared" si="3"/>
        <v>34.969428899999997</v>
      </c>
      <c r="R50" s="127">
        <f t="shared" si="4"/>
        <v>94.674308400000001</v>
      </c>
      <c r="S50" s="26"/>
      <c r="T50" s="153">
        <f>分析用!P48</f>
        <v>96.279563100000004</v>
      </c>
      <c r="U50" s="154">
        <f>分析用!Q48</f>
        <v>35.540376000000002</v>
      </c>
      <c r="V50" s="155">
        <f>分析用!R48</f>
        <v>94.922437900000006</v>
      </c>
      <c r="W50" s="26"/>
      <c r="X50" s="169">
        <f t="shared" si="5"/>
        <v>-0.21299120000000471</v>
      </c>
      <c r="Y50" s="170">
        <f t="shared" si="6"/>
        <v>-0.57094710000000504</v>
      </c>
      <c r="Z50" s="200">
        <f t="shared" si="7"/>
        <v>-0.24812950000000455</v>
      </c>
      <c r="AA50" s="16"/>
    </row>
    <row r="51" spans="2:27" ht="28.5" customHeight="1" thickTop="1" x14ac:dyDescent="0.2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K2" sqref="K2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15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2002</v>
      </c>
      <c r="G2" s="201" t="s">
        <v>2093</v>
      </c>
      <c r="H2" s="201" t="s">
        <v>1441</v>
      </c>
      <c r="I2" s="203" t="s">
        <v>1988</v>
      </c>
      <c r="J2" s="204">
        <v>0</v>
      </c>
      <c r="K2" s="205">
        <v>53998456</v>
      </c>
      <c r="L2" s="205">
        <v>830123</v>
      </c>
      <c r="M2" s="205">
        <v>54828579</v>
      </c>
      <c r="N2" s="205">
        <v>0</v>
      </c>
      <c r="O2" s="205">
        <v>0</v>
      </c>
      <c r="P2" s="205">
        <v>52177014</v>
      </c>
      <c r="Q2" s="205">
        <v>270007</v>
      </c>
      <c r="R2" s="205">
        <v>52447021</v>
      </c>
      <c r="S2" s="205">
        <v>0</v>
      </c>
      <c r="T2" s="205">
        <v>0</v>
      </c>
      <c r="U2" s="205">
        <v>51630</v>
      </c>
      <c r="V2" s="205">
        <v>51630</v>
      </c>
      <c r="W2" s="206">
        <v>96.626862799999998</v>
      </c>
      <c r="X2" s="206">
        <v>32.526143699999999</v>
      </c>
      <c r="Y2" s="206">
        <v>95.656356500000001</v>
      </c>
      <c r="Z2" s="206">
        <v>97.115261500000003</v>
      </c>
      <c r="AA2" s="206">
        <v>35.746423100000001</v>
      </c>
      <c r="AB2" s="206">
        <v>96.203165200000001</v>
      </c>
      <c r="AC2" s="206">
        <v>-0.5468086999999997</v>
      </c>
      <c r="AD2" s="204">
        <v>51619158</v>
      </c>
      <c r="AE2" s="206">
        <v>1.6037901999999999</v>
      </c>
      <c r="AF2" s="206">
        <v>96.626862799999998</v>
      </c>
      <c r="AG2" s="206">
        <v>34.6832919</v>
      </c>
      <c r="AH2" s="206">
        <v>95.746517400000002</v>
      </c>
      <c r="AI2" s="204">
        <v>52395391</v>
      </c>
      <c r="AJ2" s="206">
        <v>97.115261500000003</v>
      </c>
      <c r="AK2" s="206">
        <v>37.807545099999999</v>
      </c>
      <c r="AL2" s="206">
        <v>96.281176799999997</v>
      </c>
      <c r="AM2" s="206">
        <v>-0.53465939999999534</v>
      </c>
      <c r="AN2" s="204">
        <v>51575683</v>
      </c>
      <c r="AO2" s="206">
        <v>1.5893304000000001</v>
      </c>
    </row>
    <row r="3" spans="1:41" s="52" customFormat="1" x14ac:dyDescent="0.15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2002</v>
      </c>
      <c r="G3" s="201" t="s">
        <v>2093</v>
      </c>
      <c r="H3" s="201" t="s">
        <v>1441</v>
      </c>
      <c r="I3" s="203" t="s">
        <v>1989</v>
      </c>
      <c r="J3" s="207">
        <v>0</v>
      </c>
      <c r="K3" s="205">
        <v>53998456</v>
      </c>
      <c r="L3" s="205">
        <v>830123</v>
      </c>
      <c r="M3" s="205">
        <v>54828579</v>
      </c>
      <c r="N3" s="205">
        <v>0</v>
      </c>
      <c r="O3" s="205">
        <v>0</v>
      </c>
      <c r="P3" s="205">
        <v>52177014</v>
      </c>
      <c r="Q3" s="205">
        <v>270007</v>
      </c>
      <c r="R3" s="205">
        <v>52447021</v>
      </c>
      <c r="S3" s="205">
        <v>0</v>
      </c>
      <c r="T3" s="205">
        <v>0</v>
      </c>
      <c r="U3" s="205">
        <v>51630</v>
      </c>
      <c r="V3" s="205">
        <v>51630</v>
      </c>
      <c r="W3" s="206">
        <v>96.626862799999998</v>
      </c>
      <c r="X3" s="206">
        <v>32.526143699999999</v>
      </c>
      <c r="Y3" s="206">
        <v>95.656356500000001</v>
      </c>
      <c r="Z3" s="206">
        <v>97.115261500000003</v>
      </c>
      <c r="AA3" s="206">
        <v>35.746423100000001</v>
      </c>
      <c r="AB3" s="206">
        <v>96.203165200000001</v>
      </c>
      <c r="AC3" s="206">
        <v>-0.5468086999999997</v>
      </c>
      <c r="AD3" s="204">
        <v>51619158</v>
      </c>
      <c r="AE3" s="206">
        <v>1.6037901999999999</v>
      </c>
      <c r="AF3" s="206">
        <v>96.626862799999998</v>
      </c>
      <c r="AG3" s="206">
        <v>34.6832919</v>
      </c>
      <c r="AH3" s="206">
        <v>95.746517400000002</v>
      </c>
      <c r="AI3" s="204">
        <v>52395391</v>
      </c>
      <c r="AJ3" s="206">
        <v>97.115261500000003</v>
      </c>
      <c r="AK3" s="206">
        <v>37.807545099999999</v>
      </c>
      <c r="AL3" s="206">
        <v>96.281176799999997</v>
      </c>
      <c r="AM3" s="206">
        <v>-0.53465939999999534</v>
      </c>
      <c r="AN3" s="204">
        <v>51575683</v>
      </c>
      <c r="AO3" s="206">
        <v>1.5893304000000001</v>
      </c>
    </row>
    <row r="4" spans="1:41" s="52" customFormat="1" x14ac:dyDescent="0.15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2002</v>
      </c>
      <c r="G4" s="201" t="s">
        <v>2092</v>
      </c>
      <c r="H4" s="201" t="s">
        <v>1441</v>
      </c>
      <c r="I4" s="203" t="s">
        <v>1990</v>
      </c>
      <c r="J4" s="207">
        <v>0</v>
      </c>
      <c r="K4" s="205">
        <v>20719831</v>
      </c>
      <c r="L4" s="205">
        <v>528028</v>
      </c>
      <c r="M4" s="205">
        <v>21247859</v>
      </c>
      <c r="N4" s="205">
        <v>0</v>
      </c>
      <c r="O4" s="205"/>
      <c r="P4" s="205">
        <v>19759607</v>
      </c>
      <c r="Q4" s="205">
        <v>130151</v>
      </c>
      <c r="R4" s="205">
        <v>19889758</v>
      </c>
      <c r="S4" s="205">
        <v>0</v>
      </c>
      <c r="T4" s="205">
        <v>0</v>
      </c>
      <c r="U4" s="205">
        <v>41122</v>
      </c>
      <c r="V4" s="205">
        <v>41122</v>
      </c>
      <c r="W4" s="206">
        <v>95.365676499999992</v>
      </c>
      <c r="X4" s="206">
        <v>24.6485035</v>
      </c>
      <c r="Y4" s="206">
        <v>93.608292500000005</v>
      </c>
      <c r="Z4" s="206">
        <v>95.122947600000003</v>
      </c>
      <c r="AA4" s="206">
        <v>29.011747999999997</v>
      </c>
      <c r="AB4" s="206">
        <v>93.614264300000002</v>
      </c>
      <c r="AC4" s="206">
        <v>-5.9717999999975291E-3</v>
      </c>
      <c r="AD4" s="204">
        <v>19955866</v>
      </c>
      <c r="AE4" s="206">
        <v>-0.33127099999999998</v>
      </c>
      <c r="AF4" s="206">
        <v>95.365676499999992</v>
      </c>
      <c r="AG4" s="206">
        <v>26.730210799999998</v>
      </c>
      <c r="AH4" s="206">
        <v>93.789808399999998</v>
      </c>
      <c r="AI4" s="204">
        <v>19848636</v>
      </c>
      <c r="AJ4" s="206">
        <v>95.122947600000003</v>
      </c>
      <c r="AK4" s="206">
        <v>31.1370957</v>
      </c>
      <c r="AL4" s="206">
        <v>93.760311799999997</v>
      </c>
      <c r="AM4" s="206">
        <v>2.9496600000001649E-2</v>
      </c>
      <c r="AN4" s="204">
        <v>19922661</v>
      </c>
      <c r="AO4" s="206">
        <v>-0.3715618</v>
      </c>
    </row>
    <row r="5" spans="1:41" s="52" customFormat="1" x14ac:dyDescent="0.15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2002</v>
      </c>
      <c r="G5" s="201" t="s">
        <v>2092</v>
      </c>
      <c r="H5" s="201" t="s">
        <v>1441</v>
      </c>
      <c r="I5" s="203" t="s">
        <v>1991</v>
      </c>
      <c r="J5" s="207">
        <v>0</v>
      </c>
      <c r="K5" s="205">
        <v>16998902</v>
      </c>
      <c r="L5" s="205">
        <v>467203</v>
      </c>
      <c r="M5" s="205">
        <v>17466105</v>
      </c>
      <c r="N5" s="205">
        <v>0</v>
      </c>
      <c r="O5" s="205"/>
      <c r="P5" s="205">
        <v>15964568</v>
      </c>
      <c r="Q5" s="205">
        <v>114936</v>
      </c>
      <c r="R5" s="205">
        <v>16079504</v>
      </c>
      <c r="S5" s="205">
        <v>0</v>
      </c>
      <c r="T5" s="205">
        <v>0</v>
      </c>
      <c r="U5" s="205">
        <v>36936</v>
      </c>
      <c r="V5" s="205">
        <v>36936</v>
      </c>
      <c r="W5" s="206">
        <v>93.915289400000006</v>
      </c>
      <c r="X5" s="206">
        <v>24.600869400000001</v>
      </c>
      <c r="Y5" s="206">
        <v>92.061189400000004</v>
      </c>
      <c r="Z5" s="206">
        <v>93.706521800000004</v>
      </c>
      <c r="AA5" s="206">
        <v>29.122470499999999</v>
      </c>
      <c r="AB5" s="206">
        <v>92.110623799999999</v>
      </c>
      <c r="AC5" s="206">
        <v>-4.9434399999995549E-2</v>
      </c>
      <c r="AD5" s="204">
        <v>16049613</v>
      </c>
      <c r="AE5" s="206">
        <v>0.1862413</v>
      </c>
      <c r="AF5" s="206">
        <v>93.915289400000006</v>
      </c>
      <c r="AG5" s="206">
        <v>26.712715599999999</v>
      </c>
      <c r="AH5" s="206">
        <v>92.256286000000003</v>
      </c>
      <c r="AI5" s="204">
        <v>16042568</v>
      </c>
      <c r="AJ5" s="206">
        <v>93.706521800000004</v>
      </c>
      <c r="AK5" s="206">
        <v>31.437805099999999</v>
      </c>
      <c r="AL5" s="206">
        <v>92.278559200000004</v>
      </c>
      <c r="AM5" s="206">
        <v>-2.227320000000077E-2</v>
      </c>
      <c r="AN5" s="204">
        <v>16017903</v>
      </c>
      <c r="AO5" s="206">
        <v>0.15398400000000001</v>
      </c>
    </row>
    <row r="6" spans="1:41" s="52" customFormat="1" x14ac:dyDescent="0.15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2002</v>
      </c>
      <c r="G6" s="201" t="s">
        <v>2092</v>
      </c>
      <c r="H6" s="201" t="s">
        <v>1441</v>
      </c>
      <c r="I6" s="203" t="s">
        <v>1992</v>
      </c>
      <c r="J6" s="207">
        <v>0</v>
      </c>
      <c r="K6" s="205">
        <v>517067</v>
      </c>
      <c r="L6" s="205">
        <v>14211</v>
      </c>
      <c r="M6" s="205">
        <v>531278</v>
      </c>
      <c r="N6" s="205">
        <v>0</v>
      </c>
      <c r="O6" s="205"/>
      <c r="P6" s="205">
        <v>485605</v>
      </c>
      <c r="Q6" s="205">
        <v>3496</v>
      </c>
      <c r="R6" s="205">
        <v>489101</v>
      </c>
      <c r="S6" s="205">
        <v>0</v>
      </c>
      <c r="T6" s="205">
        <v>0</v>
      </c>
      <c r="U6" s="205">
        <v>1124</v>
      </c>
      <c r="V6" s="205">
        <v>1124</v>
      </c>
      <c r="W6" s="206">
        <v>93.915295299999997</v>
      </c>
      <c r="X6" s="206">
        <v>24.600661500000001</v>
      </c>
      <c r="Y6" s="206">
        <v>92.061218400000001</v>
      </c>
      <c r="Z6" s="206">
        <v>93.706523000000004</v>
      </c>
      <c r="AA6" s="206">
        <v>29.124875599999999</v>
      </c>
      <c r="AB6" s="206">
        <v>92.110685000000004</v>
      </c>
      <c r="AC6" s="206">
        <v>-4.9466600000002359E-2</v>
      </c>
      <c r="AD6" s="204">
        <v>486863</v>
      </c>
      <c r="AE6" s="206">
        <v>0.45967760000000002</v>
      </c>
      <c r="AF6" s="206">
        <v>93.915295299999997</v>
      </c>
      <c r="AG6" s="206">
        <v>26.713532499999999</v>
      </c>
      <c r="AH6" s="206">
        <v>92.256400999999997</v>
      </c>
      <c r="AI6" s="204">
        <v>487977</v>
      </c>
      <c r="AJ6" s="206">
        <v>93.706523000000004</v>
      </c>
      <c r="AK6" s="206">
        <v>31.440614900000003</v>
      </c>
      <c r="AL6" s="206">
        <v>92.278634800000006</v>
      </c>
      <c r="AM6" s="206">
        <v>-2.2233800000009296E-2</v>
      </c>
      <c r="AN6" s="204">
        <v>485901</v>
      </c>
      <c r="AO6" s="206">
        <v>0.42724750000000006</v>
      </c>
    </row>
    <row r="7" spans="1:41" s="52" customFormat="1" x14ac:dyDescent="0.15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2002</v>
      </c>
      <c r="G7" s="201" t="s">
        <v>2092</v>
      </c>
      <c r="H7" s="201" t="s">
        <v>1441</v>
      </c>
      <c r="I7" s="203" t="s">
        <v>1993</v>
      </c>
      <c r="J7" s="207">
        <v>0</v>
      </c>
      <c r="K7" s="205">
        <v>16481835</v>
      </c>
      <c r="L7" s="205">
        <v>452992</v>
      </c>
      <c r="M7" s="205">
        <v>16934827</v>
      </c>
      <c r="N7" s="205">
        <v>0</v>
      </c>
      <c r="O7" s="205"/>
      <c r="P7" s="205">
        <v>15478963</v>
      </c>
      <c r="Q7" s="205">
        <v>111440</v>
      </c>
      <c r="R7" s="205">
        <v>15590403</v>
      </c>
      <c r="S7" s="205">
        <v>0</v>
      </c>
      <c r="T7" s="205">
        <v>0</v>
      </c>
      <c r="U7" s="205">
        <v>35812</v>
      </c>
      <c r="V7" s="205">
        <v>35812</v>
      </c>
      <c r="W7" s="206">
        <v>93.915289199999989</v>
      </c>
      <c r="X7" s="206">
        <v>24.600876</v>
      </c>
      <c r="Y7" s="206">
        <v>92.0611885</v>
      </c>
      <c r="Z7" s="206">
        <v>93.706521800000004</v>
      </c>
      <c r="AA7" s="206">
        <v>29.1223952</v>
      </c>
      <c r="AB7" s="206">
        <v>92.110621899999998</v>
      </c>
      <c r="AC7" s="206">
        <v>-4.9433399999998073E-2</v>
      </c>
      <c r="AD7" s="204">
        <v>15562750</v>
      </c>
      <c r="AE7" s="206">
        <v>0.17768709999999999</v>
      </c>
      <c r="AF7" s="206">
        <v>93.915289199999989</v>
      </c>
      <c r="AG7" s="206">
        <v>26.712689999999998</v>
      </c>
      <c r="AH7" s="206">
        <v>92.256282400000003</v>
      </c>
      <c r="AI7" s="204">
        <v>15554591</v>
      </c>
      <c r="AJ7" s="206">
        <v>93.706521800000004</v>
      </c>
      <c r="AK7" s="206">
        <v>31.437717199999998</v>
      </c>
      <c r="AL7" s="206">
        <v>92.278556800000004</v>
      </c>
      <c r="AM7" s="206">
        <v>-2.2274400000000583E-2</v>
      </c>
      <c r="AN7" s="204">
        <v>15532002</v>
      </c>
      <c r="AO7" s="206">
        <v>0.14543519999999999</v>
      </c>
    </row>
    <row r="8" spans="1:41" s="52" customFormat="1" x14ac:dyDescent="0.15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2002</v>
      </c>
      <c r="G8" s="201" t="s">
        <v>2092</v>
      </c>
      <c r="H8" s="201" t="s">
        <v>1441</v>
      </c>
      <c r="I8" s="203" t="s">
        <v>1994</v>
      </c>
      <c r="J8" s="207">
        <v>0</v>
      </c>
      <c r="K8" s="205">
        <v>194927</v>
      </c>
      <c r="L8" s="205">
        <v>0</v>
      </c>
      <c r="M8" s="205">
        <v>194927</v>
      </c>
      <c r="N8" s="205">
        <v>0</v>
      </c>
      <c r="O8" s="205"/>
      <c r="P8" s="205">
        <v>194927</v>
      </c>
      <c r="Q8" s="205">
        <v>0</v>
      </c>
      <c r="R8" s="205">
        <v>194927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138366</v>
      </c>
      <c r="AE8" s="206">
        <v>40.877816799999998</v>
      </c>
      <c r="AF8" s="206">
        <v>100</v>
      </c>
      <c r="AG8" s="206">
        <v>0</v>
      </c>
      <c r="AH8" s="206">
        <v>100</v>
      </c>
      <c r="AI8" s="204">
        <v>194927</v>
      </c>
      <c r="AJ8" s="206">
        <v>100</v>
      </c>
      <c r="AK8" s="206">
        <v>0</v>
      </c>
      <c r="AL8" s="206">
        <v>100</v>
      </c>
      <c r="AM8" s="206">
        <v>0</v>
      </c>
      <c r="AN8" s="204">
        <v>138366</v>
      </c>
      <c r="AO8" s="206">
        <v>40.877816799999998</v>
      </c>
    </row>
    <row r="9" spans="1:41" s="52" customFormat="1" x14ac:dyDescent="0.15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2002</v>
      </c>
      <c r="G9" s="201" t="s">
        <v>2092</v>
      </c>
      <c r="H9" s="201" t="s">
        <v>1441</v>
      </c>
      <c r="I9" s="203" t="s">
        <v>1995</v>
      </c>
      <c r="J9" s="207">
        <v>0</v>
      </c>
      <c r="K9" s="205">
        <v>3720929</v>
      </c>
      <c r="L9" s="205">
        <v>60825</v>
      </c>
      <c r="M9" s="205">
        <v>3781754</v>
      </c>
      <c r="N9" s="205">
        <v>0</v>
      </c>
      <c r="O9" s="205"/>
      <c r="P9" s="205">
        <v>3795039</v>
      </c>
      <c r="Q9" s="205">
        <v>15215</v>
      </c>
      <c r="R9" s="205">
        <v>3810254</v>
      </c>
      <c r="S9" s="205">
        <v>0</v>
      </c>
      <c r="T9" s="205">
        <v>0</v>
      </c>
      <c r="U9" s="205">
        <v>4186</v>
      </c>
      <c r="V9" s="205">
        <v>4186</v>
      </c>
      <c r="W9" s="206">
        <v>101.9917069</v>
      </c>
      <c r="X9" s="206">
        <v>25.014385500000003</v>
      </c>
      <c r="Y9" s="206">
        <v>100.75361860000001</v>
      </c>
      <c r="Z9" s="206">
        <v>101.39627</v>
      </c>
      <c r="AA9" s="206">
        <v>28.158986800000001</v>
      </c>
      <c r="AB9" s="206">
        <v>100.3445299</v>
      </c>
      <c r="AC9" s="206">
        <v>0.4090887000000123</v>
      </c>
      <c r="AD9" s="204">
        <v>3906253</v>
      </c>
      <c r="AE9" s="206">
        <v>-2.4575724999999999</v>
      </c>
      <c r="AF9" s="206">
        <v>101.9917069</v>
      </c>
      <c r="AG9" s="206">
        <v>26.863115499999999</v>
      </c>
      <c r="AH9" s="206">
        <v>100.86526570000001</v>
      </c>
      <c r="AI9" s="204">
        <v>3806068</v>
      </c>
      <c r="AJ9" s="206">
        <v>101.39627</v>
      </c>
      <c r="AK9" s="206">
        <v>28.932713300000003</v>
      </c>
      <c r="AL9" s="206">
        <v>100.3830808</v>
      </c>
      <c r="AM9" s="206">
        <v>0.48218490000000713</v>
      </c>
      <c r="AN9" s="204">
        <v>3904758</v>
      </c>
      <c r="AO9" s="206">
        <v>-2.5274293999999999</v>
      </c>
    </row>
    <row r="10" spans="1:41" s="52" customFormat="1" x14ac:dyDescent="0.15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2002</v>
      </c>
      <c r="G10" s="201" t="s">
        <v>2092</v>
      </c>
      <c r="H10" s="201" t="s">
        <v>1441</v>
      </c>
      <c r="I10" s="203" t="s">
        <v>1996</v>
      </c>
      <c r="J10" s="207">
        <v>0</v>
      </c>
      <c r="K10" s="205">
        <v>1306551</v>
      </c>
      <c r="L10" s="205">
        <v>21358</v>
      </c>
      <c r="M10" s="205">
        <v>1327909</v>
      </c>
      <c r="N10" s="205">
        <v>0</v>
      </c>
      <c r="O10" s="205"/>
      <c r="P10" s="205">
        <v>1332574</v>
      </c>
      <c r="Q10" s="205">
        <v>5343</v>
      </c>
      <c r="R10" s="205">
        <v>1337917</v>
      </c>
      <c r="S10" s="205">
        <v>0</v>
      </c>
      <c r="T10" s="205">
        <v>0</v>
      </c>
      <c r="U10" s="205">
        <v>1470</v>
      </c>
      <c r="V10" s="205">
        <v>1470</v>
      </c>
      <c r="W10" s="206">
        <v>101.99173239999999</v>
      </c>
      <c r="X10" s="206">
        <v>25.016387299999998</v>
      </c>
      <c r="Y10" s="206">
        <v>100.7536661</v>
      </c>
      <c r="Z10" s="206">
        <v>101.39624240000001</v>
      </c>
      <c r="AA10" s="206">
        <v>28.159974500000001</v>
      </c>
      <c r="AB10" s="206">
        <v>100.34452400000001</v>
      </c>
      <c r="AC10" s="206">
        <v>0.40914209999999684</v>
      </c>
      <c r="AD10" s="204">
        <v>1317349</v>
      </c>
      <c r="AE10" s="206">
        <v>1.5613174999999999</v>
      </c>
      <c r="AF10" s="206">
        <v>101.99173239999999</v>
      </c>
      <c r="AG10" s="206">
        <v>26.865446500000001</v>
      </c>
      <c r="AH10" s="206">
        <v>100.86532440000001</v>
      </c>
      <c r="AI10" s="204">
        <v>1336447</v>
      </c>
      <c r="AJ10" s="206">
        <v>101.39624240000001</v>
      </c>
      <c r="AK10" s="206">
        <v>28.933456899999999</v>
      </c>
      <c r="AL10" s="206">
        <v>100.3830615</v>
      </c>
      <c r="AM10" s="206">
        <v>0.48226290000000915</v>
      </c>
      <c r="AN10" s="204">
        <v>1316845</v>
      </c>
      <c r="AO10" s="206">
        <v>1.4885579</v>
      </c>
    </row>
    <row r="11" spans="1:41" s="52" customFormat="1" x14ac:dyDescent="0.15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2002</v>
      </c>
      <c r="G11" s="201" t="s">
        <v>2092</v>
      </c>
      <c r="H11" s="201" t="s">
        <v>1441</v>
      </c>
      <c r="I11" s="203" t="s">
        <v>1997</v>
      </c>
      <c r="J11" s="207">
        <v>0</v>
      </c>
      <c r="K11" s="205">
        <v>2414378</v>
      </c>
      <c r="L11" s="205">
        <v>39467</v>
      </c>
      <c r="M11" s="205">
        <v>2453845</v>
      </c>
      <c r="N11" s="205">
        <v>0</v>
      </c>
      <c r="O11" s="205"/>
      <c r="P11" s="205">
        <v>2462465</v>
      </c>
      <c r="Q11" s="205">
        <v>9872</v>
      </c>
      <c r="R11" s="205">
        <v>2472337</v>
      </c>
      <c r="S11" s="205">
        <v>0</v>
      </c>
      <c r="T11" s="205">
        <v>0</v>
      </c>
      <c r="U11" s="205">
        <v>2716</v>
      </c>
      <c r="V11" s="205">
        <v>2716</v>
      </c>
      <c r="W11" s="206">
        <v>101.99169310000001</v>
      </c>
      <c r="X11" s="206">
        <v>25.013302299999999</v>
      </c>
      <c r="Y11" s="206">
        <v>100.75359280000001</v>
      </c>
      <c r="Z11" s="206">
        <v>101.39628400000001</v>
      </c>
      <c r="AA11" s="206">
        <v>28.158484299999998</v>
      </c>
      <c r="AB11" s="206">
        <v>100.3445329</v>
      </c>
      <c r="AC11" s="206">
        <v>0.40905990000000259</v>
      </c>
      <c r="AD11" s="204">
        <v>2588904</v>
      </c>
      <c r="AE11" s="206">
        <v>-4.5025616999999993</v>
      </c>
      <c r="AF11" s="206">
        <v>101.99169310000001</v>
      </c>
      <c r="AG11" s="206">
        <v>26.861854099999999</v>
      </c>
      <c r="AH11" s="206">
        <v>100.86523389999999</v>
      </c>
      <c r="AI11" s="204">
        <v>2469621</v>
      </c>
      <c r="AJ11" s="206">
        <v>101.39628400000001</v>
      </c>
      <c r="AK11" s="206">
        <v>28.932334999999998</v>
      </c>
      <c r="AL11" s="206">
        <v>100.3830907</v>
      </c>
      <c r="AM11" s="206">
        <v>0.48214319999999589</v>
      </c>
      <c r="AN11" s="204">
        <v>2587913</v>
      </c>
      <c r="AO11" s="206">
        <v>-4.5709419000000002</v>
      </c>
    </row>
    <row r="12" spans="1:41" s="52" customFormat="1" x14ac:dyDescent="0.15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2002</v>
      </c>
      <c r="G12" s="201" t="s">
        <v>2092</v>
      </c>
      <c r="H12" s="201" t="s">
        <v>1441</v>
      </c>
      <c r="I12" s="203" t="s">
        <v>1998</v>
      </c>
      <c r="J12" s="207">
        <v>0</v>
      </c>
      <c r="K12" s="205">
        <v>27456010</v>
      </c>
      <c r="L12" s="205">
        <v>268373</v>
      </c>
      <c r="M12" s="205">
        <v>27724383</v>
      </c>
      <c r="N12" s="205">
        <v>0</v>
      </c>
      <c r="O12" s="205">
        <v>0</v>
      </c>
      <c r="P12" s="205">
        <v>27040496</v>
      </c>
      <c r="Q12" s="205">
        <v>133797</v>
      </c>
      <c r="R12" s="205">
        <v>27174293</v>
      </c>
      <c r="S12" s="205">
        <v>0</v>
      </c>
      <c r="T12" s="205">
        <v>0</v>
      </c>
      <c r="U12" s="205">
        <v>5441</v>
      </c>
      <c r="V12" s="205">
        <v>5441</v>
      </c>
      <c r="W12" s="206">
        <v>98.486619099999999</v>
      </c>
      <c r="X12" s="206">
        <v>49.854866199999996</v>
      </c>
      <c r="Y12" s="206">
        <v>98.015862099999993</v>
      </c>
      <c r="Z12" s="206">
        <v>98.534735299999994</v>
      </c>
      <c r="AA12" s="206">
        <v>49.683793999999999</v>
      </c>
      <c r="AB12" s="206">
        <v>98.030438200000006</v>
      </c>
      <c r="AC12" s="206">
        <v>-1.4576100000013525E-2</v>
      </c>
      <c r="AD12" s="204">
        <v>26352662</v>
      </c>
      <c r="AE12" s="206">
        <v>3.1178292000000001</v>
      </c>
      <c r="AF12" s="206">
        <v>98.486619099999999</v>
      </c>
      <c r="AG12" s="206">
        <v>50.886540999999994</v>
      </c>
      <c r="AH12" s="206">
        <v>98.035101800000007</v>
      </c>
      <c r="AI12" s="204">
        <v>27168852</v>
      </c>
      <c r="AJ12" s="206">
        <v>98.534735299999994</v>
      </c>
      <c r="AK12" s="206">
        <v>50.653387100000003</v>
      </c>
      <c r="AL12" s="206">
        <v>98.049813200000003</v>
      </c>
      <c r="AM12" s="206">
        <v>-1.4711399999995933E-2</v>
      </c>
      <c r="AN12" s="204">
        <v>26347350</v>
      </c>
      <c r="AO12" s="206">
        <v>3.1179682</v>
      </c>
    </row>
    <row r="13" spans="1:41" s="52" customFormat="1" x14ac:dyDescent="0.15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2002</v>
      </c>
      <c r="G13" s="201" t="s">
        <v>2092</v>
      </c>
      <c r="H13" s="201" t="s">
        <v>1441</v>
      </c>
      <c r="I13" s="203" t="s">
        <v>1571</v>
      </c>
      <c r="J13" s="207">
        <v>0</v>
      </c>
      <c r="K13" s="205">
        <v>25692849</v>
      </c>
      <c r="L13" s="205">
        <v>268373</v>
      </c>
      <c r="M13" s="205">
        <v>25961222</v>
      </c>
      <c r="N13" s="205">
        <v>0</v>
      </c>
      <c r="O13" s="205">
        <v>0</v>
      </c>
      <c r="P13" s="205">
        <v>25277335</v>
      </c>
      <c r="Q13" s="205">
        <v>133797</v>
      </c>
      <c r="R13" s="205">
        <v>25411132</v>
      </c>
      <c r="S13" s="205">
        <v>0</v>
      </c>
      <c r="T13" s="205">
        <v>0</v>
      </c>
      <c r="U13" s="205">
        <v>5441</v>
      </c>
      <c r="V13" s="205">
        <v>5441</v>
      </c>
      <c r="W13" s="206">
        <v>98.382763999999995</v>
      </c>
      <c r="X13" s="206">
        <v>49.854866199999996</v>
      </c>
      <c r="Y13" s="206">
        <v>97.881108999999995</v>
      </c>
      <c r="Z13" s="206">
        <v>98.428879300000006</v>
      </c>
      <c r="AA13" s="206">
        <v>49.683793999999999</v>
      </c>
      <c r="AB13" s="206">
        <v>97.88972369999999</v>
      </c>
      <c r="AC13" s="206">
        <v>-8.6146999999954232E-3</v>
      </c>
      <c r="AD13" s="204">
        <v>24560146</v>
      </c>
      <c r="AE13" s="206">
        <v>3.4649061000000003</v>
      </c>
      <c r="AF13" s="206">
        <v>98.382763999999995</v>
      </c>
      <c r="AG13" s="206">
        <v>50.886540999999994</v>
      </c>
      <c r="AH13" s="206">
        <v>97.901627399999995</v>
      </c>
      <c r="AI13" s="204">
        <v>25405691</v>
      </c>
      <c r="AJ13" s="206">
        <v>98.428879300000006</v>
      </c>
      <c r="AK13" s="206">
        <v>50.653387100000003</v>
      </c>
      <c r="AL13" s="206">
        <v>97.910453399999994</v>
      </c>
      <c r="AM13" s="206">
        <v>-8.8259999999991123E-3</v>
      </c>
      <c r="AN13" s="204">
        <v>24554834</v>
      </c>
      <c r="AO13" s="206">
        <v>3.4651303000000002</v>
      </c>
    </row>
    <row r="14" spans="1:41" s="52" customFormat="1" x14ac:dyDescent="0.15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2002</v>
      </c>
      <c r="G14" s="201" t="s">
        <v>2092</v>
      </c>
      <c r="H14" s="201" t="s">
        <v>1441</v>
      </c>
      <c r="I14" s="203" t="s">
        <v>1572</v>
      </c>
      <c r="J14" s="207">
        <v>0</v>
      </c>
      <c r="K14" s="205">
        <v>10095754</v>
      </c>
      <c r="L14" s="205">
        <v>105455</v>
      </c>
      <c r="M14" s="205">
        <v>10201209</v>
      </c>
      <c r="N14" s="205">
        <v>0</v>
      </c>
      <c r="O14" s="205">
        <v>0</v>
      </c>
      <c r="P14" s="205">
        <v>9932482</v>
      </c>
      <c r="Q14" s="205">
        <v>52574</v>
      </c>
      <c r="R14" s="205">
        <v>9985056</v>
      </c>
      <c r="S14" s="205">
        <v>0</v>
      </c>
      <c r="T14" s="205">
        <v>0</v>
      </c>
      <c r="U14" s="205">
        <v>2138</v>
      </c>
      <c r="V14" s="205">
        <v>2138</v>
      </c>
      <c r="W14" s="206">
        <v>98.382765699999993</v>
      </c>
      <c r="X14" s="206">
        <v>49.8544403</v>
      </c>
      <c r="Y14" s="206">
        <v>97.881104100000002</v>
      </c>
      <c r="Z14" s="206">
        <v>98.428882599999994</v>
      </c>
      <c r="AA14" s="206">
        <v>49.684173899999998</v>
      </c>
      <c r="AB14" s="206">
        <v>97.889728899999994</v>
      </c>
      <c r="AC14" s="206">
        <v>-8.6247999999926606E-3</v>
      </c>
      <c r="AD14" s="204">
        <v>9163296</v>
      </c>
      <c r="AE14" s="206">
        <v>8.9679520999999998</v>
      </c>
      <c r="AF14" s="206">
        <v>98.382765699999993</v>
      </c>
      <c r="AG14" s="206">
        <v>50.886107800000005</v>
      </c>
      <c r="AH14" s="206">
        <v>97.90162260000001</v>
      </c>
      <c r="AI14" s="204">
        <v>9982918</v>
      </c>
      <c r="AJ14" s="206">
        <v>98.428882599999994</v>
      </c>
      <c r="AK14" s="206">
        <v>50.653826500000001</v>
      </c>
      <c r="AL14" s="206">
        <v>97.910459799999998</v>
      </c>
      <c r="AM14" s="206">
        <v>-8.8371999999878881E-3</v>
      </c>
      <c r="AN14" s="204">
        <v>9161314</v>
      </c>
      <c r="AO14" s="206">
        <v>8.9681894999999994</v>
      </c>
    </row>
    <row r="15" spans="1:41" s="52" customFormat="1" x14ac:dyDescent="0.15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2002</v>
      </c>
      <c r="G15" s="201" t="s">
        <v>2092</v>
      </c>
      <c r="H15" s="201" t="s">
        <v>1441</v>
      </c>
      <c r="I15" s="203" t="s">
        <v>1573</v>
      </c>
      <c r="J15" s="207">
        <v>0</v>
      </c>
      <c r="K15" s="205">
        <v>12741438</v>
      </c>
      <c r="L15" s="205">
        <v>133090</v>
      </c>
      <c r="M15" s="205">
        <v>12874528</v>
      </c>
      <c r="N15" s="205">
        <v>0</v>
      </c>
      <c r="O15" s="205"/>
      <c r="P15" s="205">
        <v>12535379</v>
      </c>
      <c r="Q15" s="205">
        <v>66352</v>
      </c>
      <c r="R15" s="205">
        <v>12601731</v>
      </c>
      <c r="S15" s="205">
        <v>0</v>
      </c>
      <c r="T15" s="205">
        <v>0</v>
      </c>
      <c r="U15" s="205">
        <v>2698</v>
      </c>
      <c r="V15" s="205">
        <v>2698</v>
      </c>
      <c r="W15" s="206">
        <v>98.382765000000006</v>
      </c>
      <c r="X15" s="206">
        <v>49.854985299999996</v>
      </c>
      <c r="Y15" s="206">
        <v>97.881110699999994</v>
      </c>
      <c r="Z15" s="206">
        <v>98.428879800000004</v>
      </c>
      <c r="AA15" s="206">
        <v>49.683893900000001</v>
      </c>
      <c r="AB15" s="206">
        <v>97.889724400000006</v>
      </c>
      <c r="AC15" s="206">
        <v>-8.6137000000121589E-3</v>
      </c>
      <c r="AD15" s="204">
        <v>12416919</v>
      </c>
      <c r="AE15" s="206">
        <v>1.4883884999999999</v>
      </c>
      <c r="AF15" s="206">
        <v>98.382765000000006</v>
      </c>
      <c r="AG15" s="206">
        <v>50.886557499999995</v>
      </c>
      <c r="AH15" s="206">
        <v>97.901627000000005</v>
      </c>
      <c r="AI15" s="204">
        <v>12599033</v>
      </c>
      <c r="AJ15" s="206">
        <v>98.428879800000004</v>
      </c>
      <c r="AK15" s="206">
        <v>50.653635100000002</v>
      </c>
      <c r="AL15" s="206">
        <v>97.910457199999996</v>
      </c>
      <c r="AM15" s="206">
        <v>-8.8301999999913505E-3</v>
      </c>
      <c r="AN15" s="204">
        <v>12414233</v>
      </c>
      <c r="AO15" s="206">
        <v>1.4886139</v>
      </c>
    </row>
    <row r="16" spans="1:41" s="52" customFormat="1" x14ac:dyDescent="0.15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2002</v>
      </c>
      <c r="G16" s="201" t="s">
        <v>2092</v>
      </c>
      <c r="H16" s="201" t="s">
        <v>1441</v>
      </c>
      <c r="I16" s="203" t="s">
        <v>1574</v>
      </c>
      <c r="J16" s="207">
        <v>0</v>
      </c>
      <c r="K16" s="205">
        <v>2855657</v>
      </c>
      <c r="L16" s="205">
        <v>29828</v>
      </c>
      <c r="M16" s="205">
        <v>2885485</v>
      </c>
      <c r="N16" s="205">
        <v>0</v>
      </c>
      <c r="O16" s="205"/>
      <c r="P16" s="205">
        <v>2809474</v>
      </c>
      <c r="Q16" s="205">
        <v>14871</v>
      </c>
      <c r="R16" s="205">
        <v>2824345</v>
      </c>
      <c r="S16" s="205">
        <v>0</v>
      </c>
      <c r="T16" s="205">
        <v>0</v>
      </c>
      <c r="U16" s="205">
        <v>605</v>
      </c>
      <c r="V16" s="205">
        <v>605</v>
      </c>
      <c r="W16" s="206">
        <v>98.382753999999991</v>
      </c>
      <c r="X16" s="206">
        <v>49.855840200000003</v>
      </c>
      <c r="Y16" s="206">
        <v>97.881118799999996</v>
      </c>
      <c r="Z16" s="206">
        <v>98.4288667</v>
      </c>
      <c r="AA16" s="206">
        <v>49.682209700000001</v>
      </c>
      <c r="AB16" s="206">
        <v>97.889705300000003</v>
      </c>
      <c r="AC16" s="206">
        <v>-8.5865000000069358E-3</v>
      </c>
      <c r="AD16" s="204">
        <v>2979931</v>
      </c>
      <c r="AE16" s="206">
        <v>-5.2211276</v>
      </c>
      <c r="AF16" s="206">
        <v>98.382753999999991</v>
      </c>
      <c r="AG16" s="206">
        <v>50.887999200000003</v>
      </c>
      <c r="AH16" s="206">
        <v>97.901645799999997</v>
      </c>
      <c r="AI16" s="204">
        <v>2823740</v>
      </c>
      <c r="AJ16" s="206">
        <v>98.4288667</v>
      </c>
      <c r="AK16" s="206">
        <v>50.651002199999994</v>
      </c>
      <c r="AL16" s="206">
        <v>97.910418399999998</v>
      </c>
      <c r="AM16" s="206">
        <v>-8.7726000000003523E-3</v>
      </c>
      <c r="AN16" s="204">
        <v>2979287</v>
      </c>
      <c r="AO16" s="206">
        <v>-5.2209472000000003</v>
      </c>
    </row>
    <row r="17" spans="1:41" s="52" customFormat="1" x14ac:dyDescent="0.15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2002</v>
      </c>
      <c r="G17" s="201" t="s">
        <v>2092</v>
      </c>
      <c r="H17" s="201" t="s">
        <v>1441</v>
      </c>
      <c r="I17" s="203" t="s">
        <v>1575</v>
      </c>
      <c r="J17" s="207">
        <v>0</v>
      </c>
      <c r="K17" s="205">
        <v>1763161</v>
      </c>
      <c r="L17" s="205"/>
      <c r="M17" s="205">
        <v>1763161</v>
      </c>
      <c r="N17" s="205"/>
      <c r="O17" s="205"/>
      <c r="P17" s="205">
        <v>1763161</v>
      </c>
      <c r="Q17" s="205"/>
      <c r="R17" s="205">
        <v>1763161</v>
      </c>
      <c r="S17" s="205"/>
      <c r="T17" s="205"/>
      <c r="U17" s="205"/>
      <c r="V17" s="205">
        <v>0</v>
      </c>
      <c r="W17" s="206">
        <v>100</v>
      </c>
      <c r="X17" s="206"/>
      <c r="Y17" s="206">
        <v>100</v>
      </c>
      <c r="Z17" s="206">
        <v>100</v>
      </c>
      <c r="AA17" s="206"/>
      <c r="AB17" s="206">
        <v>100</v>
      </c>
      <c r="AC17" s="206">
        <v>0</v>
      </c>
      <c r="AD17" s="204">
        <v>1792516</v>
      </c>
      <c r="AE17" s="206">
        <v>-1.6376423</v>
      </c>
      <c r="AF17" s="206">
        <v>100</v>
      </c>
      <c r="AG17" s="206"/>
      <c r="AH17" s="206">
        <v>100</v>
      </c>
      <c r="AI17" s="204">
        <v>1763161</v>
      </c>
      <c r="AJ17" s="206">
        <v>100</v>
      </c>
      <c r="AK17" s="206"/>
      <c r="AL17" s="206">
        <v>100</v>
      </c>
      <c r="AM17" s="206">
        <v>0</v>
      </c>
      <c r="AN17" s="204">
        <v>1792516</v>
      </c>
      <c r="AO17" s="206">
        <v>-1.6376423</v>
      </c>
    </row>
    <row r="18" spans="1:41" s="52" customFormat="1" x14ac:dyDescent="0.15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2002</v>
      </c>
      <c r="G18" s="201" t="s">
        <v>2092</v>
      </c>
      <c r="H18" s="201" t="s">
        <v>1441</v>
      </c>
      <c r="I18" s="203" t="s">
        <v>1576</v>
      </c>
      <c r="J18" s="207">
        <v>0</v>
      </c>
      <c r="K18" s="205">
        <v>879585</v>
      </c>
      <c r="L18" s="205">
        <v>33722</v>
      </c>
      <c r="M18" s="205">
        <v>913307</v>
      </c>
      <c r="N18" s="205">
        <v>0</v>
      </c>
      <c r="O18" s="205"/>
      <c r="P18" s="205">
        <v>862635</v>
      </c>
      <c r="Q18" s="205">
        <v>6059</v>
      </c>
      <c r="R18" s="205">
        <v>868694</v>
      </c>
      <c r="S18" s="205">
        <v>0</v>
      </c>
      <c r="T18" s="205">
        <v>0</v>
      </c>
      <c r="U18" s="205">
        <v>5067</v>
      </c>
      <c r="V18" s="205">
        <v>5067</v>
      </c>
      <c r="W18" s="206">
        <v>98.072954899999999</v>
      </c>
      <c r="X18" s="206">
        <v>17.967499</v>
      </c>
      <c r="Y18" s="206">
        <v>95.115224099999992</v>
      </c>
      <c r="Z18" s="206">
        <v>98.389847000000003</v>
      </c>
      <c r="AA18" s="206">
        <v>18.085741599999999</v>
      </c>
      <c r="AB18" s="206">
        <v>95.372573299999999</v>
      </c>
      <c r="AC18" s="206">
        <v>-0.25734920000000727</v>
      </c>
      <c r="AD18" s="204">
        <v>850236</v>
      </c>
      <c r="AE18" s="206">
        <v>2.1709266999999999</v>
      </c>
      <c r="AF18" s="206">
        <v>98.072954899999999</v>
      </c>
      <c r="AG18" s="206">
        <v>21.1446519</v>
      </c>
      <c r="AH18" s="206">
        <v>95.645864500000002</v>
      </c>
      <c r="AI18" s="204">
        <v>863627</v>
      </c>
      <c r="AJ18" s="206">
        <v>98.389847000000003</v>
      </c>
      <c r="AK18" s="206">
        <v>21.2278366</v>
      </c>
      <c r="AL18" s="206">
        <v>95.905952499999998</v>
      </c>
      <c r="AM18" s="206">
        <v>-0.2600879999999961</v>
      </c>
      <c r="AN18" s="204">
        <v>845278</v>
      </c>
      <c r="AO18" s="206">
        <v>2.1707651000000001</v>
      </c>
    </row>
    <row r="19" spans="1:41" s="52" customFormat="1" x14ac:dyDescent="0.15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2002</v>
      </c>
      <c r="G19" s="201" t="s">
        <v>2092</v>
      </c>
      <c r="H19" s="201" t="s">
        <v>1441</v>
      </c>
      <c r="I19" s="203" t="s">
        <v>1999</v>
      </c>
      <c r="J19" s="207">
        <v>0</v>
      </c>
      <c r="K19" s="205">
        <v>19276</v>
      </c>
      <c r="L19" s="205">
        <v>0</v>
      </c>
      <c r="M19" s="205">
        <v>19276</v>
      </c>
      <c r="N19" s="205">
        <v>0</v>
      </c>
      <c r="O19" s="205"/>
      <c r="P19" s="205">
        <v>19276</v>
      </c>
      <c r="Q19" s="205">
        <v>0</v>
      </c>
      <c r="R19" s="205">
        <v>19276</v>
      </c>
      <c r="S19" s="205">
        <v>0</v>
      </c>
      <c r="T19" s="205">
        <v>0</v>
      </c>
      <c r="U19" s="205">
        <v>0</v>
      </c>
      <c r="V19" s="205">
        <v>0</v>
      </c>
      <c r="W19" s="206">
        <v>100</v>
      </c>
      <c r="X19" s="206">
        <v>0</v>
      </c>
      <c r="Y19" s="206">
        <v>100</v>
      </c>
      <c r="Z19" s="206">
        <v>100</v>
      </c>
      <c r="AA19" s="206">
        <v>0</v>
      </c>
      <c r="AB19" s="206">
        <v>100</v>
      </c>
      <c r="AC19" s="206">
        <v>0</v>
      </c>
      <c r="AD19" s="204">
        <v>20896</v>
      </c>
      <c r="AE19" s="206">
        <v>-7.7526798999999995</v>
      </c>
      <c r="AF19" s="206">
        <v>100</v>
      </c>
      <c r="AG19" s="206">
        <v>0</v>
      </c>
      <c r="AH19" s="206">
        <v>100</v>
      </c>
      <c r="AI19" s="204">
        <v>19276</v>
      </c>
      <c r="AJ19" s="206">
        <v>100</v>
      </c>
      <c r="AK19" s="206">
        <v>0</v>
      </c>
      <c r="AL19" s="206">
        <v>100</v>
      </c>
      <c r="AM19" s="206">
        <v>0</v>
      </c>
      <c r="AN19" s="204">
        <v>20896</v>
      </c>
      <c r="AO19" s="206">
        <v>-7.7526798999999995</v>
      </c>
    </row>
    <row r="20" spans="1:41" s="52" customFormat="1" x14ac:dyDescent="0.15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2002</v>
      </c>
      <c r="G20" s="201" t="s">
        <v>2092</v>
      </c>
      <c r="H20" s="201" t="s">
        <v>1441</v>
      </c>
      <c r="I20" s="203" t="s">
        <v>2000</v>
      </c>
      <c r="J20" s="207">
        <v>0</v>
      </c>
      <c r="K20" s="205">
        <v>860309</v>
      </c>
      <c r="L20" s="205">
        <v>33722</v>
      </c>
      <c r="M20" s="205">
        <v>894031</v>
      </c>
      <c r="N20" s="205">
        <v>0</v>
      </c>
      <c r="O20" s="205"/>
      <c r="P20" s="205">
        <v>843359</v>
      </c>
      <c r="Q20" s="205">
        <v>6059</v>
      </c>
      <c r="R20" s="205">
        <v>849418</v>
      </c>
      <c r="S20" s="205">
        <v>0</v>
      </c>
      <c r="T20" s="205">
        <v>0</v>
      </c>
      <c r="U20" s="205">
        <v>5067</v>
      </c>
      <c r="V20" s="205">
        <v>5067</v>
      </c>
      <c r="W20" s="206">
        <v>98.029777699999997</v>
      </c>
      <c r="X20" s="206">
        <v>17.967499</v>
      </c>
      <c r="Y20" s="206">
        <v>95.009904599999999</v>
      </c>
      <c r="Z20" s="206">
        <v>98.349653599999996</v>
      </c>
      <c r="AA20" s="206">
        <v>18.085741599999999</v>
      </c>
      <c r="AB20" s="206">
        <v>95.261505700000001</v>
      </c>
      <c r="AC20" s="206">
        <v>-0.25160110000000202</v>
      </c>
      <c r="AD20" s="204">
        <v>829340</v>
      </c>
      <c r="AE20" s="206">
        <v>2.4209611999999998</v>
      </c>
      <c r="AF20" s="206">
        <v>98.029777699999997</v>
      </c>
      <c r="AG20" s="206">
        <v>21.1446519</v>
      </c>
      <c r="AH20" s="206">
        <v>95.551450900000006</v>
      </c>
      <c r="AI20" s="204">
        <v>844351</v>
      </c>
      <c r="AJ20" s="206">
        <v>98.349653599999996</v>
      </c>
      <c r="AK20" s="206">
        <v>21.2278366</v>
      </c>
      <c r="AL20" s="206">
        <v>95.807124200000004</v>
      </c>
      <c r="AM20" s="206">
        <v>-0.25567329999999799</v>
      </c>
      <c r="AN20" s="204">
        <v>824382</v>
      </c>
      <c r="AO20" s="206">
        <v>2.4222994</v>
      </c>
    </row>
    <row r="21" spans="1:41" s="52" customFormat="1" x14ac:dyDescent="0.15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2002</v>
      </c>
      <c r="G21" s="201" t="s">
        <v>2092</v>
      </c>
      <c r="H21" s="201" t="s">
        <v>1441</v>
      </c>
      <c r="I21" s="203" t="s">
        <v>1961</v>
      </c>
      <c r="J21" s="207">
        <v>0</v>
      </c>
      <c r="K21" s="205">
        <v>4943030</v>
      </c>
      <c r="L21" s="205">
        <v>0</v>
      </c>
      <c r="M21" s="205">
        <v>4943030</v>
      </c>
      <c r="N21" s="205"/>
      <c r="O21" s="205"/>
      <c r="P21" s="205">
        <v>4514276</v>
      </c>
      <c r="Q21" s="205">
        <v>0</v>
      </c>
      <c r="R21" s="205">
        <v>4514276</v>
      </c>
      <c r="S21" s="205"/>
      <c r="T21" s="205">
        <v>0</v>
      </c>
      <c r="U21" s="205">
        <v>0</v>
      </c>
      <c r="V21" s="205">
        <v>0</v>
      </c>
      <c r="W21" s="206">
        <v>91.326089499999995</v>
      </c>
      <c r="X21" s="206">
        <v>0</v>
      </c>
      <c r="Y21" s="206">
        <v>91.326089499999995</v>
      </c>
      <c r="Z21" s="206">
        <v>97.694161499999993</v>
      </c>
      <c r="AA21" s="206">
        <v>0</v>
      </c>
      <c r="AB21" s="206">
        <v>97.694161499999993</v>
      </c>
      <c r="AC21" s="206">
        <v>-6.368071999999998</v>
      </c>
      <c r="AD21" s="204">
        <v>4460394</v>
      </c>
      <c r="AE21" s="206">
        <v>1.2080099</v>
      </c>
      <c r="AF21" s="206">
        <v>91.326089499999995</v>
      </c>
      <c r="AG21" s="206">
        <v>0</v>
      </c>
      <c r="AH21" s="206">
        <v>91.326089499999995</v>
      </c>
      <c r="AI21" s="204">
        <v>4514276</v>
      </c>
      <c r="AJ21" s="206">
        <v>97.694161499999993</v>
      </c>
      <c r="AK21" s="206">
        <v>0</v>
      </c>
      <c r="AL21" s="206">
        <v>97.694161499999993</v>
      </c>
      <c r="AM21" s="206">
        <v>-6.368071999999998</v>
      </c>
      <c r="AN21" s="204">
        <v>4460394</v>
      </c>
      <c r="AO21" s="206">
        <v>1.2080099</v>
      </c>
    </row>
    <row r="22" spans="1:41" s="52" customFormat="1" x14ac:dyDescent="0.15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2002</v>
      </c>
      <c r="G22" s="201" t="s">
        <v>2092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/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15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2002</v>
      </c>
      <c r="G23" s="201" t="s">
        <v>2092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/>
      <c r="O23" s="205">
        <v>0</v>
      </c>
      <c r="P23" s="205">
        <v>0</v>
      </c>
      <c r="Q23" s="205">
        <v>0</v>
      </c>
      <c r="R23" s="205">
        <v>0</v>
      </c>
      <c r="S23" s="205"/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15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2002</v>
      </c>
      <c r="G24" s="201" t="s">
        <v>2092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/>
      <c r="O24" s="205">
        <v>0</v>
      </c>
      <c r="P24" s="205">
        <v>0</v>
      </c>
      <c r="Q24" s="205">
        <v>0</v>
      </c>
      <c r="R24" s="205">
        <v>0</v>
      </c>
      <c r="S24" s="205"/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15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2002</v>
      </c>
      <c r="G25" s="201" t="s">
        <v>2092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/>
      <c r="O25" s="205">
        <v>0</v>
      </c>
      <c r="P25" s="205">
        <v>0</v>
      </c>
      <c r="Q25" s="205">
        <v>0</v>
      </c>
      <c r="R25" s="205">
        <v>0</v>
      </c>
      <c r="S25" s="205"/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15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2002</v>
      </c>
      <c r="G26" s="201" t="s">
        <v>2092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/>
      <c r="O26" s="205"/>
      <c r="P26" s="205">
        <v>0</v>
      </c>
      <c r="Q26" s="205">
        <v>0</v>
      </c>
      <c r="R26" s="205">
        <v>0</v>
      </c>
      <c r="S26" s="205"/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.5" x14ac:dyDescent="0.15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2002</v>
      </c>
      <c r="G27" s="201" t="s">
        <v>2092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/>
      <c r="O27" s="205"/>
      <c r="P27" s="205">
        <v>0</v>
      </c>
      <c r="Q27" s="205">
        <v>0</v>
      </c>
      <c r="R27" s="205">
        <v>0</v>
      </c>
      <c r="S27" s="205"/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15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2002</v>
      </c>
      <c r="G28" s="201" t="s">
        <v>2092</v>
      </c>
      <c r="H28" s="201" t="s">
        <v>1441</v>
      </c>
      <c r="I28" s="203" t="s">
        <v>1967</v>
      </c>
      <c r="J28" s="207">
        <v>0</v>
      </c>
      <c r="K28" s="205">
        <v>1158271</v>
      </c>
      <c r="L28" s="205">
        <v>12559</v>
      </c>
      <c r="M28" s="205">
        <v>1170830</v>
      </c>
      <c r="N28" s="205">
        <v>0</v>
      </c>
      <c r="O28" s="205">
        <v>0</v>
      </c>
      <c r="P28" s="205">
        <v>1140833</v>
      </c>
      <c r="Q28" s="205">
        <v>12559</v>
      </c>
      <c r="R28" s="205">
        <v>1153392</v>
      </c>
      <c r="S28" s="205">
        <v>0</v>
      </c>
      <c r="T28" s="205">
        <v>0</v>
      </c>
      <c r="U28" s="205">
        <v>0</v>
      </c>
      <c r="V28" s="205">
        <v>0</v>
      </c>
      <c r="W28" s="206">
        <v>98.494480100000004</v>
      </c>
      <c r="X28" s="206">
        <v>100</v>
      </c>
      <c r="Y28" s="206">
        <v>98.510629199999997</v>
      </c>
      <c r="Z28" s="206">
        <v>97.912638600000008</v>
      </c>
      <c r="AA28" s="206">
        <v>92.569708500000004</v>
      </c>
      <c r="AB28" s="206">
        <v>97.772351599999993</v>
      </c>
      <c r="AC28" s="206">
        <v>0.73827760000000353</v>
      </c>
      <c r="AD28" s="204">
        <v>1175209</v>
      </c>
      <c r="AE28" s="206">
        <v>-1.8564357</v>
      </c>
      <c r="AF28" s="206">
        <v>98.494480100000004</v>
      </c>
      <c r="AG28" s="206">
        <v>100</v>
      </c>
      <c r="AH28" s="206">
        <v>98.510629199999997</v>
      </c>
      <c r="AI28" s="204">
        <v>1153392</v>
      </c>
      <c r="AJ28" s="206">
        <v>97.912638600000008</v>
      </c>
      <c r="AK28" s="206">
        <v>92.569708500000004</v>
      </c>
      <c r="AL28" s="206">
        <v>97.772351599999993</v>
      </c>
      <c r="AM28" s="206">
        <v>0.73827760000000353</v>
      </c>
      <c r="AN28" s="204">
        <v>1175209</v>
      </c>
      <c r="AO28" s="206">
        <v>-1.8564357</v>
      </c>
    </row>
    <row r="29" spans="1:41" s="52" customFormat="1" x14ac:dyDescent="0.15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2002</v>
      </c>
      <c r="G29" s="201" t="s">
        <v>2092</v>
      </c>
      <c r="H29" s="201" t="s">
        <v>1441</v>
      </c>
      <c r="I29" s="203" t="s">
        <v>1968</v>
      </c>
      <c r="J29" s="207">
        <v>0</v>
      </c>
      <c r="K29" s="205">
        <v>1158271</v>
      </c>
      <c r="L29" s="205">
        <v>12559</v>
      </c>
      <c r="M29" s="205">
        <v>1170830</v>
      </c>
      <c r="N29" s="205">
        <v>0</v>
      </c>
      <c r="O29" s="205">
        <v>0</v>
      </c>
      <c r="P29" s="205">
        <v>1140833</v>
      </c>
      <c r="Q29" s="205">
        <v>12559</v>
      </c>
      <c r="R29" s="205">
        <v>1153392</v>
      </c>
      <c r="S29" s="205">
        <v>0</v>
      </c>
      <c r="T29" s="205">
        <v>0</v>
      </c>
      <c r="U29" s="205">
        <v>0</v>
      </c>
      <c r="V29" s="205">
        <v>0</v>
      </c>
      <c r="W29" s="206">
        <v>98.494480100000004</v>
      </c>
      <c r="X29" s="206">
        <v>100</v>
      </c>
      <c r="Y29" s="206">
        <v>98.510629199999997</v>
      </c>
      <c r="Z29" s="206">
        <v>97.912638600000008</v>
      </c>
      <c r="AA29" s="206">
        <v>92.569708500000004</v>
      </c>
      <c r="AB29" s="206">
        <v>97.772351599999993</v>
      </c>
      <c r="AC29" s="206">
        <v>0.73827760000000353</v>
      </c>
      <c r="AD29" s="204">
        <v>1175209</v>
      </c>
      <c r="AE29" s="206">
        <v>-1.8564357</v>
      </c>
      <c r="AF29" s="206">
        <v>98.494480100000004</v>
      </c>
      <c r="AG29" s="206">
        <v>100</v>
      </c>
      <c r="AH29" s="206">
        <v>98.510629199999997</v>
      </c>
      <c r="AI29" s="204">
        <v>1153392</v>
      </c>
      <c r="AJ29" s="206">
        <v>97.912638600000008</v>
      </c>
      <c r="AK29" s="206">
        <v>92.569708500000004</v>
      </c>
      <c r="AL29" s="206">
        <v>97.772351599999993</v>
      </c>
      <c r="AM29" s="206">
        <v>0.73827760000000353</v>
      </c>
      <c r="AN29" s="204">
        <v>1175209</v>
      </c>
      <c r="AO29" s="206">
        <v>-1.8564357</v>
      </c>
    </row>
    <row r="30" spans="1:41" s="52" customFormat="1" x14ac:dyDescent="0.15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2002</v>
      </c>
      <c r="G30" s="201" t="s">
        <v>2092</v>
      </c>
      <c r="H30" s="201" t="s">
        <v>1441</v>
      </c>
      <c r="I30" s="203" t="s">
        <v>1969</v>
      </c>
      <c r="J30" s="207">
        <v>0</v>
      </c>
      <c r="K30" s="205">
        <v>32341</v>
      </c>
      <c r="L30" s="205">
        <v>0</v>
      </c>
      <c r="M30" s="205">
        <v>32341</v>
      </c>
      <c r="N30" s="205">
        <v>0</v>
      </c>
      <c r="O30" s="205"/>
      <c r="P30" s="205">
        <v>32341</v>
      </c>
      <c r="Q30" s="205">
        <v>0</v>
      </c>
      <c r="R30" s="205">
        <v>32341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29961</v>
      </c>
      <c r="AE30" s="206">
        <v>7.9436600999999998</v>
      </c>
      <c r="AF30" s="206">
        <v>100</v>
      </c>
      <c r="AG30" s="206">
        <v>0</v>
      </c>
      <c r="AH30" s="206">
        <v>100</v>
      </c>
      <c r="AI30" s="204">
        <v>32341</v>
      </c>
      <c r="AJ30" s="206">
        <v>100</v>
      </c>
      <c r="AK30" s="206">
        <v>0</v>
      </c>
      <c r="AL30" s="206">
        <v>100</v>
      </c>
      <c r="AM30" s="206">
        <v>0</v>
      </c>
      <c r="AN30" s="204">
        <v>29961</v>
      </c>
      <c r="AO30" s="206">
        <v>7.9436600999999998</v>
      </c>
    </row>
    <row r="31" spans="1:41" s="52" customFormat="1" x14ac:dyDescent="0.15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2002</v>
      </c>
      <c r="G31" s="201" t="s">
        <v>2092</v>
      </c>
      <c r="H31" s="201" t="s">
        <v>1441</v>
      </c>
      <c r="I31" s="203" t="s">
        <v>1970</v>
      </c>
      <c r="J31" s="207">
        <v>0</v>
      </c>
      <c r="K31" s="205">
        <v>1125930</v>
      </c>
      <c r="L31" s="205">
        <v>12559</v>
      </c>
      <c r="M31" s="205">
        <v>1138489</v>
      </c>
      <c r="N31" s="205"/>
      <c r="O31" s="205"/>
      <c r="P31" s="205">
        <v>1108492</v>
      </c>
      <c r="Q31" s="205">
        <v>12559</v>
      </c>
      <c r="R31" s="205">
        <v>1121051</v>
      </c>
      <c r="S31" s="205"/>
      <c r="T31" s="205">
        <v>0</v>
      </c>
      <c r="U31" s="205">
        <v>0</v>
      </c>
      <c r="V31" s="205">
        <v>0</v>
      </c>
      <c r="W31" s="206">
        <v>98.4512359</v>
      </c>
      <c r="X31" s="206">
        <v>100</v>
      </c>
      <c r="Y31" s="206">
        <v>98.468320700000007</v>
      </c>
      <c r="Z31" s="206">
        <v>97.857801699999996</v>
      </c>
      <c r="AA31" s="206">
        <v>92.569708500000004</v>
      </c>
      <c r="AB31" s="206">
        <v>97.715405099999998</v>
      </c>
      <c r="AC31" s="206">
        <v>0.75291560000000857</v>
      </c>
      <c r="AD31" s="204">
        <v>1145248</v>
      </c>
      <c r="AE31" s="206">
        <v>-2.1128174999999998</v>
      </c>
      <c r="AF31" s="206">
        <v>98.4512359</v>
      </c>
      <c r="AG31" s="206">
        <v>100</v>
      </c>
      <c r="AH31" s="206">
        <v>98.468320700000007</v>
      </c>
      <c r="AI31" s="204">
        <v>1121051</v>
      </c>
      <c r="AJ31" s="206">
        <v>97.857801699999996</v>
      </c>
      <c r="AK31" s="206">
        <v>92.569708500000004</v>
      </c>
      <c r="AL31" s="206">
        <v>97.715405099999998</v>
      </c>
      <c r="AM31" s="206">
        <v>0.75291560000000857</v>
      </c>
      <c r="AN31" s="204">
        <v>1145248</v>
      </c>
      <c r="AO31" s="206">
        <v>-2.1128174999999998</v>
      </c>
    </row>
    <row r="32" spans="1:41" s="52" customFormat="1" x14ac:dyDescent="0.15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2002</v>
      </c>
      <c r="G32" s="201" t="s">
        <v>2092</v>
      </c>
      <c r="H32" s="201" t="s">
        <v>1441</v>
      </c>
      <c r="I32" s="203" t="s">
        <v>1971</v>
      </c>
      <c r="J32" s="207">
        <v>0</v>
      </c>
      <c r="K32" s="205">
        <v>854030</v>
      </c>
      <c r="L32" s="205">
        <v>9526</v>
      </c>
      <c r="M32" s="205">
        <v>863556</v>
      </c>
      <c r="N32" s="205"/>
      <c r="O32" s="205">
        <v>0</v>
      </c>
      <c r="P32" s="205">
        <v>840803</v>
      </c>
      <c r="Q32" s="205">
        <v>9526</v>
      </c>
      <c r="R32" s="205">
        <v>850329</v>
      </c>
      <c r="S32" s="205"/>
      <c r="T32" s="205">
        <v>0</v>
      </c>
      <c r="U32" s="205">
        <v>0</v>
      </c>
      <c r="V32" s="205">
        <v>0</v>
      </c>
      <c r="W32" s="206">
        <v>98.451225399999998</v>
      </c>
      <c r="X32" s="206">
        <v>100</v>
      </c>
      <c r="Y32" s="206">
        <v>98.468310099999997</v>
      </c>
      <c r="Z32" s="206">
        <v>97.8578574</v>
      </c>
      <c r="AA32" s="206">
        <v>92.571072799999996</v>
      </c>
      <c r="AB32" s="206">
        <v>97.715497799999994</v>
      </c>
      <c r="AC32" s="206">
        <v>0.75281230000000221</v>
      </c>
      <c r="AD32" s="204">
        <v>874370</v>
      </c>
      <c r="AE32" s="206">
        <v>-2.7495225000000003</v>
      </c>
      <c r="AF32" s="206">
        <v>98.451225399999998</v>
      </c>
      <c r="AG32" s="206">
        <v>100</v>
      </c>
      <c r="AH32" s="206">
        <v>98.468310099999997</v>
      </c>
      <c r="AI32" s="204">
        <v>850329</v>
      </c>
      <c r="AJ32" s="206">
        <v>97.8578574</v>
      </c>
      <c r="AK32" s="206">
        <v>92.571072799999996</v>
      </c>
      <c r="AL32" s="206">
        <v>97.715497799999994</v>
      </c>
      <c r="AM32" s="206">
        <v>0.75281230000000221</v>
      </c>
      <c r="AN32" s="204">
        <v>874370</v>
      </c>
      <c r="AO32" s="206">
        <v>-2.7495225000000003</v>
      </c>
    </row>
    <row r="33" spans="1:41" s="52" customFormat="1" x14ac:dyDescent="0.15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2002</v>
      </c>
      <c r="G33" s="201" t="s">
        <v>2092</v>
      </c>
      <c r="H33" s="201" t="s">
        <v>1441</v>
      </c>
      <c r="I33" s="203" t="s">
        <v>1972</v>
      </c>
      <c r="J33" s="207">
        <v>0</v>
      </c>
      <c r="K33" s="205">
        <v>271900</v>
      </c>
      <c r="L33" s="205">
        <v>3033</v>
      </c>
      <c r="M33" s="205">
        <v>274933</v>
      </c>
      <c r="N33" s="205"/>
      <c r="O33" s="205">
        <v>0</v>
      </c>
      <c r="P33" s="205">
        <v>267689</v>
      </c>
      <c r="Q33" s="205">
        <v>3033</v>
      </c>
      <c r="R33" s="205">
        <v>270722</v>
      </c>
      <c r="S33" s="205"/>
      <c r="T33" s="205">
        <v>0</v>
      </c>
      <c r="U33" s="205">
        <v>0</v>
      </c>
      <c r="V33" s="205">
        <v>0</v>
      </c>
      <c r="W33" s="206">
        <v>98.451268800000008</v>
      </c>
      <c r="X33" s="206">
        <v>100</v>
      </c>
      <c r="Y33" s="206">
        <v>98.468354099999999</v>
      </c>
      <c r="Z33" s="206">
        <v>97.8576221</v>
      </c>
      <c r="AA33" s="206">
        <v>92.565304800000007</v>
      </c>
      <c r="AB33" s="206">
        <v>97.7151061</v>
      </c>
      <c r="AC33" s="206">
        <v>0.75324799999999925</v>
      </c>
      <c r="AD33" s="204">
        <v>270878</v>
      </c>
      <c r="AE33" s="206">
        <v>-5.7590500000000003E-2</v>
      </c>
      <c r="AF33" s="206">
        <v>98.451268800000008</v>
      </c>
      <c r="AG33" s="206">
        <v>100</v>
      </c>
      <c r="AH33" s="206">
        <v>98.468354099999999</v>
      </c>
      <c r="AI33" s="204">
        <v>270722</v>
      </c>
      <c r="AJ33" s="206">
        <v>97.8576221</v>
      </c>
      <c r="AK33" s="206">
        <v>92.565304800000007</v>
      </c>
      <c r="AL33" s="206">
        <v>97.7151061</v>
      </c>
      <c r="AM33" s="206">
        <v>0.75324799999999925</v>
      </c>
      <c r="AN33" s="204">
        <v>270878</v>
      </c>
      <c r="AO33" s="206">
        <v>-5.7590500000000003E-2</v>
      </c>
    </row>
    <row r="34" spans="1:41" s="52" customFormat="1" x14ac:dyDescent="0.15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2002</v>
      </c>
      <c r="G34" s="201" t="s">
        <v>2092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/>
      <c r="O34" s="205">
        <v>0</v>
      </c>
      <c r="P34" s="205">
        <v>0</v>
      </c>
      <c r="Q34" s="205">
        <v>0</v>
      </c>
      <c r="R34" s="205">
        <v>0</v>
      </c>
      <c r="S34" s="205"/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15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2002</v>
      </c>
      <c r="G35" s="201" t="s">
        <v>2092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/>
      <c r="O35" s="205">
        <v>0</v>
      </c>
      <c r="P35" s="205">
        <v>0</v>
      </c>
      <c r="Q35" s="205">
        <v>0</v>
      </c>
      <c r="R35" s="205">
        <v>0</v>
      </c>
      <c r="S35" s="205"/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15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2002</v>
      </c>
      <c r="G36" s="201" t="s">
        <v>2092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/>
      <c r="O36" s="205"/>
      <c r="P36" s="205">
        <v>0</v>
      </c>
      <c r="Q36" s="205">
        <v>0</v>
      </c>
      <c r="R36" s="205">
        <v>0</v>
      </c>
      <c r="S36" s="205"/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15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2002</v>
      </c>
      <c r="G37" s="201" t="s">
        <v>2092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/>
      <c r="O37" s="205"/>
      <c r="P37" s="205">
        <v>0</v>
      </c>
      <c r="Q37" s="205">
        <v>0</v>
      </c>
      <c r="R37" s="205">
        <v>0</v>
      </c>
      <c r="S37" s="205"/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15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2002</v>
      </c>
      <c r="G38" s="201" t="s">
        <v>2092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/>
      <c r="O38" s="205"/>
      <c r="P38" s="205">
        <v>0</v>
      </c>
      <c r="Q38" s="205">
        <v>0</v>
      </c>
      <c r="R38" s="205">
        <v>0</v>
      </c>
      <c r="S38" s="205"/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15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2002</v>
      </c>
      <c r="G39" s="201" t="s">
        <v>2092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/>
      <c r="O39" s="205"/>
      <c r="P39" s="205">
        <v>0</v>
      </c>
      <c r="Q39" s="205">
        <v>0</v>
      </c>
      <c r="R39" s="205">
        <v>0</v>
      </c>
      <c r="S39" s="205"/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15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2002</v>
      </c>
      <c r="G40" s="201" t="s">
        <v>2092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/>
      <c r="O40" s="205"/>
      <c r="P40" s="205">
        <v>0</v>
      </c>
      <c r="Q40" s="205">
        <v>0</v>
      </c>
      <c r="R40" s="205">
        <v>0</v>
      </c>
      <c r="S40" s="205"/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15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2002</v>
      </c>
      <c r="G41" s="201" t="s">
        <v>2092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/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15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2002</v>
      </c>
      <c r="G42" s="201" t="s">
        <v>2092</v>
      </c>
      <c r="H42" s="201" t="s">
        <v>1441</v>
      </c>
      <c r="I42" s="203" t="s">
        <v>1981</v>
      </c>
      <c r="J42" s="207">
        <v>0</v>
      </c>
      <c r="K42" s="205">
        <v>55156727</v>
      </c>
      <c r="L42" s="205">
        <v>842682</v>
      </c>
      <c r="M42" s="205">
        <v>55999409</v>
      </c>
      <c r="N42" s="205">
        <v>0</v>
      </c>
      <c r="O42" s="205">
        <v>0</v>
      </c>
      <c r="P42" s="205">
        <v>53317847</v>
      </c>
      <c r="Q42" s="205">
        <v>282566</v>
      </c>
      <c r="R42" s="205">
        <v>53600413</v>
      </c>
      <c r="S42" s="205">
        <v>0</v>
      </c>
      <c r="T42" s="205">
        <v>0</v>
      </c>
      <c r="U42" s="205">
        <v>51630</v>
      </c>
      <c r="V42" s="205">
        <v>51630</v>
      </c>
      <c r="W42" s="206">
        <v>96.666082099999997</v>
      </c>
      <c r="X42" s="206">
        <v>33.5317474</v>
      </c>
      <c r="Y42" s="206">
        <v>95.716033400000001</v>
      </c>
      <c r="Z42" s="206">
        <v>97.132534899999996</v>
      </c>
      <c r="AA42" s="206">
        <v>37.909605200000001</v>
      </c>
      <c r="AB42" s="206">
        <v>96.2375471</v>
      </c>
      <c r="AC42" s="206">
        <v>-0.52151369999999986</v>
      </c>
      <c r="AD42" s="204">
        <v>52794367</v>
      </c>
      <c r="AE42" s="206">
        <v>1.5267652</v>
      </c>
      <c r="AF42" s="206">
        <v>96.666082099999997</v>
      </c>
      <c r="AG42" s="206">
        <v>35.720281300000003</v>
      </c>
      <c r="AH42" s="206">
        <v>95.804362499999996</v>
      </c>
      <c r="AI42" s="204">
        <v>53548783</v>
      </c>
      <c r="AJ42" s="206">
        <v>97.132534899999996</v>
      </c>
      <c r="AK42" s="206">
        <v>40.007637899999999</v>
      </c>
      <c r="AL42" s="206">
        <v>96.313875400000001</v>
      </c>
      <c r="AM42" s="206">
        <v>-0.50951290000000427</v>
      </c>
      <c r="AN42" s="204">
        <v>52750892</v>
      </c>
      <c r="AO42" s="206">
        <v>1.512564</v>
      </c>
    </row>
    <row r="43" spans="1:41" x14ac:dyDescent="0.15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2002</v>
      </c>
      <c r="G43" s="201" t="s">
        <v>2092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/>
      <c r="O43" s="209"/>
      <c r="P43" s="209">
        <v>0</v>
      </c>
      <c r="Q43" s="209">
        <v>0</v>
      </c>
      <c r="R43" s="209">
        <v>0</v>
      </c>
      <c r="S43" s="209"/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15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2002</v>
      </c>
      <c r="G44" s="201" t="s">
        <v>2092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/>
      <c r="O44" s="209"/>
      <c r="P44" s="209">
        <v>0</v>
      </c>
      <c r="Q44" s="209">
        <v>0</v>
      </c>
      <c r="R44" s="209">
        <v>0</v>
      </c>
      <c r="S44" s="209"/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2002</v>
      </c>
      <c r="G45" s="201" t="s">
        <v>2092</v>
      </c>
      <c r="H45" s="2" t="s">
        <v>1462</v>
      </c>
      <c r="I45" s="211" t="s">
        <v>1988</v>
      </c>
      <c r="J45" s="209">
        <v>0</v>
      </c>
      <c r="K45" s="209">
        <v>13903189</v>
      </c>
      <c r="L45" s="209">
        <v>171952</v>
      </c>
      <c r="M45" s="209">
        <v>14075141</v>
      </c>
      <c r="N45" s="209">
        <v>0</v>
      </c>
      <c r="O45" s="209">
        <v>0</v>
      </c>
      <c r="P45" s="209">
        <v>13310034</v>
      </c>
      <c r="Q45" s="209">
        <v>71939</v>
      </c>
      <c r="R45" s="209">
        <v>13381973</v>
      </c>
      <c r="S45" s="209">
        <v>0</v>
      </c>
      <c r="T45" s="209">
        <v>393</v>
      </c>
      <c r="U45" s="209">
        <v>7496</v>
      </c>
      <c r="V45" s="209">
        <v>7889</v>
      </c>
      <c r="W45" s="210">
        <v>95.733676599999995</v>
      </c>
      <c r="X45" s="210">
        <v>41.836675400000004</v>
      </c>
      <c r="Y45" s="210">
        <v>95.075232299999996</v>
      </c>
      <c r="Z45" s="210">
        <v>96.53179200000001</v>
      </c>
      <c r="AA45" s="210">
        <v>43.6182053</v>
      </c>
      <c r="AB45" s="3">
        <v>95.706889900000007</v>
      </c>
      <c r="AC45" s="3">
        <v>-0.63165760000001114</v>
      </c>
      <c r="AD45" s="4">
        <v>12245018</v>
      </c>
      <c r="AE45" s="3">
        <v>9.2850415000000002</v>
      </c>
      <c r="AF45" s="3">
        <v>95.736382800000001</v>
      </c>
      <c r="AG45" s="3">
        <v>43.743615300000002</v>
      </c>
      <c r="AH45" s="3">
        <v>95.128550999999987</v>
      </c>
      <c r="AI45" s="4">
        <v>13374084</v>
      </c>
      <c r="AJ45" s="3">
        <v>96.53291870000001</v>
      </c>
      <c r="AK45" s="3">
        <v>48.898381299999997</v>
      </c>
      <c r="AL45" s="3">
        <v>95.869378600000005</v>
      </c>
      <c r="AM45" s="3">
        <v>-0.74082760000001713</v>
      </c>
      <c r="AN45" s="4">
        <v>12223333</v>
      </c>
      <c r="AO45" s="3">
        <v>9.4143799000000001</v>
      </c>
    </row>
    <row r="46" spans="1:41" x14ac:dyDescent="0.15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2002</v>
      </c>
      <c r="G46" s="201" t="s">
        <v>2092</v>
      </c>
      <c r="H46" s="2" t="s">
        <v>1462</v>
      </c>
      <c r="I46" s="2" t="s">
        <v>1989</v>
      </c>
      <c r="J46" s="4">
        <v>0</v>
      </c>
      <c r="K46" s="4">
        <v>13903189</v>
      </c>
      <c r="L46" s="4">
        <v>171952</v>
      </c>
      <c r="M46" s="4">
        <v>14075141</v>
      </c>
      <c r="N46" s="4">
        <v>0</v>
      </c>
      <c r="O46" s="4">
        <v>0</v>
      </c>
      <c r="P46" s="4">
        <v>13310034</v>
      </c>
      <c r="Q46" s="4">
        <v>71939</v>
      </c>
      <c r="R46" s="4">
        <v>13381973</v>
      </c>
      <c r="S46" s="4">
        <v>0</v>
      </c>
      <c r="T46" s="4">
        <v>393</v>
      </c>
      <c r="U46" s="4">
        <v>7496</v>
      </c>
      <c r="V46" s="4">
        <v>7889</v>
      </c>
      <c r="W46" s="3">
        <v>95.733676599999995</v>
      </c>
      <c r="X46" s="3">
        <v>41.836675400000004</v>
      </c>
      <c r="Y46" s="3">
        <v>95.075232299999996</v>
      </c>
      <c r="Z46" s="3">
        <v>96.53179200000001</v>
      </c>
      <c r="AA46" s="3">
        <v>43.6182053</v>
      </c>
      <c r="AB46" s="3">
        <v>95.706889900000007</v>
      </c>
      <c r="AC46" s="3">
        <v>-0.63165760000001114</v>
      </c>
      <c r="AD46" s="4">
        <v>12245018</v>
      </c>
      <c r="AE46" s="3">
        <v>9.2850415000000002</v>
      </c>
      <c r="AF46" s="3">
        <v>95.736382800000001</v>
      </c>
      <c r="AG46" s="3">
        <v>43.743615300000002</v>
      </c>
      <c r="AH46" s="3">
        <v>95.128550999999987</v>
      </c>
      <c r="AI46" s="4">
        <v>13374084</v>
      </c>
      <c r="AJ46" s="3">
        <v>96.53291870000001</v>
      </c>
      <c r="AK46" s="3">
        <v>48.898381299999997</v>
      </c>
      <c r="AL46" s="3">
        <v>95.869378600000005</v>
      </c>
      <c r="AM46" s="3">
        <v>-0.74082760000001713</v>
      </c>
      <c r="AN46" s="4">
        <v>12223333</v>
      </c>
      <c r="AO46" s="3">
        <v>9.4143799000000001</v>
      </c>
    </row>
    <row r="47" spans="1:41" x14ac:dyDescent="0.15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2002</v>
      </c>
      <c r="G47" s="201" t="s">
        <v>2092</v>
      </c>
      <c r="H47" s="2" t="s">
        <v>1462</v>
      </c>
      <c r="I47" s="2" t="s">
        <v>1990</v>
      </c>
      <c r="J47" s="4">
        <v>0</v>
      </c>
      <c r="K47" s="4">
        <v>5179696</v>
      </c>
      <c r="L47" s="4">
        <v>108800</v>
      </c>
      <c r="M47" s="4">
        <v>5288496</v>
      </c>
      <c r="N47" s="4">
        <v>0</v>
      </c>
      <c r="P47" s="4">
        <v>4875460</v>
      </c>
      <c r="Q47" s="4">
        <v>41091</v>
      </c>
      <c r="R47" s="4">
        <v>4916551</v>
      </c>
      <c r="S47" s="4">
        <v>0</v>
      </c>
      <c r="T47" s="4">
        <v>69</v>
      </c>
      <c r="U47" s="4">
        <v>4675</v>
      </c>
      <c r="V47" s="4">
        <v>4744</v>
      </c>
      <c r="W47" s="3">
        <v>94.126373399999991</v>
      </c>
      <c r="X47" s="3">
        <v>37.767463200000002</v>
      </c>
      <c r="Y47" s="3">
        <v>92.966904</v>
      </c>
      <c r="Z47" s="3">
        <v>94.205427999999998</v>
      </c>
      <c r="AA47" s="3">
        <v>36.317329100000002</v>
      </c>
      <c r="AB47" s="3">
        <v>92.995952799999998</v>
      </c>
      <c r="AC47" s="3">
        <v>-2.9048799999998209E-2</v>
      </c>
      <c r="AD47" s="4">
        <v>5234094</v>
      </c>
      <c r="AE47" s="3">
        <v>-6.0668188000000001</v>
      </c>
      <c r="AF47" s="3">
        <v>94.1276273</v>
      </c>
      <c r="AG47" s="3">
        <v>39.463145300000001</v>
      </c>
      <c r="AH47" s="3">
        <v>93.050374099999999</v>
      </c>
      <c r="AI47" s="4">
        <v>4911807</v>
      </c>
      <c r="AJ47" s="3">
        <v>94.205427999999998</v>
      </c>
      <c r="AK47" s="3">
        <v>42.443426299999999</v>
      </c>
      <c r="AL47" s="3">
        <v>93.277244400000001</v>
      </c>
      <c r="AM47" s="3">
        <v>-0.22687030000000163</v>
      </c>
      <c r="AN47" s="4">
        <v>5217121</v>
      </c>
      <c r="AO47" s="3">
        <v>-5.8521548999999995</v>
      </c>
    </row>
    <row r="48" spans="1:41" x14ac:dyDescent="0.15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2002</v>
      </c>
      <c r="G48" s="201" t="s">
        <v>2092</v>
      </c>
      <c r="H48" s="2" t="s">
        <v>1462</v>
      </c>
      <c r="I48" s="2" t="s">
        <v>1991</v>
      </c>
      <c r="J48" s="4">
        <v>0</v>
      </c>
      <c r="K48" s="4">
        <v>4680932</v>
      </c>
      <c r="L48" s="4">
        <v>105246</v>
      </c>
      <c r="M48" s="4">
        <v>4786178</v>
      </c>
      <c r="N48" s="4">
        <v>0</v>
      </c>
      <c r="P48" s="4">
        <v>4375106</v>
      </c>
      <c r="Q48" s="4">
        <v>39997</v>
      </c>
      <c r="R48" s="4">
        <v>4415103</v>
      </c>
      <c r="S48" s="4">
        <v>0</v>
      </c>
      <c r="T48" s="4">
        <v>69</v>
      </c>
      <c r="U48" s="4">
        <v>4620</v>
      </c>
      <c r="V48" s="4">
        <v>4689</v>
      </c>
      <c r="W48" s="3">
        <v>93.466557500000008</v>
      </c>
      <c r="X48" s="3">
        <v>38.003344500000004</v>
      </c>
      <c r="Y48" s="3">
        <v>92.246945300000007</v>
      </c>
      <c r="Z48" s="3">
        <v>93.784914900000004</v>
      </c>
      <c r="AA48" s="3">
        <v>34.705430900000003</v>
      </c>
      <c r="AB48" s="3">
        <v>92.502541399999998</v>
      </c>
      <c r="AC48" s="3">
        <v>-0.25559609999999111</v>
      </c>
      <c r="AD48" s="4">
        <v>4719969</v>
      </c>
      <c r="AE48" s="3">
        <v>-6.4590677999999997</v>
      </c>
      <c r="AF48" s="3">
        <v>93.467935300000008</v>
      </c>
      <c r="AG48" s="3">
        <v>39.748176399999998</v>
      </c>
      <c r="AH48" s="3">
        <v>92.337407900000002</v>
      </c>
      <c r="AI48" s="4">
        <v>4410414</v>
      </c>
      <c r="AJ48" s="3">
        <v>93.784914900000004</v>
      </c>
      <c r="AK48" s="3">
        <v>40.797308300000005</v>
      </c>
      <c r="AL48" s="3">
        <v>92.8033298</v>
      </c>
      <c r="AM48" s="3">
        <v>-0.46592189999999789</v>
      </c>
      <c r="AN48" s="4">
        <v>4703431</v>
      </c>
      <c r="AO48" s="3">
        <v>-6.2298565000000004</v>
      </c>
    </row>
    <row r="49" spans="1:41" x14ac:dyDescent="0.15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2002</v>
      </c>
      <c r="G49" s="201" t="s">
        <v>2092</v>
      </c>
      <c r="H49" s="2" t="s">
        <v>1462</v>
      </c>
      <c r="I49" s="2" t="s">
        <v>1992</v>
      </c>
      <c r="J49" s="4">
        <v>0</v>
      </c>
      <c r="K49" s="4">
        <v>166031</v>
      </c>
      <c r="L49" s="4">
        <v>3733</v>
      </c>
      <c r="M49" s="4">
        <v>169764</v>
      </c>
      <c r="N49" s="4">
        <v>0</v>
      </c>
      <c r="P49" s="4">
        <v>155183</v>
      </c>
      <c r="Q49" s="4">
        <v>1418</v>
      </c>
      <c r="R49" s="4">
        <v>156601</v>
      </c>
      <c r="S49" s="4">
        <v>0</v>
      </c>
      <c r="T49" s="4">
        <v>2</v>
      </c>
      <c r="U49" s="4">
        <v>163</v>
      </c>
      <c r="V49" s="4">
        <v>165</v>
      </c>
      <c r="W49" s="3">
        <v>93.466280400000002</v>
      </c>
      <c r="X49" s="3">
        <v>37.985534399999999</v>
      </c>
      <c r="Y49" s="3">
        <v>92.246294900000009</v>
      </c>
      <c r="Z49" s="3">
        <v>93.784495399999997</v>
      </c>
      <c r="AA49" s="3">
        <v>34.703320599999998</v>
      </c>
      <c r="AB49" s="3">
        <v>92.502185800000007</v>
      </c>
      <c r="AC49" s="3">
        <v>-0.25589089999999715</v>
      </c>
      <c r="AD49" s="4">
        <v>156584</v>
      </c>
      <c r="AE49" s="3">
        <v>1.08568E-2</v>
      </c>
      <c r="AF49" s="3">
        <v>93.467406299999993</v>
      </c>
      <c r="AG49" s="3">
        <v>39.719887999999997</v>
      </c>
      <c r="AH49" s="3">
        <v>92.336039700000001</v>
      </c>
      <c r="AI49" s="4">
        <v>156436</v>
      </c>
      <c r="AJ49" s="3">
        <v>93.784495399999997</v>
      </c>
      <c r="AK49" s="3">
        <v>35.191830000000003</v>
      </c>
      <c r="AL49" s="3">
        <v>92.530063499999997</v>
      </c>
      <c r="AM49" s="3">
        <v>-0.19402379999999653</v>
      </c>
      <c r="AN49" s="4">
        <v>156533</v>
      </c>
      <c r="AO49" s="3">
        <v>-6.1967800000000003E-2</v>
      </c>
    </row>
    <row r="50" spans="1:41" x14ac:dyDescent="0.15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2002</v>
      </c>
      <c r="G50" s="201" t="s">
        <v>2092</v>
      </c>
      <c r="H50" s="2" t="s">
        <v>1462</v>
      </c>
      <c r="I50" s="2" t="s">
        <v>1993</v>
      </c>
      <c r="J50" s="4">
        <v>0</v>
      </c>
      <c r="K50" s="4">
        <v>4514901</v>
      </c>
      <c r="L50" s="4">
        <v>101513</v>
      </c>
      <c r="M50" s="4">
        <v>4616414</v>
      </c>
      <c r="N50" s="4">
        <v>0</v>
      </c>
      <c r="P50" s="4">
        <v>4219923</v>
      </c>
      <c r="Q50" s="4">
        <v>38579</v>
      </c>
      <c r="R50" s="4">
        <v>4258502</v>
      </c>
      <c r="S50" s="4">
        <v>0</v>
      </c>
      <c r="T50" s="4">
        <v>67</v>
      </c>
      <c r="U50" s="4">
        <v>4457</v>
      </c>
      <c r="V50" s="4">
        <v>4524</v>
      </c>
      <c r="W50" s="3">
        <v>93.466567699999999</v>
      </c>
      <c r="X50" s="3">
        <v>38.003999499999999</v>
      </c>
      <c r="Y50" s="3">
        <v>92.246969199999995</v>
      </c>
      <c r="Z50" s="3">
        <v>93.784929300000002</v>
      </c>
      <c r="AA50" s="3">
        <v>34.705503300000004</v>
      </c>
      <c r="AB50" s="3">
        <v>92.502553599999999</v>
      </c>
      <c r="AC50" s="3">
        <v>-0.2555844000000036</v>
      </c>
      <c r="AD50" s="4">
        <v>4563385</v>
      </c>
      <c r="AE50" s="3">
        <v>-6.6810711999999999</v>
      </c>
      <c r="AF50" s="3">
        <v>93.467954700000007</v>
      </c>
      <c r="AG50" s="3">
        <v>39.7492169</v>
      </c>
      <c r="AH50" s="3">
        <v>92.3374582</v>
      </c>
      <c r="AI50" s="4">
        <v>4253978</v>
      </c>
      <c r="AJ50" s="3">
        <v>93.784929300000002</v>
      </c>
      <c r="AK50" s="3">
        <v>41.021480500000003</v>
      </c>
      <c r="AL50" s="3">
        <v>92.812735000000004</v>
      </c>
      <c r="AM50" s="3">
        <v>-0.47527680000000316</v>
      </c>
      <c r="AN50" s="4">
        <v>4546898</v>
      </c>
      <c r="AO50" s="3">
        <v>-6.4421941999999994</v>
      </c>
    </row>
    <row r="51" spans="1:41" x14ac:dyDescent="0.15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2002</v>
      </c>
      <c r="G51" s="201" t="s">
        <v>2092</v>
      </c>
      <c r="H51" s="2" t="s">
        <v>1462</v>
      </c>
      <c r="I51" s="2" t="s">
        <v>1994</v>
      </c>
      <c r="J51" s="4">
        <v>0</v>
      </c>
      <c r="K51" s="4">
        <v>16865</v>
      </c>
      <c r="L51" s="4">
        <v>0</v>
      </c>
      <c r="M51" s="4">
        <v>16865</v>
      </c>
      <c r="N51" s="4">
        <v>0</v>
      </c>
      <c r="P51" s="4">
        <v>16865</v>
      </c>
      <c r="Q51" s="4">
        <v>0</v>
      </c>
      <c r="R51" s="4">
        <v>16865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0</v>
      </c>
      <c r="AA51" s="3">
        <v>0</v>
      </c>
      <c r="AB51" s="3">
        <v>0</v>
      </c>
      <c r="AC51" s="3">
        <v>100</v>
      </c>
      <c r="AD51" s="4">
        <v>0</v>
      </c>
      <c r="AE51" s="3" t="e">
        <v>#DIV/0!</v>
      </c>
      <c r="AF51" s="3">
        <v>100</v>
      </c>
      <c r="AG51" s="3">
        <v>0</v>
      </c>
      <c r="AH51" s="3">
        <v>100</v>
      </c>
      <c r="AI51" s="4">
        <v>16865</v>
      </c>
      <c r="AJ51" s="3">
        <v>0</v>
      </c>
      <c r="AK51" s="3">
        <v>0</v>
      </c>
      <c r="AL51" s="3">
        <v>0</v>
      </c>
      <c r="AM51" s="3">
        <v>100</v>
      </c>
      <c r="AN51" s="4">
        <v>0</v>
      </c>
      <c r="AO51" s="3" t="e">
        <v>#DIV/0!</v>
      </c>
    </row>
    <row r="52" spans="1:41" x14ac:dyDescent="0.15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2002</v>
      </c>
      <c r="G52" s="201" t="s">
        <v>2092</v>
      </c>
      <c r="H52" s="2" t="s">
        <v>1462</v>
      </c>
      <c r="I52" s="2" t="s">
        <v>1995</v>
      </c>
      <c r="J52" s="4">
        <v>0</v>
      </c>
      <c r="K52" s="4">
        <v>498764</v>
      </c>
      <c r="L52" s="4">
        <v>3554</v>
      </c>
      <c r="M52" s="4">
        <v>502318</v>
      </c>
      <c r="N52" s="4">
        <v>0</v>
      </c>
      <c r="P52" s="4">
        <v>500354</v>
      </c>
      <c r="Q52" s="4">
        <v>1094</v>
      </c>
      <c r="R52" s="4">
        <v>501448</v>
      </c>
      <c r="S52" s="4">
        <v>0</v>
      </c>
      <c r="T52" s="4">
        <v>0</v>
      </c>
      <c r="U52" s="4">
        <v>55</v>
      </c>
      <c r="V52" s="4">
        <v>55</v>
      </c>
      <c r="W52" s="3">
        <v>100.318788</v>
      </c>
      <c r="X52" s="3">
        <v>30.782217200000002</v>
      </c>
      <c r="Y52" s="3">
        <v>99.826802900000004</v>
      </c>
      <c r="Z52" s="3">
        <v>98.250455299999999</v>
      </c>
      <c r="AA52" s="3">
        <v>62.421406599999997</v>
      </c>
      <c r="AB52" s="3">
        <v>97.784409299999993</v>
      </c>
      <c r="AC52" s="3">
        <v>2.0423936000000111</v>
      </c>
      <c r="AD52" s="4">
        <v>514125</v>
      </c>
      <c r="AE52" s="3">
        <v>-2.4657427999999997</v>
      </c>
      <c r="AF52" s="3">
        <v>100.318788</v>
      </c>
      <c r="AG52" s="3">
        <v>31.266075999999998</v>
      </c>
      <c r="AH52" s="3">
        <v>99.837734400000002</v>
      </c>
      <c r="AI52" s="4">
        <v>501393</v>
      </c>
      <c r="AJ52" s="3">
        <v>98.250455299999999</v>
      </c>
      <c r="AK52" s="3">
        <v>66.66146160000001</v>
      </c>
      <c r="AL52" s="3">
        <v>97.865378399999997</v>
      </c>
      <c r="AM52" s="3">
        <v>1.9723560000000049</v>
      </c>
      <c r="AN52" s="4">
        <v>513690</v>
      </c>
      <c r="AO52" s="3">
        <v>-2.3938562000000001</v>
      </c>
    </row>
    <row r="53" spans="1:41" x14ac:dyDescent="0.15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2002</v>
      </c>
      <c r="G53" s="201" t="s">
        <v>2092</v>
      </c>
      <c r="H53" s="2" t="s">
        <v>1462</v>
      </c>
      <c r="I53" s="2" t="s">
        <v>1996</v>
      </c>
      <c r="J53" s="4">
        <v>0</v>
      </c>
      <c r="K53" s="4">
        <v>222189</v>
      </c>
      <c r="L53" s="4">
        <v>1583</v>
      </c>
      <c r="M53" s="4">
        <v>223772</v>
      </c>
      <c r="N53" s="4">
        <v>0</v>
      </c>
      <c r="P53" s="4">
        <v>222897</v>
      </c>
      <c r="Q53" s="4">
        <v>487</v>
      </c>
      <c r="R53" s="4">
        <v>223384</v>
      </c>
      <c r="S53" s="4">
        <v>0</v>
      </c>
      <c r="T53" s="4">
        <v>0</v>
      </c>
      <c r="U53" s="4">
        <v>55</v>
      </c>
      <c r="V53" s="4">
        <v>55</v>
      </c>
      <c r="W53" s="3">
        <v>100.31864760000001</v>
      </c>
      <c r="X53" s="3">
        <v>30.764371400000002</v>
      </c>
      <c r="Y53" s="3">
        <v>99.826609200000007</v>
      </c>
      <c r="Z53" s="3">
        <v>98.250295100000002</v>
      </c>
      <c r="AA53" s="3">
        <v>62.422054500000002</v>
      </c>
      <c r="AB53" s="3">
        <v>97.784331999999992</v>
      </c>
      <c r="AC53" s="3">
        <v>2.0422772000000151</v>
      </c>
      <c r="AD53" s="4">
        <v>229095</v>
      </c>
      <c r="AE53" s="3">
        <v>-2.4928523</v>
      </c>
      <c r="AF53" s="3">
        <v>100.31864760000001</v>
      </c>
      <c r="AG53" s="3">
        <v>31.871727700000001</v>
      </c>
      <c r="AH53" s="3">
        <v>99.851151200000004</v>
      </c>
      <c r="AI53" s="4">
        <v>223329</v>
      </c>
      <c r="AJ53" s="3">
        <v>98.250295100000002</v>
      </c>
      <c r="AK53" s="3">
        <v>66.6433076</v>
      </c>
      <c r="AL53" s="3">
        <v>97.864951099999999</v>
      </c>
      <c r="AM53" s="3">
        <v>1.9862001000000049</v>
      </c>
      <c r="AN53" s="4">
        <v>228902</v>
      </c>
      <c r="AO53" s="3">
        <v>-2.4346664000000002</v>
      </c>
    </row>
    <row r="54" spans="1:41" x14ac:dyDescent="0.15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2002</v>
      </c>
      <c r="G54" s="201" t="s">
        <v>2092</v>
      </c>
      <c r="H54" s="2" t="s">
        <v>1462</v>
      </c>
      <c r="I54" s="2" t="s">
        <v>1997</v>
      </c>
      <c r="J54" s="4">
        <v>0</v>
      </c>
      <c r="K54" s="4">
        <v>276575</v>
      </c>
      <c r="L54" s="4">
        <v>1971</v>
      </c>
      <c r="M54" s="4">
        <v>278546</v>
      </c>
      <c r="N54" s="4">
        <v>0</v>
      </c>
      <c r="P54" s="4">
        <v>277457</v>
      </c>
      <c r="Q54" s="4">
        <v>607</v>
      </c>
      <c r="R54" s="4">
        <v>278064</v>
      </c>
      <c r="S54" s="4">
        <v>0</v>
      </c>
      <c r="T54" s="4">
        <v>0</v>
      </c>
      <c r="U54" s="4">
        <v>0</v>
      </c>
      <c r="V54" s="4">
        <v>0</v>
      </c>
      <c r="W54" s="3">
        <v>100.31890080000001</v>
      </c>
      <c r="X54" s="3">
        <v>30.79655</v>
      </c>
      <c r="Y54" s="3">
        <v>99.826958599999998</v>
      </c>
      <c r="Z54" s="3">
        <v>98.250583899999995</v>
      </c>
      <c r="AA54" s="3">
        <v>62.420886099999997</v>
      </c>
      <c r="AB54" s="3">
        <v>97.784471400000001</v>
      </c>
      <c r="AC54" s="3">
        <v>2.0424871999999965</v>
      </c>
      <c r="AD54" s="4">
        <v>285030</v>
      </c>
      <c r="AE54" s="3">
        <v>-2.4439533</v>
      </c>
      <c r="AF54" s="3">
        <v>100.31890080000001</v>
      </c>
      <c r="AG54" s="3">
        <v>30.79655</v>
      </c>
      <c r="AH54" s="3">
        <v>99.826958599999998</v>
      </c>
      <c r="AI54" s="4">
        <v>278064</v>
      </c>
      <c r="AJ54" s="3">
        <v>98.250583899999995</v>
      </c>
      <c r="AK54" s="3">
        <v>66.676056299999999</v>
      </c>
      <c r="AL54" s="3">
        <v>97.865721800000003</v>
      </c>
      <c r="AM54" s="3">
        <v>1.9612367999999947</v>
      </c>
      <c r="AN54" s="4">
        <v>284788</v>
      </c>
      <c r="AO54" s="3">
        <v>-2.3610544999999998</v>
      </c>
    </row>
    <row r="55" spans="1:41" x14ac:dyDescent="0.15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2002</v>
      </c>
      <c r="G55" s="201" t="s">
        <v>2092</v>
      </c>
      <c r="H55" s="2" t="s">
        <v>1462</v>
      </c>
      <c r="I55" s="2" t="s">
        <v>1998</v>
      </c>
      <c r="J55" s="4">
        <v>0</v>
      </c>
      <c r="K55" s="4">
        <v>6344875</v>
      </c>
      <c r="L55" s="4">
        <v>50195</v>
      </c>
      <c r="M55" s="4">
        <v>6395070</v>
      </c>
      <c r="N55" s="4">
        <v>0</v>
      </c>
      <c r="O55" s="4">
        <v>0</v>
      </c>
      <c r="P55" s="4">
        <v>6222827</v>
      </c>
      <c r="Q55" s="4">
        <v>27072</v>
      </c>
      <c r="R55" s="4">
        <v>6249899</v>
      </c>
      <c r="S55" s="4">
        <v>0</v>
      </c>
      <c r="T55" s="4">
        <v>324</v>
      </c>
      <c r="U55" s="4">
        <v>1834</v>
      </c>
      <c r="V55" s="4">
        <v>2158</v>
      </c>
      <c r="W55" s="3">
        <v>98.076431799999995</v>
      </c>
      <c r="X55" s="3">
        <v>53.933658699999995</v>
      </c>
      <c r="Y55" s="3">
        <v>97.729954500000005</v>
      </c>
      <c r="Z55" s="3">
        <v>98.383738600000001</v>
      </c>
      <c r="AA55" s="3">
        <v>58.425733599999994</v>
      </c>
      <c r="AB55" s="3">
        <v>97.931182800000002</v>
      </c>
      <c r="AC55" s="3">
        <v>-0.20122829999999681</v>
      </c>
      <c r="AD55" s="4">
        <v>5911088</v>
      </c>
      <c r="AE55" s="3">
        <v>5.7317874</v>
      </c>
      <c r="AF55" s="3">
        <v>98.081440299999997</v>
      </c>
      <c r="AG55" s="3">
        <v>55.978991300000004</v>
      </c>
      <c r="AH55" s="3">
        <v>97.762944300000001</v>
      </c>
      <c r="AI55" s="4">
        <v>6247741</v>
      </c>
      <c r="AJ55" s="3">
        <v>98.386162099999993</v>
      </c>
      <c r="AK55" s="3">
        <v>61.445801700000004</v>
      </c>
      <c r="AL55" s="3">
        <v>97.9881156</v>
      </c>
      <c r="AM55" s="3">
        <v>-0.22517129999999952</v>
      </c>
      <c r="AN55" s="4">
        <v>5907581</v>
      </c>
      <c r="AO55" s="3">
        <v>5.7580251999999996</v>
      </c>
    </row>
    <row r="56" spans="1:41" x14ac:dyDescent="0.15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2002</v>
      </c>
      <c r="G56" s="201" t="s">
        <v>2092</v>
      </c>
      <c r="H56" s="2" t="s">
        <v>1462</v>
      </c>
      <c r="I56" s="2" t="s">
        <v>1571</v>
      </c>
      <c r="J56" s="4">
        <v>0</v>
      </c>
      <c r="K56" s="4">
        <v>6296344</v>
      </c>
      <c r="L56" s="4">
        <v>50195</v>
      </c>
      <c r="M56" s="4">
        <v>6346539</v>
      </c>
      <c r="N56" s="4">
        <v>0</v>
      </c>
      <c r="O56" s="4">
        <v>0</v>
      </c>
      <c r="P56" s="4">
        <v>6174296</v>
      </c>
      <c r="Q56" s="4">
        <v>27072</v>
      </c>
      <c r="R56" s="4">
        <v>6201368</v>
      </c>
      <c r="S56" s="4">
        <v>0</v>
      </c>
      <c r="T56" s="4">
        <v>324</v>
      </c>
      <c r="U56" s="4">
        <v>1834</v>
      </c>
      <c r="V56" s="4">
        <v>2158</v>
      </c>
      <c r="W56" s="3">
        <v>98.061605299999997</v>
      </c>
      <c r="X56" s="3">
        <v>53.933658699999995</v>
      </c>
      <c r="Y56" s="3">
        <v>97.712595800000003</v>
      </c>
      <c r="Z56" s="3">
        <v>98.373012500000002</v>
      </c>
      <c r="AA56" s="3">
        <v>58.425733599999994</v>
      </c>
      <c r="AB56" s="3">
        <v>97.917609900000002</v>
      </c>
      <c r="AC56" s="3">
        <v>-0.20501409999999964</v>
      </c>
      <c r="AD56" s="4">
        <v>5871746</v>
      </c>
      <c r="AE56" s="3">
        <v>5.6136964999999996</v>
      </c>
      <c r="AF56" s="3">
        <v>98.0666516</v>
      </c>
      <c r="AG56" s="3">
        <v>55.978991300000004</v>
      </c>
      <c r="AH56" s="3">
        <v>97.745832100000001</v>
      </c>
      <c r="AI56" s="4">
        <v>6199210</v>
      </c>
      <c r="AJ56" s="3">
        <v>98.375451900000002</v>
      </c>
      <c r="AK56" s="3">
        <v>61.445801700000004</v>
      </c>
      <c r="AL56" s="3">
        <v>97.974908499999998</v>
      </c>
      <c r="AM56" s="3">
        <v>-0.22907639999999674</v>
      </c>
      <c r="AN56" s="4">
        <v>5868239</v>
      </c>
      <c r="AO56" s="3">
        <v>5.6400395000000003</v>
      </c>
    </row>
    <row r="57" spans="1:41" x14ac:dyDescent="0.15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2002</v>
      </c>
      <c r="G57" s="201" t="s">
        <v>2092</v>
      </c>
      <c r="H57" s="2" t="s">
        <v>1462</v>
      </c>
      <c r="I57" s="2" t="s">
        <v>1572</v>
      </c>
      <c r="J57" s="4">
        <v>0</v>
      </c>
      <c r="K57" s="4">
        <v>2878453</v>
      </c>
      <c r="L57" s="4">
        <v>22947</v>
      </c>
      <c r="M57" s="4">
        <v>2901400</v>
      </c>
      <c r="N57" s="4">
        <v>0</v>
      </c>
      <c r="O57" s="4">
        <v>0</v>
      </c>
      <c r="P57" s="4">
        <v>2822657</v>
      </c>
      <c r="Q57" s="4">
        <v>12376</v>
      </c>
      <c r="R57" s="4">
        <v>2835033</v>
      </c>
      <c r="S57" s="4">
        <v>0</v>
      </c>
      <c r="T57" s="4">
        <v>148</v>
      </c>
      <c r="U57" s="4">
        <v>838</v>
      </c>
      <c r="V57" s="4">
        <v>986</v>
      </c>
      <c r="W57" s="3">
        <v>98.061597700000007</v>
      </c>
      <c r="X57" s="3">
        <v>53.932975999999996</v>
      </c>
      <c r="Y57" s="3">
        <v>97.712586999999999</v>
      </c>
      <c r="Z57" s="3">
        <v>98.3730008</v>
      </c>
      <c r="AA57" s="3">
        <v>58.423806400000004</v>
      </c>
      <c r="AB57" s="3">
        <v>97.917580000000001</v>
      </c>
      <c r="AC57" s="3">
        <v>-0.20499300000000176</v>
      </c>
      <c r="AD57" s="4">
        <v>2626596</v>
      </c>
      <c r="AE57" s="3">
        <v>7.9356323000000009</v>
      </c>
      <c r="AF57" s="3">
        <v>98.066639899999998</v>
      </c>
      <c r="AG57" s="3">
        <v>55.977203900000006</v>
      </c>
      <c r="AH57" s="3">
        <v>97.7458046</v>
      </c>
      <c r="AI57" s="4">
        <v>2834047</v>
      </c>
      <c r="AJ57" s="3">
        <v>98.375449199999991</v>
      </c>
      <c r="AK57" s="3">
        <v>61.443752799999999</v>
      </c>
      <c r="AL57" s="3">
        <v>97.974886699999999</v>
      </c>
      <c r="AM57" s="3">
        <v>-0.2290820999999994</v>
      </c>
      <c r="AN57" s="4">
        <v>2625027</v>
      </c>
      <c r="AO57" s="3">
        <v>7.9625848000000001</v>
      </c>
    </row>
    <row r="58" spans="1:41" x14ac:dyDescent="0.15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2002</v>
      </c>
      <c r="G58" s="201" t="s">
        <v>2092</v>
      </c>
      <c r="H58" s="2" t="s">
        <v>1462</v>
      </c>
      <c r="I58" s="2" t="s">
        <v>1573</v>
      </c>
      <c r="J58" s="4">
        <v>0</v>
      </c>
      <c r="K58" s="4">
        <v>3072028</v>
      </c>
      <c r="L58" s="4">
        <v>24490</v>
      </c>
      <c r="M58" s="4">
        <v>3096518</v>
      </c>
      <c r="N58" s="4">
        <v>0</v>
      </c>
      <c r="P58" s="4">
        <v>3012479</v>
      </c>
      <c r="Q58" s="4">
        <v>13208</v>
      </c>
      <c r="R58" s="4">
        <v>3025687</v>
      </c>
      <c r="S58" s="4">
        <v>0</v>
      </c>
      <c r="T58" s="4">
        <v>158</v>
      </c>
      <c r="U58" s="4">
        <v>894</v>
      </c>
      <c r="V58" s="4">
        <v>1052</v>
      </c>
      <c r="W58" s="3">
        <v>98.061573700000011</v>
      </c>
      <c r="X58" s="3">
        <v>53.932217199999997</v>
      </c>
      <c r="Y58" s="3">
        <v>97.7125597</v>
      </c>
      <c r="Z58" s="3">
        <v>98.373004699999996</v>
      </c>
      <c r="AA58" s="3">
        <v>58.424816800000002</v>
      </c>
      <c r="AB58" s="3">
        <v>97.917587999999995</v>
      </c>
      <c r="AC58" s="3">
        <v>-0.20502829999999506</v>
      </c>
      <c r="AD58" s="4">
        <v>2918326</v>
      </c>
      <c r="AE58" s="3">
        <v>3.6788555999999999</v>
      </c>
      <c r="AF58" s="3">
        <v>98.066617399999998</v>
      </c>
      <c r="AG58" s="3">
        <v>55.975589100000001</v>
      </c>
      <c r="AH58" s="3">
        <v>97.745767499999999</v>
      </c>
      <c r="AI58" s="4">
        <v>3024635</v>
      </c>
      <c r="AJ58" s="3">
        <v>98.375442100000001</v>
      </c>
      <c r="AK58" s="3">
        <v>61.444888099999993</v>
      </c>
      <c r="AL58" s="3">
        <v>97.974885900000004</v>
      </c>
      <c r="AM58" s="3">
        <v>-0.22911840000000439</v>
      </c>
      <c r="AN58" s="4">
        <v>2916583</v>
      </c>
      <c r="AO58" s="3">
        <v>3.7047463</v>
      </c>
    </row>
    <row r="59" spans="1:41" x14ac:dyDescent="0.15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2002</v>
      </c>
      <c r="G59" s="201" t="s">
        <v>2092</v>
      </c>
      <c r="H59" s="2" t="s">
        <v>1462</v>
      </c>
      <c r="I59" s="2" t="s">
        <v>1574</v>
      </c>
      <c r="J59" s="4">
        <v>0</v>
      </c>
      <c r="K59" s="4">
        <v>345863</v>
      </c>
      <c r="L59" s="4">
        <v>2758</v>
      </c>
      <c r="M59" s="4">
        <v>348621</v>
      </c>
      <c r="N59" s="4">
        <v>0</v>
      </c>
      <c r="P59" s="4">
        <v>339160</v>
      </c>
      <c r="Q59" s="4">
        <v>1488</v>
      </c>
      <c r="R59" s="4">
        <v>340648</v>
      </c>
      <c r="S59" s="4">
        <v>0</v>
      </c>
      <c r="T59" s="4">
        <v>18</v>
      </c>
      <c r="U59" s="4">
        <v>102</v>
      </c>
      <c r="V59" s="4">
        <v>120</v>
      </c>
      <c r="W59" s="3">
        <v>98.061949400000003</v>
      </c>
      <c r="X59" s="3">
        <v>53.952139200000005</v>
      </c>
      <c r="Y59" s="3">
        <v>97.712989199999996</v>
      </c>
      <c r="Z59" s="3">
        <v>98.373175599999996</v>
      </c>
      <c r="AA59" s="3">
        <v>58.449408700000006</v>
      </c>
      <c r="AB59" s="3">
        <v>97.918046099999998</v>
      </c>
      <c r="AC59" s="3">
        <v>-0.20505690000000243</v>
      </c>
      <c r="AD59" s="4">
        <v>326824</v>
      </c>
      <c r="AE59" s="3">
        <v>4.2297994999999995</v>
      </c>
      <c r="AF59" s="3">
        <v>98.067053200000004</v>
      </c>
      <c r="AG59" s="3">
        <v>56.024096399999998</v>
      </c>
      <c r="AH59" s="3">
        <v>97.746634899999989</v>
      </c>
      <c r="AI59" s="4">
        <v>340528</v>
      </c>
      <c r="AJ59" s="3">
        <v>98.375560699999994</v>
      </c>
      <c r="AK59" s="3">
        <v>61.470425599999999</v>
      </c>
      <c r="AL59" s="3">
        <v>97.975286100000005</v>
      </c>
      <c r="AM59" s="3">
        <v>-0.22865120000001582</v>
      </c>
      <c r="AN59" s="4">
        <v>326629</v>
      </c>
      <c r="AO59" s="3">
        <v>4.2552865999999998</v>
      </c>
    </row>
    <row r="60" spans="1:41" x14ac:dyDescent="0.15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2002</v>
      </c>
      <c r="G60" s="201" t="s">
        <v>2092</v>
      </c>
      <c r="H60" s="2" t="s">
        <v>1462</v>
      </c>
      <c r="I60" s="2" t="s">
        <v>1575</v>
      </c>
      <c r="J60" s="4">
        <v>0</v>
      </c>
      <c r="K60" s="4">
        <v>48531</v>
      </c>
      <c r="M60" s="4">
        <v>48531</v>
      </c>
      <c r="P60" s="4">
        <v>48531</v>
      </c>
      <c r="R60" s="4">
        <v>48531</v>
      </c>
      <c r="V60" s="4">
        <v>0</v>
      </c>
      <c r="W60" s="3">
        <v>100</v>
      </c>
      <c r="Y60" s="3">
        <v>100</v>
      </c>
      <c r="Z60" s="3">
        <v>100</v>
      </c>
      <c r="AB60" s="3">
        <v>100</v>
      </c>
      <c r="AC60" s="3">
        <v>0</v>
      </c>
      <c r="AD60" s="4">
        <v>39342</v>
      </c>
      <c r="AE60" s="3">
        <v>23.356718000000001</v>
      </c>
      <c r="AF60" s="3">
        <v>100</v>
      </c>
      <c r="AH60" s="3">
        <v>100</v>
      </c>
      <c r="AI60" s="4">
        <v>48531</v>
      </c>
      <c r="AJ60" s="3">
        <v>100</v>
      </c>
      <c r="AL60" s="3">
        <v>100</v>
      </c>
      <c r="AM60" s="3">
        <v>0</v>
      </c>
      <c r="AN60" s="4">
        <v>39342</v>
      </c>
      <c r="AO60" s="3">
        <v>23.356718000000001</v>
      </c>
    </row>
    <row r="61" spans="1:41" x14ac:dyDescent="0.15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2002</v>
      </c>
      <c r="G61" s="201" t="s">
        <v>2092</v>
      </c>
      <c r="H61" s="2" t="s">
        <v>1462</v>
      </c>
      <c r="I61" s="2" t="s">
        <v>1576</v>
      </c>
      <c r="J61" s="4">
        <v>0</v>
      </c>
      <c r="K61" s="4">
        <v>382842</v>
      </c>
      <c r="L61" s="4">
        <v>12957</v>
      </c>
      <c r="M61" s="4">
        <v>395799</v>
      </c>
      <c r="N61" s="4">
        <v>0</v>
      </c>
      <c r="P61" s="4">
        <v>375412</v>
      </c>
      <c r="Q61" s="4">
        <v>3776</v>
      </c>
      <c r="R61" s="4">
        <v>379188</v>
      </c>
      <c r="S61" s="4">
        <v>0</v>
      </c>
      <c r="T61" s="4">
        <v>0</v>
      </c>
      <c r="U61" s="4">
        <v>987</v>
      </c>
      <c r="V61" s="4">
        <v>987</v>
      </c>
      <c r="W61" s="3">
        <v>98.059251599999996</v>
      </c>
      <c r="X61" s="3">
        <v>29.142548400000003</v>
      </c>
      <c r="Y61" s="3">
        <v>95.803172799999999</v>
      </c>
      <c r="Z61" s="3">
        <v>98.381769699999992</v>
      </c>
      <c r="AA61" s="3">
        <v>32.232261899999997</v>
      </c>
      <c r="AB61" s="3">
        <v>96.076442399999991</v>
      </c>
      <c r="AC61" s="3">
        <v>-0.2732695999999919</v>
      </c>
      <c r="AD61" s="4">
        <v>372228</v>
      </c>
      <c r="AE61" s="3">
        <v>1.8698216999999999</v>
      </c>
      <c r="AF61" s="3">
        <v>98.059251599999996</v>
      </c>
      <c r="AG61" s="3">
        <v>31.545530500000002</v>
      </c>
      <c r="AH61" s="3">
        <v>96.042673499999992</v>
      </c>
      <c r="AI61" s="4">
        <v>378201</v>
      </c>
      <c r="AJ61" s="3">
        <v>98.381769699999992</v>
      </c>
      <c r="AK61" s="3">
        <v>35.390745699999997</v>
      </c>
      <c r="AL61" s="3">
        <v>96.376196199999995</v>
      </c>
      <c r="AM61" s="3">
        <v>-0.33352270000000317</v>
      </c>
      <c r="AN61" s="4">
        <v>371023</v>
      </c>
      <c r="AO61" s="3">
        <v>1.9346510000000001</v>
      </c>
    </row>
    <row r="62" spans="1:41" x14ac:dyDescent="0.15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2002</v>
      </c>
      <c r="G62" s="201" t="s">
        <v>2092</v>
      </c>
      <c r="H62" s="2" t="s">
        <v>1462</v>
      </c>
      <c r="I62" s="2" t="s">
        <v>1999</v>
      </c>
      <c r="J62" s="4">
        <v>0</v>
      </c>
      <c r="K62" s="4">
        <v>10729</v>
      </c>
      <c r="L62" s="4">
        <v>0</v>
      </c>
      <c r="M62" s="4">
        <v>10729</v>
      </c>
      <c r="N62" s="4">
        <v>0</v>
      </c>
      <c r="P62" s="4">
        <v>10729</v>
      </c>
      <c r="Q62" s="4">
        <v>0</v>
      </c>
      <c r="R62" s="4">
        <v>10729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11461</v>
      </c>
      <c r="AE62" s="3">
        <v>-6.3868772000000007</v>
      </c>
      <c r="AF62" s="3">
        <v>100</v>
      </c>
      <c r="AG62" s="3">
        <v>0</v>
      </c>
      <c r="AH62" s="3">
        <v>100</v>
      </c>
      <c r="AI62" s="4">
        <v>10729</v>
      </c>
      <c r="AJ62" s="3">
        <v>100</v>
      </c>
      <c r="AK62" s="3">
        <v>0</v>
      </c>
      <c r="AL62" s="3">
        <v>100</v>
      </c>
      <c r="AM62" s="3">
        <v>0</v>
      </c>
      <c r="AN62" s="4">
        <v>11461</v>
      </c>
      <c r="AO62" s="3">
        <v>-6.3868772000000007</v>
      </c>
    </row>
    <row r="63" spans="1:41" x14ac:dyDescent="0.15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2002</v>
      </c>
      <c r="G63" s="201" t="s">
        <v>2092</v>
      </c>
      <c r="H63" s="2" t="s">
        <v>1462</v>
      </c>
      <c r="I63" s="2" t="s">
        <v>2000</v>
      </c>
      <c r="J63" s="4">
        <v>0</v>
      </c>
      <c r="K63" s="4">
        <v>372113</v>
      </c>
      <c r="L63" s="4">
        <v>12957</v>
      </c>
      <c r="M63" s="4">
        <v>385070</v>
      </c>
      <c r="N63" s="4">
        <v>0</v>
      </c>
      <c r="P63" s="4">
        <v>364683</v>
      </c>
      <c r="Q63" s="4">
        <v>3776</v>
      </c>
      <c r="R63" s="4">
        <v>368459</v>
      </c>
      <c r="S63" s="4">
        <v>0</v>
      </c>
      <c r="T63" s="4">
        <v>0</v>
      </c>
      <c r="U63" s="4">
        <v>987</v>
      </c>
      <c r="V63" s="4">
        <v>987</v>
      </c>
      <c r="W63" s="3">
        <v>98.003294699999998</v>
      </c>
      <c r="X63" s="3">
        <v>29.142548400000003</v>
      </c>
      <c r="Y63" s="3">
        <v>95.686238899999992</v>
      </c>
      <c r="Z63" s="3">
        <v>98.330601999999999</v>
      </c>
      <c r="AA63" s="3">
        <v>32.232261899999997</v>
      </c>
      <c r="AB63" s="3">
        <v>95.956836800000005</v>
      </c>
      <c r="AC63" s="3">
        <v>-0.27059790000001271</v>
      </c>
      <c r="AD63" s="4">
        <v>360767</v>
      </c>
      <c r="AE63" s="3">
        <v>2.1321241</v>
      </c>
      <c r="AF63" s="3">
        <v>98.003294699999998</v>
      </c>
      <c r="AG63" s="3">
        <v>31.545530500000002</v>
      </c>
      <c r="AH63" s="3">
        <v>95.9321293</v>
      </c>
      <c r="AI63" s="4">
        <v>367472</v>
      </c>
      <c r="AJ63" s="3">
        <v>98.330601999999999</v>
      </c>
      <c r="AK63" s="3">
        <v>35.390745699999997</v>
      </c>
      <c r="AL63" s="3">
        <v>96.265372999999997</v>
      </c>
      <c r="AM63" s="3">
        <v>-0.33324369999999703</v>
      </c>
      <c r="AN63" s="4">
        <v>359562</v>
      </c>
      <c r="AO63" s="3">
        <v>2.1998988000000002</v>
      </c>
    </row>
    <row r="64" spans="1:41" x14ac:dyDescent="0.15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2002</v>
      </c>
      <c r="G64" s="201" t="s">
        <v>2092</v>
      </c>
      <c r="H64" s="2" t="s">
        <v>1462</v>
      </c>
      <c r="I64" s="2" t="s">
        <v>1961</v>
      </c>
      <c r="J64" s="4">
        <v>0</v>
      </c>
      <c r="K64" s="4">
        <v>1995776</v>
      </c>
      <c r="L64" s="4">
        <v>0</v>
      </c>
      <c r="M64" s="4">
        <v>1995776</v>
      </c>
      <c r="P64" s="4">
        <v>1836335</v>
      </c>
      <c r="Q64" s="4">
        <v>0</v>
      </c>
      <c r="R64" s="4">
        <v>1836335</v>
      </c>
      <c r="T64" s="4">
        <v>0</v>
      </c>
      <c r="U64" s="4">
        <v>0</v>
      </c>
      <c r="V64" s="4">
        <v>0</v>
      </c>
      <c r="W64" s="3">
        <v>92.011077399999991</v>
      </c>
      <c r="X64" s="3">
        <v>0</v>
      </c>
      <c r="Y64" s="3">
        <v>92.011077399999991</v>
      </c>
      <c r="Z64" s="3">
        <v>97.981411199999997</v>
      </c>
      <c r="AA64" s="3">
        <v>0</v>
      </c>
      <c r="AB64" s="3">
        <v>97.981411199999997</v>
      </c>
      <c r="AC64" s="3">
        <v>-5.9703338000000059</v>
      </c>
      <c r="AD64" s="4">
        <v>727608</v>
      </c>
      <c r="AE64" s="3">
        <v>152.3797155</v>
      </c>
      <c r="AF64" s="3">
        <v>92.011077399999991</v>
      </c>
      <c r="AG64" s="3">
        <v>0</v>
      </c>
      <c r="AH64" s="3">
        <v>92.011077399999991</v>
      </c>
      <c r="AI64" s="4">
        <v>1836335</v>
      </c>
      <c r="AJ64" s="3">
        <v>97.981411199999997</v>
      </c>
      <c r="AK64" s="3">
        <v>0</v>
      </c>
      <c r="AL64" s="3">
        <v>97.981411199999997</v>
      </c>
      <c r="AM64" s="3">
        <v>-5.9703338000000059</v>
      </c>
      <c r="AN64" s="4">
        <v>727608</v>
      </c>
      <c r="AO64" s="3">
        <v>152.3797155</v>
      </c>
    </row>
    <row r="65" spans="1:41" x14ac:dyDescent="0.15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2002</v>
      </c>
      <c r="G65" s="201" t="s">
        <v>2092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2002</v>
      </c>
      <c r="G66" s="201" t="s">
        <v>2092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O66" s="4">
        <v>0</v>
      </c>
      <c r="P66" s="4">
        <v>0</v>
      </c>
      <c r="Q66" s="4">
        <v>0</v>
      </c>
      <c r="R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2002</v>
      </c>
      <c r="G67" s="201" t="s">
        <v>2092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O67" s="4">
        <v>0</v>
      </c>
      <c r="P67" s="4">
        <v>0</v>
      </c>
      <c r="Q67" s="4">
        <v>0</v>
      </c>
      <c r="R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2002</v>
      </c>
      <c r="G68" s="201" t="s">
        <v>2092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O68" s="4">
        <v>0</v>
      </c>
      <c r="P68" s="4">
        <v>0</v>
      </c>
      <c r="Q68" s="4">
        <v>0</v>
      </c>
      <c r="R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2002</v>
      </c>
      <c r="G69" s="201" t="s">
        <v>2092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P69" s="4">
        <v>0</v>
      </c>
      <c r="Q69" s="4">
        <v>0</v>
      </c>
      <c r="R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2002</v>
      </c>
      <c r="G70" s="201" t="s">
        <v>2092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P70" s="4">
        <v>0</v>
      </c>
      <c r="Q70" s="4">
        <v>0</v>
      </c>
      <c r="R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2002</v>
      </c>
      <c r="G71" s="201" t="s">
        <v>2092</v>
      </c>
      <c r="H71" s="2" t="s">
        <v>1462</v>
      </c>
      <c r="I71" s="2" t="s">
        <v>1967</v>
      </c>
      <c r="J71" s="4">
        <v>0</v>
      </c>
      <c r="K71" s="4">
        <v>4601</v>
      </c>
      <c r="L71" s="4">
        <v>0</v>
      </c>
      <c r="M71" s="4">
        <v>4601</v>
      </c>
      <c r="N71" s="4">
        <v>0</v>
      </c>
      <c r="O71" s="4">
        <v>0</v>
      </c>
      <c r="P71" s="4">
        <v>4601</v>
      </c>
      <c r="Q71" s="4">
        <v>0</v>
      </c>
      <c r="R71" s="4">
        <v>4601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3747</v>
      </c>
      <c r="AE71" s="3">
        <v>22.791566599999999</v>
      </c>
      <c r="AF71" s="3">
        <v>100</v>
      </c>
      <c r="AG71" s="3">
        <v>0</v>
      </c>
      <c r="AH71" s="3">
        <v>100</v>
      </c>
      <c r="AI71" s="4">
        <v>4601</v>
      </c>
      <c r="AJ71" s="3">
        <v>100</v>
      </c>
      <c r="AK71" s="3">
        <v>0</v>
      </c>
      <c r="AL71" s="3">
        <v>100</v>
      </c>
      <c r="AM71" s="3">
        <v>0</v>
      </c>
      <c r="AN71" s="4">
        <v>3747</v>
      </c>
      <c r="AO71" s="3">
        <v>22.791566599999999</v>
      </c>
    </row>
    <row r="72" spans="1:41" x14ac:dyDescent="0.15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2002</v>
      </c>
      <c r="G72" s="201" t="s">
        <v>2092</v>
      </c>
      <c r="H72" s="2" t="s">
        <v>1462</v>
      </c>
      <c r="I72" s="2" t="s">
        <v>1968</v>
      </c>
      <c r="J72" s="4">
        <v>0</v>
      </c>
      <c r="K72" s="4">
        <v>4601</v>
      </c>
      <c r="L72" s="4">
        <v>0</v>
      </c>
      <c r="M72" s="4">
        <v>4601</v>
      </c>
      <c r="N72" s="4">
        <v>0</v>
      </c>
      <c r="O72" s="4">
        <v>0</v>
      </c>
      <c r="P72" s="4">
        <v>4601</v>
      </c>
      <c r="Q72" s="4">
        <v>0</v>
      </c>
      <c r="R72" s="4">
        <v>4601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3747</v>
      </c>
      <c r="AE72" s="3">
        <v>22.791566599999999</v>
      </c>
      <c r="AF72" s="3">
        <v>100</v>
      </c>
      <c r="AG72" s="3">
        <v>0</v>
      </c>
      <c r="AH72" s="3">
        <v>100</v>
      </c>
      <c r="AI72" s="4">
        <v>4601</v>
      </c>
      <c r="AJ72" s="3">
        <v>100</v>
      </c>
      <c r="AK72" s="3">
        <v>0</v>
      </c>
      <c r="AL72" s="3">
        <v>100</v>
      </c>
      <c r="AM72" s="3">
        <v>0</v>
      </c>
      <c r="AN72" s="4">
        <v>3747</v>
      </c>
      <c r="AO72" s="3">
        <v>22.791566599999999</v>
      </c>
    </row>
    <row r="73" spans="1:41" x14ac:dyDescent="0.15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2002</v>
      </c>
      <c r="G73" s="201" t="s">
        <v>2092</v>
      </c>
      <c r="H73" s="2" t="s">
        <v>1462</v>
      </c>
      <c r="I73" s="2" t="s">
        <v>1969</v>
      </c>
      <c r="J73" s="4">
        <v>0</v>
      </c>
      <c r="K73" s="4">
        <v>4601</v>
      </c>
      <c r="L73" s="4">
        <v>0</v>
      </c>
      <c r="M73" s="4">
        <v>4601</v>
      </c>
      <c r="N73" s="4">
        <v>0</v>
      </c>
      <c r="P73" s="4">
        <v>4601</v>
      </c>
      <c r="Q73" s="4">
        <v>0</v>
      </c>
      <c r="R73" s="4">
        <v>4601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3747</v>
      </c>
      <c r="AE73" s="3">
        <v>22.791566599999999</v>
      </c>
      <c r="AF73" s="3">
        <v>100</v>
      </c>
      <c r="AG73" s="3">
        <v>0</v>
      </c>
      <c r="AH73" s="3">
        <v>100</v>
      </c>
      <c r="AI73" s="4">
        <v>4601</v>
      </c>
      <c r="AJ73" s="3">
        <v>100</v>
      </c>
      <c r="AK73" s="3">
        <v>0</v>
      </c>
      <c r="AL73" s="3">
        <v>100</v>
      </c>
      <c r="AM73" s="3">
        <v>0</v>
      </c>
      <c r="AN73" s="4">
        <v>3747</v>
      </c>
      <c r="AO73" s="3">
        <v>22.791566599999999</v>
      </c>
    </row>
    <row r="74" spans="1:41" x14ac:dyDescent="0.15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2002</v>
      </c>
      <c r="G74" s="201" t="s">
        <v>2092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P74" s="4">
        <v>0</v>
      </c>
      <c r="Q74" s="4">
        <v>0</v>
      </c>
      <c r="R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2002</v>
      </c>
      <c r="G75" s="201" t="s">
        <v>2092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O75" s="4">
        <v>0</v>
      </c>
      <c r="P75" s="4">
        <v>0</v>
      </c>
      <c r="Q75" s="4">
        <v>0</v>
      </c>
      <c r="R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2002</v>
      </c>
      <c r="G76" s="201" t="s">
        <v>2092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O76" s="4">
        <v>0</v>
      </c>
      <c r="P76" s="4">
        <v>0</v>
      </c>
      <c r="Q76" s="4">
        <v>0</v>
      </c>
      <c r="R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2002</v>
      </c>
      <c r="G77" s="201" t="s">
        <v>2092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O77" s="4">
        <v>0</v>
      </c>
      <c r="P77" s="4">
        <v>0</v>
      </c>
      <c r="Q77" s="4">
        <v>0</v>
      </c>
      <c r="R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2002</v>
      </c>
      <c r="G78" s="201" t="s">
        <v>2092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O78" s="4">
        <v>0</v>
      </c>
      <c r="P78" s="4">
        <v>0</v>
      </c>
      <c r="Q78" s="4">
        <v>0</v>
      </c>
      <c r="R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2002</v>
      </c>
      <c r="G79" s="201" t="s">
        <v>2092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P79" s="4">
        <v>0</v>
      </c>
      <c r="Q79" s="4">
        <v>0</v>
      </c>
      <c r="R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2002</v>
      </c>
      <c r="G80" s="201" t="s">
        <v>2092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P80" s="4">
        <v>0</v>
      </c>
      <c r="Q80" s="4">
        <v>0</v>
      </c>
      <c r="R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2002</v>
      </c>
      <c r="G81" s="201" t="s">
        <v>2092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P81" s="4">
        <v>0</v>
      </c>
      <c r="Q81" s="4">
        <v>0</v>
      </c>
      <c r="R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2002</v>
      </c>
      <c r="G82" s="201" t="s">
        <v>2092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P82" s="4">
        <v>0</v>
      </c>
      <c r="Q82" s="4">
        <v>0</v>
      </c>
      <c r="R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2002</v>
      </c>
      <c r="G83" s="201" t="s">
        <v>2092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P83" s="4">
        <v>0</v>
      </c>
      <c r="Q83" s="4">
        <v>0</v>
      </c>
      <c r="R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2002</v>
      </c>
      <c r="G84" s="201" t="s">
        <v>2092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2002</v>
      </c>
      <c r="G85" s="201" t="s">
        <v>2092</v>
      </c>
      <c r="H85" s="2" t="s">
        <v>1462</v>
      </c>
      <c r="I85" s="2" t="s">
        <v>1981</v>
      </c>
      <c r="J85" s="4">
        <v>0</v>
      </c>
      <c r="K85" s="4">
        <v>13907790</v>
      </c>
      <c r="L85" s="4">
        <v>171952</v>
      </c>
      <c r="M85" s="4">
        <v>14079742</v>
      </c>
      <c r="N85" s="4">
        <v>0</v>
      </c>
      <c r="O85" s="4">
        <v>0</v>
      </c>
      <c r="P85" s="4">
        <v>13314635</v>
      </c>
      <c r="Q85" s="4">
        <v>71939</v>
      </c>
      <c r="R85" s="4">
        <v>13386574</v>
      </c>
      <c r="S85" s="4">
        <v>0</v>
      </c>
      <c r="T85" s="4">
        <v>393</v>
      </c>
      <c r="U85" s="4">
        <v>7496</v>
      </c>
      <c r="V85" s="4">
        <v>7889</v>
      </c>
      <c r="W85" s="3">
        <v>95.735088000000005</v>
      </c>
      <c r="X85" s="3">
        <v>41.836675400000004</v>
      </c>
      <c r="Y85" s="3">
        <v>95.076841599999995</v>
      </c>
      <c r="Z85" s="3">
        <v>96.532823499999992</v>
      </c>
      <c r="AA85" s="3">
        <v>43.6182053</v>
      </c>
      <c r="AB85" s="3">
        <v>95.708146800000009</v>
      </c>
      <c r="AC85" s="3">
        <v>-0.63130520000001411</v>
      </c>
      <c r="AD85" s="4">
        <v>12248765</v>
      </c>
      <c r="AE85" s="3">
        <v>9.2891732000000005</v>
      </c>
      <c r="AF85" s="3">
        <v>95.737793299999993</v>
      </c>
      <c r="AG85" s="3">
        <v>43.743615300000002</v>
      </c>
      <c r="AH85" s="3">
        <v>95.130143799999999</v>
      </c>
      <c r="AI85" s="4">
        <v>13378685</v>
      </c>
      <c r="AJ85" s="3">
        <v>96.53394990000001</v>
      </c>
      <c r="AK85" s="3">
        <v>48.898381299999997</v>
      </c>
      <c r="AL85" s="3">
        <v>95.870589999999993</v>
      </c>
      <c r="AM85" s="3">
        <v>-0.74044619999999384</v>
      </c>
      <c r="AN85" s="4">
        <v>12227080</v>
      </c>
      <c r="AO85" s="3">
        <v>9.4184792999999996</v>
      </c>
    </row>
    <row r="86" spans="1:41" x14ac:dyDescent="0.15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2002</v>
      </c>
      <c r="G86" s="201" t="s">
        <v>2092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P86" s="4">
        <v>0</v>
      </c>
      <c r="Q86" s="4">
        <v>0</v>
      </c>
      <c r="R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15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2002</v>
      </c>
      <c r="G87" s="201" t="s">
        <v>2092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P87" s="4">
        <v>0</v>
      </c>
      <c r="Q87" s="4">
        <v>0</v>
      </c>
      <c r="R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2002</v>
      </c>
      <c r="G88" s="201" t="s">
        <v>2092</v>
      </c>
      <c r="H88" s="2" t="s">
        <v>1484</v>
      </c>
      <c r="I88" s="2" t="s">
        <v>1988</v>
      </c>
      <c r="J88" s="4">
        <v>0</v>
      </c>
      <c r="K88" s="4">
        <v>6814218</v>
      </c>
      <c r="L88" s="4">
        <v>94436</v>
      </c>
      <c r="M88" s="4">
        <v>6908654</v>
      </c>
      <c r="N88" s="4">
        <v>0</v>
      </c>
      <c r="O88" s="4">
        <v>0</v>
      </c>
      <c r="P88" s="4">
        <v>6547203</v>
      </c>
      <c r="Q88" s="4">
        <v>48676</v>
      </c>
      <c r="R88" s="4">
        <v>6595879</v>
      </c>
      <c r="S88" s="4">
        <v>0</v>
      </c>
      <c r="T88" s="4">
        <v>0</v>
      </c>
      <c r="U88" s="4">
        <v>0</v>
      </c>
      <c r="V88" s="4">
        <v>0</v>
      </c>
      <c r="W88" s="3">
        <v>96.081501900000006</v>
      </c>
      <c r="X88" s="3">
        <v>51.543902699999997</v>
      </c>
      <c r="Y88" s="3">
        <v>95.472707099999994</v>
      </c>
      <c r="Z88" s="3">
        <v>95.8851449</v>
      </c>
      <c r="AA88" s="3">
        <v>54.5237658</v>
      </c>
      <c r="AB88" s="3">
        <v>95.213125300000002</v>
      </c>
      <c r="AC88" s="3">
        <v>0.25958179999999231</v>
      </c>
      <c r="AD88" s="4">
        <v>6386408</v>
      </c>
      <c r="AE88" s="3">
        <v>3.2799502</v>
      </c>
      <c r="AF88" s="3">
        <v>96.081501900000006</v>
      </c>
      <c r="AG88" s="3">
        <v>51.543902699999997</v>
      </c>
      <c r="AH88" s="3">
        <v>95.472707099999994</v>
      </c>
      <c r="AI88" s="4">
        <v>6595879</v>
      </c>
      <c r="AJ88" s="3">
        <v>95.8851449</v>
      </c>
      <c r="AK88" s="3">
        <v>54.5237658</v>
      </c>
      <c r="AL88" s="3">
        <v>95.213125300000002</v>
      </c>
      <c r="AM88" s="3">
        <v>0.25958179999999231</v>
      </c>
      <c r="AN88" s="4">
        <v>6386408</v>
      </c>
      <c r="AO88" s="3">
        <v>3.2799502</v>
      </c>
    </row>
    <row r="89" spans="1:41" x14ac:dyDescent="0.15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2002</v>
      </c>
      <c r="G89" s="201" t="s">
        <v>2092</v>
      </c>
      <c r="H89" s="2" t="s">
        <v>1484</v>
      </c>
      <c r="I89" s="2" t="s">
        <v>1989</v>
      </c>
      <c r="J89" s="4">
        <v>0</v>
      </c>
      <c r="K89" s="4">
        <v>6814218</v>
      </c>
      <c r="L89" s="4">
        <v>94436</v>
      </c>
      <c r="M89" s="4">
        <v>6908654</v>
      </c>
      <c r="N89" s="4">
        <v>0</v>
      </c>
      <c r="O89" s="4">
        <v>0</v>
      </c>
      <c r="P89" s="4">
        <v>6547203</v>
      </c>
      <c r="Q89" s="4">
        <v>48676</v>
      </c>
      <c r="R89" s="4">
        <v>6595879</v>
      </c>
      <c r="S89" s="4">
        <v>0</v>
      </c>
      <c r="T89" s="4">
        <v>0</v>
      </c>
      <c r="U89" s="4">
        <v>0</v>
      </c>
      <c r="V89" s="4">
        <v>0</v>
      </c>
      <c r="W89" s="3">
        <v>96.081501900000006</v>
      </c>
      <c r="X89" s="3">
        <v>51.543902699999997</v>
      </c>
      <c r="Y89" s="3">
        <v>95.472707099999994</v>
      </c>
      <c r="Z89" s="3">
        <v>95.8851449</v>
      </c>
      <c r="AA89" s="3">
        <v>54.5237658</v>
      </c>
      <c r="AB89" s="3">
        <v>95.213125300000002</v>
      </c>
      <c r="AC89" s="3">
        <v>0.25958179999999231</v>
      </c>
      <c r="AD89" s="4">
        <v>6386408</v>
      </c>
      <c r="AE89" s="3">
        <v>3.2799502</v>
      </c>
      <c r="AF89" s="3">
        <v>96.081501900000006</v>
      </c>
      <c r="AG89" s="3">
        <v>51.543902699999997</v>
      </c>
      <c r="AH89" s="3">
        <v>95.472707099999994</v>
      </c>
      <c r="AI89" s="4">
        <v>6595879</v>
      </c>
      <c r="AJ89" s="3">
        <v>95.8851449</v>
      </c>
      <c r="AK89" s="3">
        <v>54.5237658</v>
      </c>
      <c r="AL89" s="3">
        <v>95.213125300000002</v>
      </c>
      <c r="AM89" s="3">
        <v>0.25958179999999231</v>
      </c>
      <c r="AN89" s="4">
        <v>6386408</v>
      </c>
      <c r="AO89" s="3">
        <v>3.2799502</v>
      </c>
    </row>
    <row r="90" spans="1:41" x14ac:dyDescent="0.15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2002</v>
      </c>
      <c r="G90" s="201" t="s">
        <v>2092</v>
      </c>
      <c r="H90" s="2" t="s">
        <v>1484</v>
      </c>
      <c r="I90" s="2" t="s">
        <v>1990</v>
      </c>
      <c r="J90" s="4">
        <v>0</v>
      </c>
      <c r="K90" s="4">
        <v>2606267</v>
      </c>
      <c r="L90" s="4">
        <v>38404</v>
      </c>
      <c r="M90" s="4">
        <v>2644671</v>
      </c>
      <c r="N90" s="4">
        <v>0</v>
      </c>
      <c r="P90" s="4">
        <v>2457746</v>
      </c>
      <c r="Q90" s="4">
        <v>17696</v>
      </c>
      <c r="R90" s="4">
        <v>2475442</v>
      </c>
      <c r="S90" s="4">
        <v>0</v>
      </c>
      <c r="T90" s="4">
        <v>0</v>
      </c>
      <c r="U90" s="4">
        <v>0</v>
      </c>
      <c r="V90" s="4">
        <v>0</v>
      </c>
      <c r="W90" s="3">
        <v>94.301389700000001</v>
      </c>
      <c r="X90" s="3">
        <v>46.078533499999999</v>
      </c>
      <c r="Y90" s="3">
        <v>93.601132200000009</v>
      </c>
      <c r="Z90" s="3">
        <v>94.423663500000004</v>
      </c>
      <c r="AA90" s="3">
        <v>53.925681000000004</v>
      </c>
      <c r="AB90" s="3">
        <v>93.76659389999999</v>
      </c>
      <c r="AC90" s="3">
        <v>-0.16546169999998028</v>
      </c>
      <c r="AD90" s="4">
        <v>2342207</v>
      </c>
      <c r="AE90" s="3">
        <v>5.6884382999999996</v>
      </c>
      <c r="AF90" s="3">
        <v>94.301389700000001</v>
      </c>
      <c r="AG90" s="3">
        <v>46.078533499999999</v>
      </c>
      <c r="AH90" s="3">
        <v>93.601132200000009</v>
      </c>
      <c r="AI90" s="4">
        <v>2475442</v>
      </c>
      <c r="AJ90" s="3">
        <v>94.423663500000004</v>
      </c>
      <c r="AK90" s="3">
        <v>53.925681000000004</v>
      </c>
      <c r="AL90" s="3">
        <v>93.76659389999999</v>
      </c>
      <c r="AM90" s="3">
        <v>-0.16546169999998028</v>
      </c>
      <c r="AN90" s="4">
        <v>2342207</v>
      </c>
      <c r="AO90" s="3">
        <v>5.6884382999999996</v>
      </c>
    </row>
    <row r="91" spans="1:41" x14ac:dyDescent="0.15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2002</v>
      </c>
      <c r="G91" s="201" t="s">
        <v>2092</v>
      </c>
      <c r="H91" s="2" t="s">
        <v>1484</v>
      </c>
      <c r="I91" s="2" t="s">
        <v>1991</v>
      </c>
      <c r="J91" s="4">
        <v>0</v>
      </c>
      <c r="K91" s="4">
        <v>2238652</v>
      </c>
      <c r="L91" s="4">
        <v>34923</v>
      </c>
      <c r="M91" s="4">
        <v>2273575</v>
      </c>
      <c r="N91" s="4">
        <v>0</v>
      </c>
      <c r="P91" s="4">
        <v>2094675</v>
      </c>
      <c r="Q91" s="4">
        <v>15933</v>
      </c>
      <c r="R91" s="4">
        <v>2110608</v>
      </c>
      <c r="S91" s="4">
        <v>0</v>
      </c>
      <c r="T91" s="4">
        <v>0</v>
      </c>
      <c r="U91" s="4">
        <v>0</v>
      </c>
      <c r="V91" s="4">
        <v>0</v>
      </c>
      <c r="W91" s="3">
        <v>93.568584999999999</v>
      </c>
      <c r="X91" s="3">
        <v>45.6232282</v>
      </c>
      <c r="Y91" s="3">
        <v>92.832125599999998</v>
      </c>
      <c r="Z91" s="3">
        <v>93.893569299999996</v>
      </c>
      <c r="AA91" s="3">
        <v>54.167880700000005</v>
      </c>
      <c r="AB91" s="3">
        <v>93.202558100000005</v>
      </c>
      <c r="AC91" s="3">
        <v>-0.37043250000000683</v>
      </c>
      <c r="AD91" s="4">
        <v>2022859</v>
      </c>
      <c r="AE91" s="3">
        <v>4.3378702999999996</v>
      </c>
      <c r="AF91" s="3">
        <v>93.568584999999999</v>
      </c>
      <c r="AG91" s="3">
        <v>45.6232282</v>
      </c>
      <c r="AH91" s="3">
        <v>92.832125599999998</v>
      </c>
      <c r="AI91" s="4">
        <v>2110608</v>
      </c>
      <c r="AJ91" s="3">
        <v>93.893569299999996</v>
      </c>
      <c r="AK91" s="3">
        <v>54.167880700000005</v>
      </c>
      <c r="AL91" s="3">
        <v>93.202558100000005</v>
      </c>
      <c r="AM91" s="3">
        <v>-0.37043250000000683</v>
      </c>
      <c r="AN91" s="4">
        <v>2022859</v>
      </c>
      <c r="AO91" s="3">
        <v>4.3378702999999996</v>
      </c>
    </row>
    <row r="92" spans="1:41" x14ac:dyDescent="0.15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2002</v>
      </c>
      <c r="G92" s="201" t="s">
        <v>2092</v>
      </c>
      <c r="H92" s="2" t="s">
        <v>1484</v>
      </c>
      <c r="I92" s="2" t="s">
        <v>1992</v>
      </c>
      <c r="J92" s="4">
        <v>0</v>
      </c>
      <c r="K92" s="4">
        <v>80977</v>
      </c>
      <c r="L92" s="4">
        <v>1332</v>
      </c>
      <c r="M92" s="4">
        <v>82309</v>
      </c>
      <c r="N92" s="4">
        <v>0</v>
      </c>
      <c r="P92" s="4">
        <v>75769</v>
      </c>
      <c r="Q92" s="4">
        <v>608</v>
      </c>
      <c r="R92" s="4">
        <v>76377</v>
      </c>
      <c r="S92" s="4">
        <v>0</v>
      </c>
      <c r="T92" s="4">
        <v>0</v>
      </c>
      <c r="U92" s="4">
        <v>0</v>
      </c>
      <c r="V92" s="4">
        <v>0</v>
      </c>
      <c r="W92" s="3">
        <v>93.568544200000005</v>
      </c>
      <c r="X92" s="3">
        <v>45.645645600000002</v>
      </c>
      <c r="Y92" s="3">
        <v>92.793011700000008</v>
      </c>
      <c r="Z92" s="3">
        <v>93.893328400000001</v>
      </c>
      <c r="AA92" s="3">
        <v>54.1666667</v>
      </c>
      <c r="AB92" s="3">
        <v>93.197005700000005</v>
      </c>
      <c r="AC92" s="3">
        <v>-0.4039939999999973</v>
      </c>
      <c r="AD92" s="4">
        <v>76566</v>
      </c>
      <c r="AE92" s="3">
        <v>-0.24684590000000001</v>
      </c>
      <c r="AF92" s="3">
        <v>93.568544200000005</v>
      </c>
      <c r="AG92" s="3">
        <v>45.645645600000002</v>
      </c>
      <c r="AH92" s="3">
        <v>92.793011700000008</v>
      </c>
      <c r="AI92" s="4">
        <v>76377</v>
      </c>
      <c r="AJ92" s="3">
        <v>93.893328400000001</v>
      </c>
      <c r="AK92" s="3">
        <v>54.1666667</v>
      </c>
      <c r="AL92" s="3">
        <v>93.197005700000005</v>
      </c>
      <c r="AM92" s="3">
        <v>-0.4039939999999973</v>
      </c>
      <c r="AN92" s="4">
        <v>76566</v>
      </c>
      <c r="AO92" s="3">
        <v>-0.24684590000000001</v>
      </c>
    </row>
    <row r="93" spans="1:41" x14ac:dyDescent="0.15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2002</v>
      </c>
      <c r="G93" s="201" t="s">
        <v>2092</v>
      </c>
      <c r="H93" s="2" t="s">
        <v>1484</v>
      </c>
      <c r="I93" s="2" t="s">
        <v>1993</v>
      </c>
      <c r="J93" s="4">
        <v>0</v>
      </c>
      <c r="K93" s="4">
        <v>2157675</v>
      </c>
      <c r="L93" s="4">
        <v>33591</v>
      </c>
      <c r="M93" s="4">
        <v>2191266</v>
      </c>
      <c r="N93" s="4">
        <v>0</v>
      </c>
      <c r="P93" s="4">
        <v>2018906</v>
      </c>
      <c r="Q93" s="4">
        <v>15325</v>
      </c>
      <c r="R93" s="4">
        <v>2034231</v>
      </c>
      <c r="S93" s="4">
        <v>0</v>
      </c>
      <c r="T93" s="4">
        <v>0</v>
      </c>
      <c r="U93" s="4">
        <v>0</v>
      </c>
      <c r="V93" s="4">
        <v>0</v>
      </c>
      <c r="W93" s="3">
        <v>93.568586600000003</v>
      </c>
      <c r="X93" s="3">
        <v>45.6223393</v>
      </c>
      <c r="Y93" s="3">
        <v>92.8335948</v>
      </c>
      <c r="Z93" s="3">
        <v>93.8935788</v>
      </c>
      <c r="AA93" s="3">
        <v>54.167928799999999</v>
      </c>
      <c r="AB93" s="3">
        <v>93.202776499999999</v>
      </c>
      <c r="AC93" s="3">
        <v>-0.36918169999999861</v>
      </c>
      <c r="AD93" s="4">
        <v>1946293</v>
      </c>
      <c r="AE93" s="3">
        <v>4.5182302999999999</v>
      </c>
      <c r="AF93" s="3">
        <v>93.568586600000003</v>
      </c>
      <c r="AG93" s="3">
        <v>45.6223393</v>
      </c>
      <c r="AH93" s="3">
        <v>92.8335948</v>
      </c>
      <c r="AI93" s="4">
        <v>2034231</v>
      </c>
      <c r="AJ93" s="3">
        <v>93.8935788</v>
      </c>
      <c r="AK93" s="3">
        <v>54.167928799999999</v>
      </c>
      <c r="AL93" s="3">
        <v>93.202776499999999</v>
      </c>
      <c r="AM93" s="3">
        <v>-0.36918169999999861</v>
      </c>
      <c r="AN93" s="4">
        <v>1946293</v>
      </c>
      <c r="AO93" s="3">
        <v>4.5182302999999999</v>
      </c>
    </row>
    <row r="94" spans="1:41" x14ac:dyDescent="0.15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2002</v>
      </c>
      <c r="G94" s="201" t="s">
        <v>2092</v>
      </c>
      <c r="H94" s="2" t="s">
        <v>1484</v>
      </c>
      <c r="I94" s="2" t="s">
        <v>1994</v>
      </c>
      <c r="J94" s="4">
        <v>0</v>
      </c>
      <c r="K94" s="4">
        <v>19911</v>
      </c>
      <c r="L94" s="4">
        <v>0</v>
      </c>
      <c r="M94" s="4">
        <v>19911</v>
      </c>
      <c r="N94" s="4">
        <v>0</v>
      </c>
      <c r="P94" s="4">
        <v>1911</v>
      </c>
      <c r="Q94" s="4">
        <v>0</v>
      </c>
      <c r="R94" s="4">
        <v>1911</v>
      </c>
      <c r="S94" s="4">
        <v>0</v>
      </c>
      <c r="T94" s="4">
        <v>0</v>
      </c>
      <c r="U94" s="4">
        <v>0</v>
      </c>
      <c r="V94" s="4">
        <v>0</v>
      </c>
      <c r="W94" s="3">
        <v>9.5977098000000005</v>
      </c>
      <c r="X94" s="3">
        <v>0</v>
      </c>
      <c r="Y94" s="3">
        <v>9.5977098000000005</v>
      </c>
      <c r="Z94" s="3">
        <v>100</v>
      </c>
      <c r="AA94" s="3">
        <v>0</v>
      </c>
      <c r="AB94" s="3">
        <v>100</v>
      </c>
      <c r="AC94" s="3">
        <v>-90.402290199999996</v>
      </c>
      <c r="AD94" s="4">
        <v>9531</v>
      </c>
      <c r="AE94" s="3">
        <v>-79.949638000000007</v>
      </c>
      <c r="AF94" s="3">
        <v>9.5977098000000005</v>
      </c>
      <c r="AG94" s="3">
        <v>0</v>
      </c>
      <c r="AH94" s="3">
        <v>9.5977098000000005</v>
      </c>
      <c r="AI94" s="4">
        <v>1911</v>
      </c>
      <c r="AJ94" s="3">
        <v>100</v>
      </c>
      <c r="AK94" s="3">
        <v>0</v>
      </c>
      <c r="AL94" s="3">
        <v>100</v>
      </c>
      <c r="AM94" s="3">
        <v>-90.402290199999996</v>
      </c>
      <c r="AN94" s="4">
        <v>9531</v>
      </c>
      <c r="AO94" s="3">
        <v>-79.949638000000007</v>
      </c>
    </row>
    <row r="95" spans="1:41" x14ac:dyDescent="0.15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2002</v>
      </c>
      <c r="G95" s="201" t="s">
        <v>2092</v>
      </c>
      <c r="H95" s="2" t="s">
        <v>1484</v>
      </c>
      <c r="I95" s="2" t="s">
        <v>1995</v>
      </c>
      <c r="J95" s="4">
        <v>0</v>
      </c>
      <c r="K95" s="4">
        <v>367615</v>
      </c>
      <c r="L95" s="4">
        <v>3481</v>
      </c>
      <c r="M95" s="4">
        <v>371096</v>
      </c>
      <c r="N95" s="4">
        <v>0</v>
      </c>
      <c r="P95" s="4">
        <v>363071</v>
      </c>
      <c r="Q95" s="4">
        <v>1763</v>
      </c>
      <c r="R95" s="4">
        <v>364834</v>
      </c>
      <c r="S95" s="4">
        <v>0</v>
      </c>
      <c r="T95" s="4">
        <v>0</v>
      </c>
      <c r="U95" s="4">
        <v>0</v>
      </c>
      <c r="V95" s="4">
        <v>0</v>
      </c>
      <c r="W95" s="3">
        <v>98.763924199999991</v>
      </c>
      <c r="X95" s="3">
        <v>50.646366</v>
      </c>
      <c r="Y95" s="3">
        <v>98.312566000000004</v>
      </c>
      <c r="Z95" s="3">
        <v>97.904830499999989</v>
      </c>
      <c r="AA95" s="3">
        <v>50.630630600000003</v>
      </c>
      <c r="AB95" s="3">
        <v>97.504289799999995</v>
      </c>
      <c r="AC95" s="3">
        <v>0.80827620000000877</v>
      </c>
      <c r="AD95" s="4">
        <v>319348</v>
      </c>
      <c r="AE95" s="3">
        <v>14.243395899999999</v>
      </c>
      <c r="AF95" s="3">
        <v>98.763924199999991</v>
      </c>
      <c r="AG95" s="3">
        <v>50.646366</v>
      </c>
      <c r="AH95" s="3">
        <v>98.312566000000004</v>
      </c>
      <c r="AI95" s="4">
        <v>364834</v>
      </c>
      <c r="AJ95" s="3">
        <v>97.904830499999989</v>
      </c>
      <c r="AK95" s="3">
        <v>50.630630600000003</v>
      </c>
      <c r="AL95" s="3">
        <v>97.504289799999995</v>
      </c>
      <c r="AM95" s="3">
        <v>0.80827620000000877</v>
      </c>
      <c r="AN95" s="4">
        <v>319348</v>
      </c>
      <c r="AO95" s="3">
        <v>14.243395899999999</v>
      </c>
    </row>
    <row r="96" spans="1:41" x14ac:dyDescent="0.15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2002</v>
      </c>
      <c r="G96" s="201" t="s">
        <v>2092</v>
      </c>
      <c r="H96" s="2" t="s">
        <v>1484</v>
      </c>
      <c r="I96" s="2" t="s">
        <v>1996</v>
      </c>
      <c r="J96" s="4">
        <v>0</v>
      </c>
      <c r="K96" s="4">
        <v>166464</v>
      </c>
      <c r="L96" s="4">
        <v>2963</v>
      </c>
      <c r="M96" s="4">
        <v>169427</v>
      </c>
      <c r="N96" s="4">
        <v>0</v>
      </c>
      <c r="P96" s="4">
        <v>163056</v>
      </c>
      <c r="Q96" s="4">
        <v>1375</v>
      </c>
      <c r="R96" s="4">
        <v>164431</v>
      </c>
      <c r="S96" s="4">
        <v>0</v>
      </c>
      <c r="T96" s="4">
        <v>0</v>
      </c>
      <c r="U96" s="4">
        <v>0</v>
      </c>
      <c r="V96" s="4">
        <v>0</v>
      </c>
      <c r="W96" s="3">
        <v>97.952710499999995</v>
      </c>
      <c r="X96" s="3">
        <v>46.405669899999999</v>
      </c>
      <c r="Y96" s="3">
        <v>97.051237400000005</v>
      </c>
      <c r="Z96" s="3">
        <v>96.415080599999996</v>
      </c>
      <c r="AA96" s="3">
        <v>52.177817699999999</v>
      </c>
      <c r="AB96" s="3">
        <v>95.826638599999995</v>
      </c>
      <c r="AC96" s="3">
        <v>1.2245988000000096</v>
      </c>
      <c r="AD96" s="4">
        <v>160432</v>
      </c>
      <c r="AE96" s="3">
        <v>2.4926449000000002</v>
      </c>
      <c r="AF96" s="3">
        <v>97.952710499999995</v>
      </c>
      <c r="AG96" s="3">
        <v>46.405669899999999</v>
      </c>
      <c r="AH96" s="3">
        <v>97.051237400000005</v>
      </c>
      <c r="AI96" s="4">
        <v>164431</v>
      </c>
      <c r="AJ96" s="3">
        <v>96.415080599999996</v>
      </c>
      <c r="AK96" s="3">
        <v>52.177817699999999</v>
      </c>
      <c r="AL96" s="3">
        <v>95.826638599999995</v>
      </c>
      <c r="AM96" s="3">
        <v>1.2245988000000096</v>
      </c>
      <c r="AN96" s="4">
        <v>160432</v>
      </c>
      <c r="AO96" s="3">
        <v>2.4926449000000002</v>
      </c>
    </row>
    <row r="97" spans="1:41" x14ac:dyDescent="0.15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2002</v>
      </c>
      <c r="G97" s="201" t="s">
        <v>2092</v>
      </c>
      <c r="H97" s="2" t="s">
        <v>1484</v>
      </c>
      <c r="I97" s="2" t="s">
        <v>1997</v>
      </c>
      <c r="J97" s="4">
        <v>0</v>
      </c>
      <c r="K97" s="4">
        <v>201151</v>
      </c>
      <c r="L97" s="4">
        <v>518</v>
      </c>
      <c r="M97" s="4">
        <v>201669</v>
      </c>
      <c r="N97" s="4">
        <v>0</v>
      </c>
      <c r="P97" s="4">
        <v>200015</v>
      </c>
      <c r="Q97" s="4">
        <v>388</v>
      </c>
      <c r="R97" s="4">
        <v>200403</v>
      </c>
      <c r="S97" s="4">
        <v>0</v>
      </c>
      <c r="T97" s="4">
        <v>0</v>
      </c>
      <c r="U97" s="4">
        <v>0</v>
      </c>
      <c r="V97" s="4">
        <v>0</v>
      </c>
      <c r="W97" s="3">
        <v>99.435250100000005</v>
      </c>
      <c r="X97" s="3">
        <v>74.903474900000006</v>
      </c>
      <c r="Y97" s="3">
        <v>99.372238699999997</v>
      </c>
      <c r="Z97" s="3">
        <v>99.4472126</v>
      </c>
      <c r="AA97" s="3">
        <v>44.343065700000004</v>
      </c>
      <c r="AB97" s="3">
        <v>99.258602299999993</v>
      </c>
      <c r="AC97" s="3">
        <v>0.1136364000000043</v>
      </c>
      <c r="AD97" s="4">
        <v>158916</v>
      </c>
      <c r="AE97" s="3">
        <v>26.106244799999999</v>
      </c>
      <c r="AF97" s="3">
        <v>99.435250100000005</v>
      </c>
      <c r="AG97" s="3">
        <v>74.903474900000006</v>
      </c>
      <c r="AH97" s="3">
        <v>99.372238699999997</v>
      </c>
      <c r="AI97" s="4">
        <v>200403</v>
      </c>
      <c r="AJ97" s="3">
        <v>99.4472126</v>
      </c>
      <c r="AK97" s="3">
        <v>44.343065700000004</v>
      </c>
      <c r="AL97" s="3">
        <v>99.258602299999993</v>
      </c>
      <c r="AM97" s="3">
        <v>0.1136364000000043</v>
      </c>
      <c r="AN97" s="4">
        <v>158916</v>
      </c>
      <c r="AO97" s="3">
        <v>26.106244799999999</v>
      </c>
    </row>
    <row r="98" spans="1:41" x14ac:dyDescent="0.15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2002</v>
      </c>
      <c r="G98" s="201" t="s">
        <v>2092</v>
      </c>
      <c r="H98" s="2" t="s">
        <v>1484</v>
      </c>
      <c r="I98" s="2" t="s">
        <v>1998</v>
      </c>
      <c r="J98" s="4">
        <v>0</v>
      </c>
      <c r="K98" s="4">
        <v>3711940</v>
      </c>
      <c r="L98" s="4">
        <v>51266</v>
      </c>
      <c r="M98" s="4">
        <v>3763206</v>
      </c>
      <c r="N98" s="4">
        <v>0</v>
      </c>
      <c r="O98" s="4">
        <v>0</v>
      </c>
      <c r="P98" s="4">
        <v>3615078</v>
      </c>
      <c r="Q98" s="4">
        <v>29985</v>
      </c>
      <c r="R98" s="4">
        <v>3645063</v>
      </c>
      <c r="S98" s="4">
        <v>0</v>
      </c>
      <c r="T98" s="4">
        <v>0</v>
      </c>
      <c r="U98" s="4">
        <v>0</v>
      </c>
      <c r="V98" s="4">
        <v>0</v>
      </c>
      <c r="W98" s="3">
        <v>97.390528899999993</v>
      </c>
      <c r="X98" s="3">
        <v>58.489057099999997</v>
      </c>
      <c r="Y98" s="3">
        <v>96.860575800000007</v>
      </c>
      <c r="Z98" s="3">
        <v>96.451058899999992</v>
      </c>
      <c r="AA98" s="3">
        <v>57.245591100000006</v>
      </c>
      <c r="AB98" s="3">
        <v>95.789202500000002</v>
      </c>
      <c r="AC98" s="3">
        <v>1.0713733000000047</v>
      </c>
      <c r="AD98" s="4">
        <v>3558475</v>
      </c>
      <c r="AE98" s="3">
        <v>2.4332894999999999</v>
      </c>
      <c r="AF98" s="3">
        <v>97.390528899999993</v>
      </c>
      <c r="AG98" s="3">
        <v>58.489057099999997</v>
      </c>
      <c r="AH98" s="3">
        <v>96.860575800000007</v>
      </c>
      <c r="AI98" s="4">
        <v>3645063</v>
      </c>
      <c r="AJ98" s="3">
        <v>96.451058899999992</v>
      </c>
      <c r="AK98" s="3">
        <v>57.245591100000006</v>
      </c>
      <c r="AL98" s="3">
        <v>95.789202500000002</v>
      </c>
      <c r="AM98" s="3">
        <v>1.0713733000000047</v>
      </c>
      <c r="AN98" s="4">
        <v>3558475</v>
      </c>
      <c r="AO98" s="3">
        <v>2.4332894999999999</v>
      </c>
    </row>
    <row r="99" spans="1:41" x14ac:dyDescent="0.15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2002</v>
      </c>
      <c r="G99" s="201" t="s">
        <v>2092</v>
      </c>
      <c r="H99" s="2" t="s">
        <v>1484</v>
      </c>
      <c r="I99" s="2" t="s">
        <v>1571</v>
      </c>
      <c r="J99" s="4">
        <v>0</v>
      </c>
      <c r="K99" s="4">
        <v>3575048</v>
      </c>
      <c r="L99" s="4">
        <v>51266</v>
      </c>
      <c r="M99" s="4">
        <v>3626314</v>
      </c>
      <c r="N99" s="4">
        <v>0</v>
      </c>
      <c r="O99" s="4">
        <v>0</v>
      </c>
      <c r="P99" s="4">
        <v>3478186</v>
      </c>
      <c r="Q99" s="4">
        <v>29985</v>
      </c>
      <c r="R99" s="4">
        <v>3508171</v>
      </c>
      <c r="S99" s="4">
        <v>0</v>
      </c>
      <c r="T99" s="4">
        <v>0</v>
      </c>
      <c r="U99" s="4">
        <v>0</v>
      </c>
      <c r="V99" s="4">
        <v>0</v>
      </c>
      <c r="W99" s="3">
        <v>97.290609799999999</v>
      </c>
      <c r="X99" s="3">
        <v>58.489057099999997</v>
      </c>
      <c r="Y99" s="3">
        <v>96.742063700000003</v>
      </c>
      <c r="Z99" s="3">
        <v>96.312238800000003</v>
      </c>
      <c r="AA99" s="3">
        <v>57.245591100000006</v>
      </c>
      <c r="AB99" s="3">
        <v>95.627380700000003</v>
      </c>
      <c r="AC99" s="3">
        <v>1.1146829999999994</v>
      </c>
      <c r="AD99" s="4">
        <v>3420994</v>
      </c>
      <c r="AE99" s="3">
        <v>2.5482944000000001</v>
      </c>
      <c r="AF99" s="3">
        <v>97.290609799999999</v>
      </c>
      <c r="AG99" s="3">
        <v>58.489057099999997</v>
      </c>
      <c r="AH99" s="3">
        <v>96.742063700000003</v>
      </c>
      <c r="AI99" s="4">
        <v>3508171</v>
      </c>
      <c r="AJ99" s="3">
        <v>96.312238800000003</v>
      </c>
      <c r="AK99" s="3">
        <v>57.245591100000006</v>
      </c>
      <c r="AL99" s="3">
        <v>95.627380700000003</v>
      </c>
      <c r="AM99" s="3">
        <v>1.1146829999999994</v>
      </c>
      <c r="AN99" s="4">
        <v>3420994</v>
      </c>
      <c r="AO99" s="3">
        <v>2.5482944000000001</v>
      </c>
    </row>
    <row r="100" spans="1:41" x14ac:dyDescent="0.15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2002</v>
      </c>
      <c r="G100" s="201" t="s">
        <v>2092</v>
      </c>
      <c r="H100" s="2" t="s">
        <v>1484</v>
      </c>
      <c r="I100" s="2" t="s">
        <v>1572</v>
      </c>
      <c r="J100" s="4">
        <v>0</v>
      </c>
      <c r="K100" s="4">
        <v>1012550</v>
      </c>
      <c r="L100" s="4">
        <v>14406</v>
      </c>
      <c r="M100" s="4">
        <v>1026956</v>
      </c>
      <c r="N100" s="4">
        <v>0</v>
      </c>
      <c r="O100" s="4">
        <v>0</v>
      </c>
      <c r="P100" s="4">
        <v>985116</v>
      </c>
      <c r="Q100" s="4">
        <v>8426</v>
      </c>
      <c r="R100" s="4">
        <v>993542</v>
      </c>
      <c r="S100" s="4">
        <v>0</v>
      </c>
      <c r="T100" s="4">
        <v>0</v>
      </c>
      <c r="U100" s="4">
        <v>0</v>
      </c>
      <c r="V100" s="4">
        <v>0</v>
      </c>
      <c r="W100" s="3">
        <v>97.290602899999996</v>
      </c>
      <c r="X100" s="3">
        <v>58.4895183</v>
      </c>
      <c r="Y100" s="3">
        <v>96.746306599999997</v>
      </c>
      <c r="Z100" s="3">
        <v>100.0246063</v>
      </c>
      <c r="AA100" s="3">
        <v>57.240127100000002</v>
      </c>
      <c r="AB100" s="3">
        <v>99.246129199999999</v>
      </c>
      <c r="AC100" s="3">
        <v>-2.4998226000000017</v>
      </c>
      <c r="AD100" s="4">
        <v>961299</v>
      </c>
      <c r="AE100" s="3">
        <v>3.3541072999999999</v>
      </c>
      <c r="AF100" s="3">
        <v>97.290602899999996</v>
      </c>
      <c r="AG100" s="3">
        <v>58.4895183</v>
      </c>
      <c r="AH100" s="3">
        <v>96.746306599999997</v>
      </c>
      <c r="AI100" s="4">
        <v>993542</v>
      </c>
      <c r="AJ100" s="3">
        <v>100.0246063</v>
      </c>
      <c r="AK100" s="3">
        <v>57.240127100000002</v>
      </c>
      <c r="AL100" s="3">
        <v>99.246129199999999</v>
      </c>
      <c r="AM100" s="3">
        <v>-2.4998226000000017</v>
      </c>
      <c r="AN100" s="4">
        <v>961299</v>
      </c>
      <c r="AO100" s="3">
        <v>3.3541072999999999</v>
      </c>
    </row>
    <row r="101" spans="1:41" x14ac:dyDescent="0.15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2002</v>
      </c>
      <c r="G101" s="201" t="s">
        <v>2092</v>
      </c>
      <c r="H101" s="2" t="s">
        <v>1484</v>
      </c>
      <c r="I101" s="2" t="s">
        <v>1573</v>
      </c>
      <c r="J101" s="4">
        <v>0</v>
      </c>
      <c r="K101" s="4">
        <v>1912280</v>
      </c>
      <c r="L101" s="4">
        <v>27068</v>
      </c>
      <c r="M101" s="4">
        <v>1939348</v>
      </c>
      <c r="N101" s="4">
        <v>0</v>
      </c>
      <c r="P101" s="4">
        <v>1860469</v>
      </c>
      <c r="Q101" s="4">
        <v>15832</v>
      </c>
      <c r="R101" s="4">
        <v>1876301</v>
      </c>
      <c r="S101" s="4">
        <v>0</v>
      </c>
      <c r="T101" s="4">
        <v>0</v>
      </c>
      <c r="U101" s="4">
        <v>0</v>
      </c>
      <c r="V101" s="4">
        <v>0</v>
      </c>
      <c r="W101" s="3">
        <v>97.29061639999999</v>
      </c>
      <c r="X101" s="3">
        <v>58.489729599999997</v>
      </c>
      <c r="Y101" s="3">
        <v>96.749062100000003</v>
      </c>
      <c r="Z101" s="3">
        <v>93.213511400000002</v>
      </c>
      <c r="AA101" s="3">
        <v>57.206663400000004</v>
      </c>
      <c r="AB101" s="3">
        <v>92.601839500000011</v>
      </c>
      <c r="AC101" s="3">
        <v>4.1472225999999921</v>
      </c>
      <c r="AD101" s="4">
        <v>1806285</v>
      </c>
      <c r="AE101" s="3">
        <v>3.8762431999999998</v>
      </c>
      <c r="AF101" s="3">
        <v>97.29061639999999</v>
      </c>
      <c r="AG101" s="3">
        <v>58.489729599999997</v>
      </c>
      <c r="AH101" s="3">
        <v>96.749062100000003</v>
      </c>
      <c r="AI101" s="4">
        <v>1876301</v>
      </c>
      <c r="AJ101" s="3">
        <v>93.213511400000002</v>
      </c>
      <c r="AK101" s="3">
        <v>57.206663400000004</v>
      </c>
      <c r="AL101" s="3">
        <v>92.601839500000011</v>
      </c>
      <c r="AM101" s="3">
        <v>4.1472225999999921</v>
      </c>
      <c r="AN101" s="4">
        <v>1806285</v>
      </c>
      <c r="AO101" s="3">
        <v>3.8762431999999998</v>
      </c>
    </row>
    <row r="102" spans="1:41" x14ac:dyDescent="0.15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2002</v>
      </c>
      <c r="G102" s="201" t="s">
        <v>2092</v>
      </c>
      <c r="H102" s="2" t="s">
        <v>1484</v>
      </c>
      <c r="I102" s="2" t="s">
        <v>1574</v>
      </c>
      <c r="J102" s="4">
        <v>0</v>
      </c>
      <c r="K102" s="4">
        <v>650218</v>
      </c>
      <c r="L102" s="4">
        <v>9792</v>
      </c>
      <c r="M102" s="4">
        <v>660010</v>
      </c>
      <c r="N102" s="4">
        <v>0</v>
      </c>
      <c r="P102" s="4">
        <v>632601</v>
      </c>
      <c r="Q102" s="4">
        <v>5727</v>
      </c>
      <c r="R102" s="4">
        <v>638328</v>
      </c>
      <c r="S102" s="4">
        <v>0</v>
      </c>
      <c r="T102" s="4">
        <v>0</v>
      </c>
      <c r="U102" s="4">
        <v>0</v>
      </c>
      <c r="V102" s="4">
        <v>0</v>
      </c>
      <c r="W102" s="3">
        <v>97.290600999999995</v>
      </c>
      <c r="X102" s="3">
        <v>58.486519599999994</v>
      </c>
      <c r="Y102" s="3">
        <v>96.714898300000002</v>
      </c>
      <c r="Z102" s="3">
        <v>100.04332529999999</v>
      </c>
      <c r="AA102" s="3">
        <v>57.361552599999996</v>
      </c>
      <c r="AB102" s="3">
        <v>99.26818560000001</v>
      </c>
      <c r="AC102" s="3">
        <v>-2.553287300000008</v>
      </c>
      <c r="AD102" s="4">
        <v>653410</v>
      </c>
      <c r="AE102" s="3">
        <v>-2.3081985</v>
      </c>
      <c r="AF102" s="3">
        <v>97.290600999999995</v>
      </c>
      <c r="AG102" s="3">
        <v>58.486519599999994</v>
      </c>
      <c r="AH102" s="3">
        <v>96.714898300000002</v>
      </c>
      <c r="AI102" s="4">
        <v>638328</v>
      </c>
      <c r="AJ102" s="3">
        <v>100.04332529999999</v>
      </c>
      <c r="AK102" s="3">
        <v>57.361552599999996</v>
      </c>
      <c r="AL102" s="3">
        <v>99.26818560000001</v>
      </c>
      <c r="AM102" s="3">
        <v>-2.553287300000008</v>
      </c>
      <c r="AN102" s="4">
        <v>653410</v>
      </c>
      <c r="AO102" s="3">
        <v>-2.3081985</v>
      </c>
    </row>
    <row r="103" spans="1:41" x14ac:dyDescent="0.15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2002</v>
      </c>
      <c r="G103" s="201" t="s">
        <v>2092</v>
      </c>
      <c r="H103" s="2" t="s">
        <v>1484</v>
      </c>
      <c r="I103" s="2" t="s">
        <v>1575</v>
      </c>
      <c r="J103" s="4">
        <v>0</v>
      </c>
      <c r="K103" s="4">
        <v>136892</v>
      </c>
      <c r="M103" s="4">
        <v>136892</v>
      </c>
      <c r="P103" s="4">
        <v>136892</v>
      </c>
      <c r="R103" s="4">
        <v>136892</v>
      </c>
      <c r="V103" s="4">
        <v>0</v>
      </c>
      <c r="W103" s="3">
        <v>100</v>
      </c>
      <c r="Y103" s="3">
        <v>100</v>
      </c>
      <c r="Z103" s="3">
        <v>100</v>
      </c>
      <c r="AB103" s="3">
        <v>100</v>
      </c>
      <c r="AC103" s="3">
        <v>0</v>
      </c>
      <c r="AD103" s="4">
        <v>137481</v>
      </c>
      <c r="AE103" s="3">
        <v>-0.42842279999999999</v>
      </c>
      <c r="AF103" s="3">
        <v>100</v>
      </c>
      <c r="AH103" s="3">
        <v>100</v>
      </c>
      <c r="AI103" s="4">
        <v>136892</v>
      </c>
      <c r="AJ103" s="3">
        <v>100</v>
      </c>
      <c r="AL103" s="3">
        <v>100</v>
      </c>
      <c r="AM103" s="3">
        <v>0</v>
      </c>
      <c r="AN103" s="4">
        <v>137481</v>
      </c>
      <c r="AO103" s="3">
        <v>-0.42842279999999999</v>
      </c>
    </row>
    <row r="104" spans="1:41" x14ac:dyDescent="0.15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2002</v>
      </c>
      <c r="G104" s="201" t="s">
        <v>2092</v>
      </c>
      <c r="H104" s="2" t="s">
        <v>1484</v>
      </c>
      <c r="I104" s="2" t="s">
        <v>1576</v>
      </c>
      <c r="J104" s="4">
        <v>0</v>
      </c>
      <c r="K104" s="4">
        <v>248630</v>
      </c>
      <c r="L104" s="4">
        <v>4766</v>
      </c>
      <c r="M104" s="4">
        <v>253396</v>
      </c>
      <c r="N104" s="4">
        <v>0</v>
      </c>
      <c r="P104" s="4">
        <v>244703</v>
      </c>
      <c r="Q104" s="4">
        <v>995</v>
      </c>
      <c r="R104" s="4">
        <v>245698</v>
      </c>
      <c r="S104" s="4">
        <v>0</v>
      </c>
      <c r="T104" s="4">
        <v>0</v>
      </c>
      <c r="U104" s="4">
        <v>0</v>
      </c>
      <c r="V104" s="4">
        <v>0</v>
      </c>
      <c r="W104" s="3">
        <v>98.420544599999999</v>
      </c>
      <c r="X104" s="3">
        <v>20.8770457</v>
      </c>
      <c r="Y104" s="3">
        <v>96.962067300000001</v>
      </c>
      <c r="Z104" s="3">
        <v>98.925778399999999</v>
      </c>
      <c r="AA104" s="3">
        <v>28.999651399999998</v>
      </c>
      <c r="AB104" s="3">
        <v>97.301531400000002</v>
      </c>
      <c r="AC104" s="3">
        <v>-0.33946410000000071</v>
      </c>
      <c r="AD104" s="4">
        <v>240363</v>
      </c>
      <c r="AE104" s="3">
        <v>2.2195596000000002</v>
      </c>
      <c r="AF104" s="3">
        <v>98.420544599999999</v>
      </c>
      <c r="AG104" s="3">
        <v>20.8770457</v>
      </c>
      <c r="AH104" s="3">
        <v>96.962067300000001</v>
      </c>
      <c r="AI104" s="4">
        <v>245698</v>
      </c>
      <c r="AJ104" s="3">
        <v>98.925778399999999</v>
      </c>
      <c r="AK104" s="3">
        <v>28.999651399999998</v>
      </c>
      <c r="AL104" s="3">
        <v>97.301531400000002</v>
      </c>
      <c r="AM104" s="3">
        <v>-0.33946410000000071</v>
      </c>
      <c r="AN104" s="4">
        <v>240363</v>
      </c>
      <c r="AO104" s="3">
        <v>2.2195596000000002</v>
      </c>
    </row>
    <row r="105" spans="1:41" x14ac:dyDescent="0.15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2002</v>
      </c>
      <c r="G105" s="201" t="s">
        <v>2092</v>
      </c>
      <c r="H105" s="2" t="s">
        <v>1484</v>
      </c>
      <c r="I105" s="2" t="s">
        <v>1999</v>
      </c>
      <c r="J105" s="4">
        <v>0</v>
      </c>
      <c r="K105" s="4">
        <v>7540</v>
      </c>
      <c r="L105" s="4">
        <v>0</v>
      </c>
      <c r="M105" s="4">
        <v>7540</v>
      </c>
      <c r="N105" s="4">
        <v>0</v>
      </c>
      <c r="P105" s="4">
        <v>7540</v>
      </c>
      <c r="Q105" s="4">
        <v>0</v>
      </c>
      <c r="R105" s="4">
        <v>7540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9776</v>
      </c>
      <c r="AE105" s="3">
        <v>-22.872340399999999</v>
      </c>
      <c r="AF105" s="3">
        <v>100</v>
      </c>
      <c r="AG105" s="3">
        <v>0</v>
      </c>
      <c r="AH105" s="3">
        <v>100</v>
      </c>
      <c r="AI105" s="4">
        <v>7540</v>
      </c>
      <c r="AJ105" s="3">
        <v>100</v>
      </c>
      <c r="AK105" s="3">
        <v>0</v>
      </c>
      <c r="AL105" s="3">
        <v>100</v>
      </c>
      <c r="AM105" s="3">
        <v>0</v>
      </c>
      <c r="AN105" s="4">
        <v>9776</v>
      </c>
      <c r="AO105" s="3">
        <v>-22.872340399999999</v>
      </c>
    </row>
    <row r="106" spans="1:41" x14ac:dyDescent="0.15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2002</v>
      </c>
      <c r="G106" s="201" t="s">
        <v>2092</v>
      </c>
      <c r="H106" s="2" t="s">
        <v>1484</v>
      </c>
      <c r="I106" s="2" t="s">
        <v>2000</v>
      </c>
      <c r="J106" s="4">
        <v>0</v>
      </c>
      <c r="K106" s="4">
        <v>241090</v>
      </c>
      <c r="L106" s="4">
        <v>4766</v>
      </c>
      <c r="M106" s="4">
        <v>245856</v>
      </c>
      <c r="N106" s="4">
        <v>0</v>
      </c>
      <c r="P106" s="4">
        <v>237163</v>
      </c>
      <c r="Q106" s="4">
        <v>995</v>
      </c>
      <c r="R106" s="4">
        <v>238158</v>
      </c>
      <c r="S106" s="4">
        <v>0</v>
      </c>
      <c r="T106" s="4">
        <v>0</v>
      </c>
      <c r="U106" s="4">
        <v>0</v>
      </c>
      <c r="V106" s="4">
        <v>0</v>
      </c>
      <c r="W106" s="3">
        <v>98.371147699999995</v>
      </c>
      <c r="X106" s="3">
        <v>20.8770457</v>
      </c>
      <c r="Y106" s="3">
        <v>96.868898900000005</v>
      </c>
      <c r="Z106" s="3">
        <v>98.8804181</v>
      </c>
      <c r="AA106" s="3">
        <v>28.999651399999998</v>
      </c>
      <c r="AB106" s="3">
        <v>97.190341099999998</v>
      </c>
      <c r="AC106" s="3">
        <v>-0.32144219999999279</v>
      </c>
      <c r="AD106" s="4">
        <v>230587</v>
      </c>
      <c r="AE106" s="3">
        <v>3.2833594000000002</v>
      </c>
      <c r="AF106" s="3">
        <v>98.371147699999995</v>
      </c>
      <c r="AG106" s="3">
        <v>20.8770457</v>
      </c>
      <c r="AH106" s="3">
        <v>96.868898900000005</v>
      </c>
      <c r="AI106" s="4">
        <v>238158</v>
      </c>
      <c r="AJ106" s="3">
        <v>98.8804181</v>
      </c>
      <c r="AK106" s="3">
        <v>28.999651399999998</v>
      </c>
      <c r="AL106" s="3">
        <v>97.190341099999998</v>
      </c>
      <c r="AM106" s="3">
        <v>-0.32144219999999279</v>
      </c>
      <c r="AN106" s="4">
        <v>230587</v>
      </c>
      <c r="AO106" s="3">
        <v>3.2833594000000002</v>
      </c>
    </row>
    <row r="107" spans="1:41" x14ac:dyDescent="0.15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2002</v>
      </c>
      <c r="G107" s="201" t="s">
        <v>2092</v>
      </c>
      <c r="H107" s="2" t="s">
        <v>1484</v>
      </c>
      <c r="I107" s="203" t="s">
        <v>1961</v>
      </c>
      <c r="J107" s="4">
        <v>0</v>
      </c>
      <c r="K107" s="4">
        <v>246775</v>
      </c>
      <c r="L107" s="4">
        <v>0</v>
      </c>
      <c r="M107" s="4">
        <v>246775</v>
      </c>
      <c r="P107" s="4">
        <v>229070</v>
      </c>
      <c r="Q107" s="4">
        <v>0</v>
      </c>
      <c r="R107" s="4">
        <v>229070</v>
      </c>
      <c r="T107" s="4">
        <v>0</v>
      </c>
      <c r="U107" s="4">
        <v>0</v>
      </c>
      <c r="V107" s="4">
        <v>0</v>
      </c>
      <c r="W107" s="3">
        <v>92.825448300000005</v>
      </c>
      <c r="X107" s="3">
        <v>0</v>
      </c>
      <c r="Y107" s="3">
        <v>92.825448300000005</v>
      </c>
      <c r="Z107" s="3">
        <v>99.075526400000001</v>
      </c>
      <c r="AA107" s="3">
        <v>0</v>
      </c>
      <c r="AB107" s="3">
        <v>99.075526400000001</v>
      </c>
      <c r="AC107" s="3">
        <v>-6.2500780999999961</v>
      </c>
      <c r="AD107" s="4">
        <v>244454</v>
      </c>
      <c r="AE107" s="3">
        <v>-6.2932084999999995</v>
      </c>
      <c r="AF107" s="3">
        <v>92.825448300000005</v>
      </c>
      <c r="AG107" s="3">
        <v>0</v>
      </c>
      <c r="AH107" s="3">
        <v>92.825448300000005</v>
      </c>
      <c r="AI107" s="4">
        <v>229070</v>
      </c>
      <c r="AJ107" s="3">
        <v>99.075526400000001</v>
      </c>
      <c r="AK107" s="3">
        <v>0</v>
      </c>
      <c r="AL107" s="3">
        <v>99.075526400000001</v>
      </c>
      <c r="AM107" s="3">
        <v>-6.2500780999999961</v>
      </c>
      <c r="AN107" s="4">
        <v>244454</v>
      </c>
      <c r="AO107" s="3">
        <v>-6.2932084999999995</v>
      </c>
    </row>
    <row r="108" spans="1:41" x14ac:dyDescent="0.15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2002</v>
      </c>
      <c r="G108" s="201" t="s">
        <v>2092</v>
      </c>
      <c r="H108" s="2" t="s">
        <v>1484</v>
      </c>
      <c r="I108" s="2" t="s">
        <v>1962</v>
      </c>
      <c r="J108" s="4">
        <v>0</v>
      </c>
      <c r="K108" s="4">
        <v>606</v>
      </c>
      <c r="L108" s="4">
        <v>0</v>
      </c>
      <c r="M108" s="4">
        <v>606</v>
      </c>
      <c r="N108" s="4">
        <v>0</v>
      </c>
      <c r="P108" s="4">
        <v>606</v>
      </c>
      <c r="Q108" s="4">
        <v>0</v>
      </c>
      <c r="R108" s="4">
        <v>606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909</v>
      </c>
      <c r="AE108" s="3">
        <v>-33.3333333</v>
      </c>
      <c r="AF108" s="3">
        <v>100</v>
      </c>
      <c r="AG108" s="3">
        <v>0</v>
      </c>
      <c r="AH108" s="3">
        <v>100</v>
      </c>
      <c r="AI108" s="4">
        <v>606</v>
      </c>
      <c r="AJ108" s="3">
        <v>100</v>
      </c>
      <c r="AK108" s="3">
        <v>0</v>
      </c>
      <c r="AL108" s="3">
        <v>100</v>
      </c>
      <c r="AM108" s="3">
        <v>0</v>
      </c>
      <c r="AN108" s="4">
        <v>909</v>
      </c>
      <c r="AO108" s="3">
        <v>-33.3333333</v>
      </c>
    </row>
    <row r="109" spans="1:41" x14ac:dyDescent="0.15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2002</v>
      </c>
      <c r="G109" s="201" t="s">
        <v>2092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O109" s="4">
        <v>0</v>
      </c>
      <c r="P109" s="4">
        <v>0</v>
      </c>
      <c r="Q109" s="4">
        <v>0</v>
      </c>
      <c r="R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2002</v>
      </c>
      <c r="G110" s="201" t="s">
        <v>2092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O110" s="4">
        <v>0</v>
      </c>
      <c r="P110" s="4">
        <v>0</v>
      </c>
      <c r="Q110" s="4">
        <v>0</v>
      </c>
      <c r="R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2002</v>
      </c>
      <c r="G111" s="201" t="s">
        <v>2092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O111" s="4">
        <v>0</v>
      </c>
      <c r="P111" s="4">
        <v>0</v>
      </c>
      <c r="Q111" s="4">
        <v>0</v>
      </c>
      <c r="R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2002</v>
      </c>
      <c r="G112" s="201" t="s">
        <v>2092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P112" s="4">
        <v>0</v>
      </c>
      <c r="Q112" s="4">
        <v>0</v>
      </c>
      <c r="R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2002</v>
      </c>
      <c r="G113" s="201" t="s">
        <v>2092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P113" s="4">
        <v>0</v>
      </c>
      <c r="Q113" s="4">
        <v>0</v>
      </c>
      <c r="R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2002</v>
      </c>
      <c r="G114" s="201" t="s">
        <v>2092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2002</v>
      </c>
      <c r="G115" s="201" t="s">
        <v>2092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2002</v>
      </c>
      <c r="G116" s="201" t="s">
        <v>2092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2002</v>
      </c>
      <c r="G117" s="201" t="s">
        <v>2092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P117" s="4">
        <v>0</v>
      </c>
      <c r="Q117" s="4">
        <v>0</v>
      </c>
      <c r="R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2002</v>
      </c>
      <c r="G118" s="201" t="s">
        <v>2092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O118" s="4">
        <v>0</v>
      </c>
      <c r="P118" s="4">
        <v>0</v>
      </c>
      <c r="Q118" s="4">
        <v>0</v>
      </c>
      <c r="R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2002</v>
      </c>
      <c r="G119" s="201" t="s">
        <v>2092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O119" s="4">
        <v>0</v>
      </c>
      <c r="P119" s="4">
        <v>0</v>
      </c>
      <c r="Q119" s="4">
        <v>0</v>
      </c>
      <c r="R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2002</v>
      </c>
      <c r="G120" s="201" t="s">
        <v>2092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O120" s="4">
        <v>0</v>
      </c>
      <c r="P120" s="4">
        <v>0</v>
      </c>
      <c r="Q120" s="4">
        <v>0</v>
      </c>
      <c r="R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2002</v>
      </c>
      <c r="G121" s="201" t="s">
        <v>2092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O121" s="4">
        <v>0</v>
      </c>
      <c r="P121" s="4">
        <v>0</v>
      </c>
      <c r="Q121" s="4">
        <v>0</v>
      </c>
      <c r="R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2002</v>
      </c>
      <c r="G122" s="201" t="s">
        <v>2092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P122" s="4">
        <v>0</v>
      </c>
      <c r="Q122" s="4">
        <v>0</v>
      </c>
      <c r="R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2002</v>
      </c>
      <c r="G123" s="201" t="s">
        <v>2092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P123" s="4">
        <v>0</v>
      </c>
      <c r="Q123" s="4">
        <v>0</v>
      </c>
      <c r="R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2002</v>
      </c>
      <c r="G124" s="201" t="s">
        <v>2092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P124" s="4">
        <v>0</v>
      </c>
      <c r="Q124" s="4">
        <v>0</v>
      </c>
      <c r="R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2002</v>
      </c>
      <c r="G125" s="201" t="s">
        <v>2092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P125" s="4">
        <v>0</v>
      </c>
      <c r="Q125" s="4">
        <v>0</v>
      </c>
      <c r="R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2002</v>
      </c>
      <c r="G126" s="201" t="s">
        <v>2092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P126" s="4">
        <v>0</v>
      </c>
      <c r="Q126" s="4">
        <v>0</v>
      </c>
      <c r="R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2002</v>
      </c>
      <c r="G127" s="201" t="s">
        <v>2092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2002</v>
      </c>
      <c r="G128" s="201" t="s">
        <v>2092</v>
      </c>
      <c r="H128" s="2" t="s">
        <v>1484</v>
      </c>
      <c r="I128" s="2" t="s">
        <v>1981</v>
      </c>
      <c r="J128" s="4">
        <v>0</v>
      </c>
      <c r="K128" s="4">
        <v>6814218</v>
      </c>
      <c r="L128" s="4">
        <v>94436</v>
      </c>
      <c r="M128" s="4">
        <v>6908654</v>
      </c>
      <c r="N128" s="4">
        <v>0</v>
      </c>
      <c r="O128" s="4">
        <v>0</v>
      </c>
      <c r="P128" s="4">
        <v>6547203</v>
      </c>
      <c r="Q128" s="4">
        <v>48676</v>
      </c>
      <c r="R128" s="4">
        <v>6595879</v>
      </c>
      <c r="S128" s="4">
        <v>0</v>
      </c>
      <c r="T128" s="4">
        <v>0</v>
      </c>
      <c r="U128" s="4">
        <v>0</v>
      </c>
      <c r="V128" s="4">
        <v>0</v>
      </c>
      <c r="W128" s="3">
        <v>96.081501900000006</v>
      </c>
      <c r="X128" s="3">
        <v>51.543902699999997</v>
      </c>
      <c r="Y128" s="3">
        <v>95.472707099999994</v>
      </c>
      <c r="Z128" s="3">
        <v>95.8851449</v>
      </c>
      <c r="AA128" s="3">
        <v>54.5237658</v>
      </c>
      <c r="AB128" s="3">
        <v>95.213125300000002</v>
      </c>
      <c r="AC128" s="3">
        <v>0.25958179999999231</v>
      </c>
      <c r="AD128" s="4">
        <v>6386408</v>
      </c>
      <c r="AE128" s="3">
        <v>3.2799502</v>
      </c>
      <c r="AF128" s="3">
        <v>96.081501900000006</v>
      </c>
      <c r="AG128" s="3">
        <v>51.543902699999997</v>
      </c>
      <c r="AH128" s="3">
        <v>95.472707099999994</v>
      </c>
      <c r="AI128" s="4">
        <v>6595879</v>
      </c>
      <c r="AJ128" s="3">
        <v>95.8851449</v>
      </c>
      <c r="AK128" s="3">
        <v>54.5237658</v>
      </c>
      <c r="AL128" s="3">
        <v>95.213125300000002</v>
      </c>
      <c r="AM128" s="3">
        <v>0.25958179999999231</v>
      </c>
      <c r="AN128" s="4">
        <v>6386408</v>
      </c>
      <c r="AO128" s="3">
        <v>3.2799502</v>
      </c>
    </row>
    <row r="129" spans="1:41" x14ac:dyDescent="0.15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2002</v>
      </c>
      <c r="G129" s="201" t="s">
        <v>2092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P129" s="4">
        <v>0</v>
      </c>
      <c r="Q129" s="4">
        <v>0</v>
      </c>
      <c r="R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15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2002</v>
      </c>
      <c r="G130" s="201" t="s">
        <v>2092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P130" s="4">
        <v>0</v>
      </c>
      <c r="Q130" s="4">
        <v>0</v>
      </c>
      <c r="R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2002</v>
      </c>
      <c r="G131" s="201" t="s">
        <v>2092</v>
      </c>
      <c r="H131" s="2" t="s">
        <v>1505</v>
      </c>
      <c r="I131" s="2" t="s">
        <v>1988</v>
      </c>
      <c r="J131" s="4">
        <v>0</v>
      </c>
      <c r="K131" s="4">
        <v>16742201</v>
      </c>
      <c r="L131" s="4">
        <v>257192</v>
      </c>
      <c r="M131" s="4">
        <v>16999393</v>
      </c>
      <c r="N131" s="4">
        <v>0</v>
      </c>
      <c r="O131" s="4">
        <v>0</v>
      </c>
      <c r="P131" s="4">
        <v>16154611</v>
      </c>
      <c r="Q131" s="4">
        <v>106201</v>
      </c>
      <c r="R131" s="4">
        <v>16260812</v>
      </c>
      <c r="S131" s="4">
        <v>0</v>
      </c>
      <c r="T131" s="4">
        <v>0</v>
      </c>
      <c r="U131" s="4">
        <v>0</v>
      </c>
      <c r="V131" s="4">
        <v>0</v>
      </c>
      <c r="W131" s="3">
        <v>96.4903659</v>
      </c>
      <c r="X131" s="3">
        <v>41.292497400000002</v>
      </c>
      <c r="Y131" s="3">
        <v>95.655250700000011</v>
      </c>
      <c r="Z131" s="3">
        <v>96.017059500000002</v>
      </c>
      <c r="AA131" s="3">
        <v>43.0494998</v>
      </c>
      <c r="AB131" s="3">
        <v>95.274089200000006</v>
      </c>
      <c r="AC131" s="3">
        <v>0.38116150000000459</v>
      </c>
      <c r="AD131" s="4">
        <v>17307250</v>
      </c>
      <c r="AE131" s="3">
        <v>-6.0462407000000002</v>
      </c>
      <c r="AF131" s="3">
        <v>96.4903659</v>
      </c>
      <c r="AG131" s="3">
        <v>41.292497400000002</v>
      </c>
      <c r="AH131" s="3">
        <v>95.655250700000011</v>
      </c>
      <c r="AI131" s="4">
        <v>16260812</v>
      </c>
      <c r="AJ131" s="3">
        <v>96.017322199999995</v>
      </c>
      <c r="AK131" s="3">
        <v>45.235198799999999</v>
      </c>
      <c r="AL131" s="3">
        <v>95.338963200000009</v>
      </c>
      <c r="AM131" s="3">
        <v>0.31628750000000139</v>
      </c>
      <c r="AN131" s="4">
        <v>17294889</v>
      </c>
      <c r="AO131" s="3">
        <v>-5.9790900999999996</v>
      </c>
    </row>
    <row r="132" spans="1:41" x14ac:dyDescent="0.15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2002</v>
      </c>
      <c r="G132" s="201" t="s">
        <v>2092</v>
      </c>
      <c r="H132" s="2" t="s">
        <v>1505</v>
      </c>
      <c r="I132" s="2" t="s">
        <v>1989</v>
      </c>
      <c r="J132" s="4">
        <v>0</v>
      </c>
      <c r="K132" s="4">
        <v>16742201</v>
      </c>
      <c r="L132" s="4">
        <v>257192</v>
      </c>
      <c r="M132" s="4">
        <v>16999393</v>
      </c>
      <c r="N132" s="4">
        <v>0</v>
      </c>
      <c r="O132" s="4">
        <v>0</v>
      </c>
      <c r="P132" s="4">
        <v>16154611</v>
      </c>
      <c r="Q132" s="4">
        <v>106201</v>
      </c>
      <c r="R132" s="4">
        <v>16260812</v>
      </c>
      <c r="S132" s="4">
        <v>0</v>
      </c>
      <c r="T132" s="4">
        <v>0</v>
      </c>
      <c r="U132" s="4">
        <v>0</v>
      </c>
      <c r="V132" s="4">
        <v>0</v>
      </c>
      <c r="W132" s="3">
        <v>96.4903659</v>
      </c>
      <c r="X132" s="3">
        <v>41.292497400000002</v>
      </c>
      <c r="Y132" s="3">
        <v>95.655250700000011</v>
      </c>
      <c r="Z132" s="3">
        <v>96.017059500000002</v>
      </c>
      <c r="AA132" s="3">
        <v>43.0494998</v>
      </c>
      <c r="AB132" s="3">
        <v>95.274089200000006</v>
      </c>
      <c r="AC132" s="3">
        <v>0.38116150000000459</v>
      </c>
      <c r="AD132" s="4">
        <v>17307250</v>
      </c>
      <c r="AE132" s="3">
        <v>-6.0462407000000002</v>
      </c>
      <c r="AF132" s="3">
        <v>96.4903659</v>
      </c>
      <c r="AG132" s="3">
        <v>41.292497400000002</v>
      </c>
      <c r="AH132" s="3">
        <v>95.655250700000011</v>
      </c>
      <c r="AI132" s="4">
        <v>16260812</v>
      </c>
      <c r="AJ132" s="3">
        <v>96.017322199999995</v>
      </c>
      <c r="AK132" s="3">
        <v>45.235198799999999</v>
      </c>
      <c r="AL132" s="3">
        <v>95.338963200000009</v>
      </c>
      <c r="AM132" s="3">
        <v>0.31628750000000139</v>
      </c>
      <c r="AN132" s="4">
        <v>17294889</v>
      </c>
      <c r="AO132" s="3">
        <v>-5.9790900999999996</v>
      </c>
    </row>
    <row r="133" spans="1:41" x14ac:dyDescent="0.15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2002</v>
      </c>
      <c r="G133" s="201" t="s">
        <v>2092</v>
      </c>
      <c r="H133" s="2" t="s">
        <v>1505</v>
      </c>
      <c r="I133" s="2" t="s">
        <v>1990</v>
      </c>
      <c r="J133" s="4">
        <v>0</v>
      </c>
      <c r="K133" s="4">
        <v>6808702</v>
      </c>
      <c r="L133" s="4">
        <v>153832</v>
      </c>
      <c r="M133" s="4">
        <v>6962534</v>
      </c>
      <c r="N133" s="4">
        <v>0</v>
      </c>
      <c r="P133" s="4">
        <v>6408443</v>
      </c>
      <c r="Q133" s="4">
        <v>62630</v>
      </c>
      <c r="R133" s="4">
        <v>6471073</v>
      </c>
      <c r="S133" s="4">
        <v>0</v>
      </c>
      <c r="T133" s="4">
        <v>0</v>
      </c>
      <c r="U133" s="4">
        <v>0</v>
      </c>
      <c r="V133" s="4">
        <v>0</v>
      </c>
      <c r="W133" s="3">
        <v>94.121361199999996</v>
      </c>
      <c r="X133" s="3">
        <v>40.7132456</v>
      </c>
      <c r="Y133" s="3">
        <v>92.941348700000006</v>
      </c>
      <c r="Z133" s="3">
        <v>94.149470999999991</v>
      </c>
      <c r="AA133" s="3">
        <v>39.053680499999999</v>
      </c>
      <c r="AB133" s="3">
        <v>92.970689199999995</v>
      </c>
      <c r="AC133" s="3">
        <v>-2.9340499999989333E-2</v>
      </c>
      <c r="AD133" s="4">
        <v>6397447</v>
      </c>
      <c r="AE133" s="3">
        <v>1.1508653</v>
      </c>
      <c r="AF133" s="3">
        <v>94.121361199999996</v>
      </c>
      <c r="AG133" s="3">
        <v>40.7132456</v>
      </c>
      <c r="AH133" s="3">
        <v>92.941348700000006</v>
      </c>
      <c r="AI133" s="4">
        <v>6471073</v>
      </c>
      <c r="AJ133" s="3">
        <v>94.150156100000004</v>
      </c>
      <c r="AK133" s="3">
        <v>41.010863299999997</v>
      </c>
      <c r="AL133" s="3">
        <v>93.066377399999993</v>
      </c>
      <c r="AM133" s="3">
        <v>-0.12502869999998723</v>
      </c>
      <c r="AN133" s="4">
        <v>6390372</v>
      </c>
      <c r="AO133" s="3">
        <v>1.2628528999999999</v>
      </c>
    </row>
    <row r="134" spans="1:41" x14ac:dyDescent="0.15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2002</v>
      </c>
      <c r="G134" s="201" t="s">
        <v>2092</v>
      </c>
      <c r="H134" s="2" t="s">
        <v>1505</v>
      </c>
      <c r="I134" s="2" t="s">
        <v>1991</v>
      </c>
      <c r="J134" s="4">
        <v>0</v>
      </c>
      <c r="K134" s="4">
        <v>5757616</v>
      </c>
      <c r="L134" s="4">
        <v>146176</v>
      </c>
      <c r="M134" s="4">
        <v>5903792</v>
      </c>
      <c r="N134" s="4">
        <v>0</v>
      </c>
      <c r="P134" s="4">
        <v>5365936</v>
      </c>
      <c r="Q134" s="4">
        <v>60225</v>
      </c>
      <c r="R134" s="4">
        <v>5426161</v>
      </c>
      <c r="S134" s="4">
        <v>0</v>
      </c>
      <c r="T134" s="4">
        <v>0</v>
      </c>
      <c r="U134" s="4">
        <v>0</v>
      </c>
      <c r="V134" s="4">
        <v>0</v>
      </c>
      <c r="W134" s="3">
        <v>93.197184399999998</v>
      </c>
      <c r="X134" s="3">
        <v>41.200333800000003</v>
      </c>
      <c r="Y134" s="3">
        <v>91.909759000000008</v>
      </c>
      <c r="Z134" s="3">
        <v>93.294949400000007</v>
      </c>
      <c r="AA134" s="3">
        <v>40.0393647</v>
      </c>
      <c r="AB134" s="3">
        <v>92.023465999999999</v>
      </c>
      <c r="AC134" s="3">
        <v>-0.1137069999999909</v>
      </c>
      <c r="AD134" s="4">
        <v>5404863</v>
      </c>
      <c r="AE134" s="3">
        <v>0.39405250000000003</v>
      </c>
      <c r="AF134" s="3">
        <v>93.197184399999998</v>
      </c>
      <c r="AG134" s="3">
        <v>41.200333800000003</v>
      </c>
      <c r="AH134" s="3">
        <v>91.909759000000008</v>
      </c>
      <c r="AI134" s="4">
        <v>5426161</v>
      </c>
      <c r="AJ134" s="3">
        <v>93.294949400000007</v>
      </c>
      <c r="AK134" s="3">
        <v>41.9823983</v>
      </c>
      <c r="AL134" s="3">
        <v>92.125263500000003</v>
      </c>
      <c r="AM134" s="3">
        <v>-0.21550449999999444</v>
      </c>
      <c r="AN134" s="4">
        <v>5398373</v>
      </c>
      <c r="AO134" s="3">
        <v>0.51474770000000003</v>
      </c>
    </row>
    <row r="135" spans="1:41" x14ac:dyDescent="0.15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2002</v>
      </c>
      <c r="G135" s="201" t="s">
        <v>2092</v>
      </c>
      <c r="H135" s="2" t="s">
        <v>1505</v>
      </c>
      <c r="I135" s="2" t="s">
        <v>1992</v>
      </c>
      <c r="J135" s="4">
        <v>0</v>
      </c>
      <c r="K135" s="4">
        <v>195941</v>
      </c>
      <c r="L135" s="4">
        <v>4504</v>
      </c>
      <c r="M135" s="4">
        <v>200445</v>
      </c>
      <c r="N135" s="4">
        <v>0</v>
      </c>
      <c r="P135" s="4">
        <v>182611</v>
      </c>
      <c r="Q135" s="4">
        <v>1856</v>
      </c>
      <c r="R135" s="4">
        <v>184467</v>
      </c>
      <c r="S135" s="4">
        <v>0</v>
      </c>
      <c r="T135" s="4">
        <v>0</v>
      </c>
      <c r="U135" s="4">
        <v>0</v>
      </c>
      <c r="V135" s="4">
        <v>0</v>
      </c>
      <c r="W135" s="3">
        <v>93.196931699999993</v>
      </c>
      <c r="X135" s="3">
        <v>41.2078153</v>
      </c>
      <c r="Y135" s="3">
        <v>92.028736100000003</v>
      </c>
      <c r="Z135" s="3">
        <v>93.294897300000002</v>
      </c>
      <c r="AA135" s="3">
        <v>40.032452499999998</v>
      </c>
      <c r="AB135" s="3">
        <v>92.141817599999996</v>
      </c>
      <c r="AC135" s="3">
        <v>-0.11308149999999273</v>
      </c>
      <c r="AD135" s="4">
        <v>183611</v>
      </c>
      <c r="AE135" s="3">
        <v>0.46620300000000003</v>
      </c>
      <c r="AF135" s="3">
        <v>93.196931699999993</v>
      </c>
      <c r="AG135" s="3">
        <v>41.2078153</v>
      </c>
      <c r="AH135" s="3">
        <v>92.028736100000003</v>
      </c>
      <c r="AI135" s="4">
        <v>184467</v>
      </c>
      <c r="AJ135" s="3">
        <v>93.294897300000002</v>
      </c>
      <c r="AK135" s="3">
        <v>41.978609599999999</v>
      </c>
      <c r="AL135" s="3">
        <v>92.234389899999996</v>
      </c>
      <c r="AM135" s="3">
        <v>-0.20565379999999323</v>
      </c>
      <c r="AN135" s="4">
        <v>183411</v>
      </c>
      <c r="AO135" s="3">
        <v>0.57575609999999999</v>
      </c>
    </row>
    <row r="136" spans="1:41" x14ac:dyDescent="0.15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2002</v>
      </c>
      <c r="G136" s="201" t="s">
        <v>2092</v>
      </c>
      <c r="H136" s="2" t="s">
        <v>1505</v>
      </c>
      <c r="I136" s="2" t="s">
        <v>1993</v>
      </c>
      <c r="J136" s="4">
        <v>0</v>
      </c>
      <c r="K136" s="4">
        <v>5561675</v>
      </c>
      <c r="L136" s="4">
        <v>141672</v>
      </c>
      <c r="M136" s="4">
        <v>5703347</v>
      </c>
      <c r="N136" s="4">
        <v>0</v>
      </c>
      <c r="P136" s="4">
        <v>5183325</v>
      </c>
      <c r="Q136" s="4">
        <v>58369</v>
      </c>
      <c r="R136" s="4">
        <v>5241694</v>
      </c>
      <c r="S136" s="4">
        <v>0</v>
      </c>
      <c r="T136" s="4">
        <v>0</v>
      </c>
      <c r="U136" s="4">
        <v>0</v>
      </c>
      <c r="V136" s="4">
        <v>0</v>
      </c>
      <c r="W136" s="3">
        <v>93.197193300000009</v>
      </c>
      <c r="X136" s="3">
        <v>41.200096000000002</v>
      </c>
      <c r="Y136" s="3">
        <v>91.905577500000007</v>
      </c>
      <c r="Z136" s="3">
        <v>93.2949512</v>
      </c>
      <c r="AA136" s="3">
        <v>40.039584099999999</v>
      </c>
      <c r="AB136" s="3">
        <v>92.0193096</v>
      </c>
      <c r="AC136" s="3">
        <v>-0.1137320999999929</v>
      </c>
      <c r="AD136" s="4">
        <v>5221252</v>
      </c>
      <c r="AE136" s="3">
        <v>0.39151530000000001</v>
      </c>
      <c r="AF136" s="3">
        <v>93.197193300000009</v>
      </c>
      <c r="AG136" s="3">
        <v>41.200096000000002</v>
      </c>
      <c r="AH136" s="3">
        <v>91.905577500000007</v>
      </c>
      <c r="AI136" s="4">
        <v>5241694</v>
      </c>
      <c r="AJ136" s="3">
        <v>93.2949512</v>
      </c>
      <c r="AK136" s="3">
        <v>41.982518499999998</v>
      </c>
      <c r="AL136" s="3">
        <v>92.121430699999991</v>
      </c>
      <c r="AM136" s="3">
        <v>-0.21585319999998376</v>
      </c>
      <c r="AN136" s="4">
        <v>5214962</v>
      </c>
      <c r="AO136" s="3">
        <v>0.512602</v>
      </c>
    </row>
    <row r="137" spans="1:41" x14ac:dyDescent="0.15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2002</v>
      </c>
      <c r="G137" s="201" t="s">
        <v>2092</v>
      </c>
      <c r="H137" s="2" t="s">
        <v>1505</v>
      </c>
      <c r="I137" s="2" t="s">
        <v>1994</v>
      </c>
      <c r="J137" s="4">
        <v>0</v>
      </c>
      <c r="K137" s="4">
        <v>43408</v>
      </c>
      <c r="L137" s="4">
        <v>0</v>
      </c>
      <c r="M137" s="4">
        <v>43408</v>
      </c>
      <c r="N137" s="4">
        <v>0</v>
      </c>
      <c r="P137" s="4">
        <v>43408</v>
      </c>
      <c r="Q137" s="4">
        <v>0</v>
      </c>
      <c r="R137" s="4">
        <v>43408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37661</v>
      </c>
      <c r="AE137" s="3">
        <v>15.2598178</v>
      </c>
      <c r="AF137" s="3">
        <v>100</v>
      </c>
      <c r="AG137" s="3">
        <v>0</v>
      </c>
      <c r="AH137" s="3">
        <v>100</v>
      </c>
      <c r="AI137" s="4">
        <v>43408</v>
      </c>
      <c r="AJ137" s="3">
        <v>100</v>
      </c>
      <c r="AK137" s="3">
        <v>0</v>
      </c>
      <c r="AL137" s="3">
        <v>100</v>
      </c>
      <c r="AM137" s="3">
        <v>0</v>
      </c>
      <c r="AN137" s="4">
        <v>37661</v>
      </c>
      <c r="AO137" s="3">
        <v>15.2598178</v>
      </c>
    </row>
    <row r="138" spans="1:41" x14ac:dyDescent="0.15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2002</v>
      </c>
      <c r="G138" s="201" t="s">
        <v>2092</v>
      </c>
      <c r="H138" s="2" t="s">
        <v>1505</v>
      </c>
      <c r="I138" s="2" t="s">
        <v>1995</v>
      </c>
      <c r="J138" s="4">
        <v>0</v>
      </c>
      <c r="K138" s="4">
        <v>1051086</v>
      </c>
      <c r="L138" s="4">
        <v>7656</v>
      </c>
      <c r="M138" s="4">
        <v>1058742</v>
      </c>
      <c r="N138" s="4">
        <v>0</v>
      </c>
      <c r="P138" s="4">
        <v>1042507</v>
      </c>
      <c r="Q138" s="4">
        <v>2405</v>
      </c>
      <c r="R138" s="4">
        <v>1044912</v>
      </c>
      <c r="S138" s="4">
        <v>0</v>
      </c>
      <c r="T138" s="4">
        <v>0</v>
      </c>
      <c r="U138" s="4">
        <v>0</v>
      </c>
      <c r="V138" s="4">
        <v>0</v>
      </c>
      <c r="W138" s="3">
        <v>99.183796599999994</v>
      </c>
      <c r="X138" s="3">
        <v>31.413270599999997</v>
      </c>
      <c r="Y138" s="3">
        <v>98.693732800000006</v>
      </c>
      <c r="Z138" s="3">
        <v>99.044659499999995</v>
      </c>
      <c r="AA138" s="3">
        <v>19.296741000000001</v>
      </c>
      <c r="AB138" s="3">
        <v>98.491056200000003</v>
      </c>
      <c r="AC138" s="3">
        <v>0.20267660000000376</v>
      </c>
      <c r="AD138" s="4">
        <v>992584</v>
      </c>
      <c r="AE138" s="3">
        <v>5.2718964000000001</v>
      </c>
      <c r="AF138" s="3">
        <v>99.183796599999994</v>
      </c>
      <c r="AG138" s="3">
        <v>31.413270599999997</v>
      </c>
      <c r="AH138" s="3">
        <v>98.693732800000006</v>
      </c>
      <c r="AI138" s="4">
        <v>1044912</v>
      </c>
      <c r="AJ138" s="3">
        <v>99.049509099999995</v>
      </c>
      <c r="AK138" s="3">
        <v>20.8978328</v>
      </c>
      <c r="AL138" s="3">
        <v>98.548261199999999</v>
      </c>
      <c r="AM138" s="3">
        <v>0.14547160000000758</v>
      </c>
      <c r="AN138" s="4">
        <v>991999</v>
      </c>
      <c r="AO138" s="3">
        <v>5.3339771999999996</v>
      </c>
    </row>
    <row r="139" spans="1:41" x14ac:dyDescent="0.15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2002</v>
      </c>
      <c r="G139" s="201" t="s">
        <v>2092</v>
      </c>
      <c r="H139" s="2" t="s">
        <v>1505</v>
      </c>
      <c r="I139" s="2" t="s">
        <v>1996</v>
      </c>
      <c r="J139" s="4">
        <v>0</v>
      </c>
      <c r="K139" s="4">
        <v>383490</v>
      </c>
      <c r="L139" s="4">
        <v>1227</v>
      </c>
      <c r="M139" s="4">
        <v>384717</v>
      </c>
      <c r="N139" s="4">
        <v>0</v>
      </c>
      <c r="P139" s="4">
        <v>380360</v>
      </c>
      <c r="Q139" s="4">
        <v>385</v>
      </c>
      <c r="R139" s="4">
        <v>380745</v>
      </c>
      <c r="S139" s="4">
        <v>0</v>
      </c>
      <c r="T139" s="4">
        <v>0</v>
      </c>
      <c r="U139" s="4">
        <v>0</v>
      </c>
      <c r="V139" s="4">
        <v>0</v>
      </c>
      <c r="W139" s="3">
        <v>99.183811800000001</v>
      </c>
      <c r="X139" s="3">
        <v>31.377343099999997</v>
      </c>
      <c r="Y139" s="3">
        <v>98.967552800000007</v>
      </c>
      <c r="Z139" s="3">
        <v>99.044645700000004</v>
      </c>
      <c r="AA139" s="3">
        <v>19.268510299999999</v>
      </c>
      <c r="AB139" s="3">
        <v>98.812463199999996</v>
      </c>
      <c r="AC139" s="3">
        <v>0.15508960000001082</v>
      </c>
      <c r="AD139" s="4">
        <v>380593</v>
      </c>
      <c r="AE139" s="3">
        <v>3.99377E-2</v>
      </c>
      <c r="AF139" s="3">
        <v>99.183811800000001</v>
      </c>
      <c r="AG139" s="3">
        <v>31.377343099999997</v>
      </c>
      <c r="AH139" s="3">
        <v>98.967552800000007</v>
      </c>
      <c r="AI139" s="4">
        <v>380745</v>
      </c>
      <c r="AJ139" s="3">
        <v>99.049545999999992</v>
      </c>
      <c r="AK139" s="3">
        <v>20.8695652</v>
      </c>
      <c r="AL139" s="3">
        <v>98.83940770000001</v>
      </c>
      <c r="AM139" s="3">
        <v>0.12814509999999757</v>
      </c>
      <c r="AN139" s="4">
        <v>380488</v>
      </c>
      <c r="AO139" s="3">
        <v>6.7544800000000002E-2</v>
      </c>
    </row>
    <row r="140" spans="1:41" x14ac:dyDescent="0.15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2002</v>
      </c>
      <c r="G140" s="201" t="s">
        <v>2092</v>
      </c>
      <c r="H140" s="2" t="s">
        <v>1505</v>
      </c>
      <c r="I140" s="2" t="s">
        <v>1997</v>
      </c>
      <c r="J140" s="4">
        <v>0</v>
      </c>
      <c r="K140" s="4">
        <v>667596</v>
      </c>
      <c r="L140" s="4">
        <v>6429</v>
      </c>
      <c r="M140" s="4">
        <v>674025</v>
      </c>
      <c r="N140" s="4">
        <v>0</v>
      </c>
      <c r="P140" s="4">
        <v>662147</v>
      </c>
      <c r="Q140" s="4">
        <v>2020</v>
      </c>
      <c r="R140" s="4">
        <v>664167</v>
      </c>
      <c r="S140" s="4">
        <v>0</v>
      </c>
      <c r="T140" s="4">
        <v>0</v>
      </c>
      <c r="U140" s="4">
        <v>0</v>
      </c>
      <c r="V140" s="4">
        <v>0</v>
      </c>
      <c r="W140" s="3">
        <v>99.183787800000005</v>
      </c>
      <c r="X140" s="3">
        <v>31.4201275</v>
      </c>
      <c r="Y140" s="3">
        <v>98.537442999999996</v>
      </c>
      <c r="Z140" s="3">
        <v>99.044668099999996</v>
      </c>
      <c r="AA140" s="3">
        <v>19.3021277</v>
      </c>
      <c r="AB140" s="3">
        <v>98.292227699999998</v>
      </c>
      <c r="AC140" s="3">
        <v>0.24521529999999814</v>
      </c>
      <c r="AD140" s="4">
        <v>611991</v>
      </c>
      <c r="AE140" s="3">
        <v>8.5256156000000001</v>
      </c>
      <c r="AF140" s="3">
        <v>99.183787800000005</v>
      </c>
      <c r="AG140" s="3">
        <v>31.4201275</v>
      </c>
      <c r="AH140" s="3">
        <v>98.537442999999996</v>
      </c>
      <c r="AI140" s="4">
        <v>664167</v>
      </c>
      <c r="AJ140" s="3">
        <v>99.049486099999996</v>
      </c>
      <c r="AK140" s="3">
        <v>20.903225800000001</v>
      </c>
      <c r="AL140" s="3">
        <v>98.368062699999996</v>
      </c>
      <c r="AM140" s="3">
        <v>0.16938030000000026</v>
      </c>
      <c r="AN140" s="4">
        <v>611511</v>
      </c>
      <c r="AO140" s="3">
        <v>8.6108017999999991</v>
      </c>
    </row>
    <row r="141" spans="1:41" x14ac:dyDescent="0.15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2002</v>
      </c>
      <c r="G141" s="201" t="s">
        <v>2092</v>
      </c>
      <c r="H141" s="2" t="s">
        <v>1505</v>
      </c>
      <c r="I141" s="2" t="s">
        <v>1998</v>
      </c>
      <c r="J141" s="4">
        <v>0</v>
      </c>
      <c r="K141" s="4">
        <v>8310144</v>
      </c>
      <c r="L141" s="4">
        <v>86621</v>
      </c>
      <c r="M141" s="4">
        <v>8396765</v>
      </c>
      <c r="N141" s="4">
        <v>0</v>
      </c>
      <c r="O141" s="4">
        <v>0</v>
      </c>
      <c r="P141" s="4">
        <v>8172814</v>
      </c>
      <c r="Q141" s="4">
        <v>38376</v>
      </c>
      <c r="R141" s="4">
        <v>8211190</v>
      </c>
      <c r="S141" s="4">
        <v>0</v>
      </c>
      <c r="T141" s="4">
        <v>0</v>
      </c>
      <c r="U141" s="4">
        <v>0</v>
      </c>
      <c r="V141" s="4">
        <v>0</v>
      </c>
      <c r="W141" s="3">
        <v>98.347441400000008</v>
      </c>
      <c r="X141" s="3">
        <v>44.303344500000001</v>
      </c>
      <c r="Y141" s="3">
        <v>97.789922700000005</v>
      </c>
      <c r="Z141" s="3">
        <v>98.312582199999994</v>
      </c>
      <c r="AA141" s="3">
        <v>52.477658699999999</v>
      </c>
      <c r="AB141" s="3">
        <v>97.801480600000005</v>
      </c>
      <c r="AC141" s="3">
        <v>-1.1557899999999677E-2</v>
      </c>
      <c r="AD141" s="4">
        <v>8067472</v>
      </c>
      <c r="AE141" s="3">
        <v>1.7814501999999999</v>
      </c>
      <c r="AF141" s="3">
        <v>98.347441400000008</v>
      </c>
      <c r="AG141" s="3">
        <v>44.303344500000001</v>
      </c>
      <c r="AH141" s="3">
        <v>97.789922700000005</v>
      </c>
      <c r="AI141" s="4">
        <v>8211190</v>
      </c>
      <c r="AJ141" s="3">
        <v>98.312582199999994</v>
      </c>
      <c r="AK141" s="3">
        <v>54.823614899999995</v>
      </c>
      <c r="AL141" s="3">
        <v>97.8481697</v>
      </c>
      <c r="AM141" s="3">
        <v>-5.8246999999994387E-2</v>
      </c>
      <c r="AN141" s="4">
        <v>8063536</v>
      </c>
      <c r="AO141" s="3">
        <v>1.8311320999999998</v>
      </c>
    </row>
    <row r="142" spans="1:41" x14ac:dyDescent="0.15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2002</v>
      </c>
      <c r="G142" s="201" t="s">
        <v>2092</v>
      </c>
      <c r="H142" s="2" t="s">
        <v>1505</v>
      </c>
      <c r="I142" s="2" t="s">
        <v>1571</v>
      </c>
      <c r="J142" s="4">
        <v>0</v>
      </c>
      <c r="K142" s="4">
        <v>8228685</v>
      </c>
      <c r="L142" s="4">
        <v>86621</v>
      </c>
      <c r="M142" s="4">
        <v>8315306</v>
      </c>
      <c r="N142" s="4">
        <v>0</v>
      </c>
      <c r="O142" s="4">
        <v>0</v>
      </c>
      <c r="P142" s="4">
        <v>8091355</v>
      </c>
      <c r="Q142" s="4">
        <v>38376</v>
      </c>
      <c r="R142" s="4">
        <v>8129731</v>
      </c>
      <c r="S142" s="4">
        <v>0</v>
      </c>
      <c r="T142" s="4">
        <v>0</v>
      </c>
      <c r="U142" s="4">
        <v>0</v>
      </c>
      <c r="V142" s="4">
        <v>0</v>
      </c>
      <c r="W142" s="3">
        <v>98.331082100000003</v>
      </c>
      <c r="X142" s="3">
        <v>44.303344500000001</v>
      </c>
      <c r="Y142" s="3">
        <v>97.768272100000004</v>
      </c>
      <c r="Z142" s="3">
        <v>98.295489199999992</v>
      </c>
      <c r="AA142" s="3">
        <v>52.477658699999999</v>
      </c>
      <c r="AB142" s="3">
        <v>97.779460999999998</v>
      </c>
      <c r="AC142" s="3">
        <v>-1.1188899999993396E-2</v>
      </c>
      <c r="AD142" s="4">
        <v>7985674</v>
      </c>
      <c r="AE142" s="3">
        <v>1.8039429</v>
      </c>
      <c r="AF142" s="3">
        <v>98.331082100000003</v>
      </c>
      <c r="AG142" s="3">
        <v>44.303344500000001</v>
      </c>
      <c r="AH142" s="3">
        <v>97.768272100000004</v>
      </c>
      <c r="AI142" s="4">
        <v>8129731</v>
      </c>
      <c r="AJ142" s="3">
        <v>98.295489199999992</v>
      </c>
      <c r="AK142" s="3">
        <v>54.823614899999995</v>
      </c>
      <c r="AL142" s="3">
        <v>97.826607300000006</v>
      </c>
      <c r="AM142" s="3">
        <v>-5.8335200000001919E-2</v>
      </c>
      <c r="AN142" s="4">
        <v>7981738</v>
      </c>
      <c r="AO142" s="3">
        <v>1.8541450000000002</v>
      </c>
    </row>
    <row r="143" spans="1:41" x14ac:dyDescent="0.15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2002</v>
      </c>
      <c r="G143" s="201" t="s">
        <v>2092</v>
      </c>
      <c r="H143" s="2" t="s">
        <v>1505</v>
      </c>
      <c r="I143" s="2" t="s">
        <v>1572</v>
      </c>
      <c r="J143" s="4">
        <v>0</v>
      </c>
      <c r="K143" s="4">
        <v>3331338</v>
      </c>
      <c r="L143" s="4">
        <v>31872</v>
      </c>
      <c r="M143" s="4">
        <v>3363210</v>
      </c>
      <c r="N143" s="4">
        <v>0</v>
      </c>
      <c r="O143" s="4">
        <v>0</v>
      </c>
      <c r="P143" s="4">
        <v>3275741</v>
      </c>
      <c r="Q143" s="4">
        <v>14120</v>
      </c>
      <c r="R143" s="4">
        <v>3289861</v>
      </c>
      <c r="S143" s="4">
        <v>0</v>
      </c>
      <c r="T143" s="4">
        <v>0</v>
      </c>
      <c r="U143" s="4">
        <v>0</v>
      </c>
      <c r="V143" s="4">
        <v>0</v>
      </c>
      <c r="W143" s="3">
        <v>98.331091000000001</v>
      </c>
      <c r="X143" s="3">
        <v>44.302208799999995</v>
      </c>
      <c r="Y143" s="3">
        <v>97.8190776</v>
      </c>
      <c r="Z143" s="3">
        <v>98.295492600000003</v>
      </c>
      <c r="AA143" s="3">
        <v>52.477470800000006</v>
      </c>
      <c r="AB143" s="3">
        <v>97.806128299999997</v>
      </c>
      <c r="AC143" s="3">
        <v>1.2949300000002495E-2</v>
      </c>
      <c r="AD143" s="4">
        <v>3099307</v>
      </c>
      <c r="AE143" s="3">
        <v>6.1482777000000004</v>
      </c>
      <c r="AF143" s="3">
        <v>98.331091000000001</v>
      </c>
      <c r="AG143" s="3">
        <v>44.302208799999995</v>
      </c>
      <c r="AH143" s="3">
        <v>97.8190776</v>
      </c>
      <c r="AI143" s="4">
        <v>3289861</v>
      </c>
      <c r="AJ143" s="3">
        <v>98.295492600000003</v>
      </c>
      <c r="AK143" s="3">
        <v>54.822977399999992</v>
      </c>
      <c r="AL143" s="3">
        <v>97.850841299999999</v>
      </c>
      <c r="AM143" s="3">
        <v>-3.1763699999999062E-2</v>
      </c>
      <c r="AN143" s="4">
        <v>3097859</v>
      </c>
      <c r="AO143" s="3">
        <v>6.1978933999999999</v>
      </c>
    </row>
    <row r="144" spans="1:41" x14ac:dyDescent="0.15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2002</v>
      </c>
      <c r="G144" s="201" t="s">
        <v>2092</v>
      </c>
      <c r="H144" s="2" t="s">
        <v>1505</v>
      </c>
      <c r="I144" s="2" t="s">
        <v>1573</v>
      </c>
      <c r="J144" s="4">
        <v>0</v>
      </c>
      <c r="K144" s="4">
        <v>3939991</v>
      </c>
      <c r="L144" s="4">
        <v>43616</v>
      </c>
      <c r="M144" s="4">
        <v>3983607</v>
      </c>
      <c r="N144" s="4">
        <v>0</v>
      </c>
      <c r="P144" s="4">
        <v>3874236</v>
      </c>
      <c r="Q144" s="4">
        <v>19323</v>
      </c>
      <c r="R144" s="4">
        <v>3893559</v>
      </c>
      <c r="S144" s="4">
        <v>0</v>
      </c>
      <c r="T144" s="4">
        <v>0</v>
      </c>
      <c r="U144" s="4">
        <v>0</v>
      </c>
      <c r="V144" s="4">
        <v>0</v>
      </c>
      <c r="W144" s="3">
        <v>98.331087600000004</v>
      </c>
      <c r="X144" s="3">
        <v>44.302549499999998</v>
      </c>
      <c r="Y144" s="3">
        <v>97.739536099999995</v>
      </c>
      <c r="Z144" s="3">
        <v>98.295480699999999</v>
      </c>
      <c r="AA144" s="3">
        <v>52.477598999999998</v>
      </c>
      <c r="AB144" s="3">
        <v>97.770500600000005</v>
      </c>
      <c r="AC144" s="3">
        <v>-3.0964500000010275E-2</v>
      </c>
      <c r="AD144" s="4">
        <v>3952043</v>
      </c>
      <c r="AE144" s="3">
        <v>-1.4798422</v>
      </c>
      <c r="AF144" s="3">
        <v>98.331087600000004</v>
      </c>
      <c r="AG144" s="3">
        <v>44.302549499999998</v>
      </c>
      <c r="AH144" s="3">
        <v>97.739536099999995</v>
      </c>
      <c r="AI144" s="4">
        <v>3893559</v>
      </c>
      <c r="AJ144" s="3">
        <v>98.295480699999999</v>
      </c>
      <c r="AK144" s="3">
        <v>54.823720499999993</v>
      </c>
      <c r="AL144" s="3">
        <v>97.8184641</v>
      </c>
      <c r="AM144" s="3">
        <v>-7.8928000000004772E-2</v>
      </c>
      <c r="AN144" s="4">
        <v>3950061</v>
      </c>
      <c r="AO144" s="3">
        <v>-1.4304083000000001</v>
      </c>
    </row>
    <row r="145" spans="1:41" x14ac:dyDescent="0.15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2002</v>
      </c>
      <c r="G145" s="201" t="s">
        <v>2092</v>
      </c>
      <c r="H145" s="2" t="s">
        <v>1505</v>
      </c>
      <c r="I145" s="2" t="s">
        <v>1574</v>
      </c>
      <c r="J145" s="4">
        <v>0</v>
      </c>
      <c r="K145" s="4">
        <v>957356</v>
      </c>
      <c r="L145" s="4">
        <v>11133</v>
      </c>
      <c r="M145" s="4">
        <v>968489</v>
      </c>
      <c r="N145" s="4">
        <v>0</v>
      </c>
      <c r="P145" s="4">
        <v>941378</v>
      </c>
      <c r="Q145" s="4">
        <v>4933</v>
      </c>
      <c r="R145" s="4">
        <v>946311</v>
      </c>
      <c r="S145" s="4">
        <v>0</v>
      </c>
      <c r="T145" s="4">
        <v>0</v>
      </c>
      <c r="U145" s="4">
        <v>0</v>
      </c>
      <c r="V145" s="4">
        <v>0</v>
      </c>
      <c r="W145" s="3">
        <v>98.331028399999994</v>
      </c>
      <c r="X145" s="3">
        <v>44.309709900000001</v>
      </c>
      <c r="Y145" s="3">
        <v>97.710041099999998</v>
      </c>
      <c r="Z145" s="3">
        <v>98.295513499999998</v>
      </c>
      <c r="AA145" s="3">
        <v>52.478429999999996</v>
      </c>
      <c r="AB145" s="3">
        <v>97.728955799999994</v>
      </c>
      <c r="AC145" s="3">
        <v>-1.8914699999996287E-2</v>
      </c>
      <c r="AD145" s="4">
        <v>934324</v>
      </c>
      <c r="AE145" s="3">
        <v>1.2829596999999999</v>
      </c>
      <c r="AF145" s="3">
        <v>98.331028399999994</v>
      </c>
      <c r="AG145" s="3">
        <v>44.309709900000001</v>
      </c>
      <c r="AH145" s="3">
        <v>97.710041099999998</v>
      </c>
      <c r="AI145" s="4">
        <v>946311</v>
      </c>
      <c r="AJ145" s="3">
        <v>98.295513499999998</v>
      </c>
      <c r="AK145" s="3">
        <v>54.825026499999993</v>
      </c>
      <c r="AL145" s="3">
        <v>97.780708099999998</v>
      </c>
      <c r="AM145" s="3">
        <v>-7.0667000000000257E-2</v>
      </c>
      <c r="AN145" s="4">
        <v>933818</v>
      </c>
      <c r="AO145" s="3">
        <v>1.3378410000000001</v>
      </c>
    </row>
    <row r="146" spans="1:41" x14ac:dyDescent="0.15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2002</v>
      </c>
      <c r="G146" s="201" t="s">
        <v>2092</v>
      </c>
      <c r="H146" s="2" t="s">
        <v>1505</v>
      </c>
      <c r="I146" s="2" t="s">
        <v>1575</v>
      </c>
      <c r="J146" s="4">
        <v>0</v>
      </c>
      <c r="K146" s="4">
        <v>81459</v>
      </c>
      <c r="M146" s="4">
        <v>81459</v>
      </c>
      <c r="P146" s="4">
        <v>81459</v>
      </c>
      <c r="R146" s="4">
        <v>81459</v>
      </c>
      <c r="V146" s="4">
        <v>0</v>
      </c>
      <c r="W146" s="3">
        <v>100</v>
      </c>
      <c r="Y146" s="3">
        <v>100</v>
      </c>
      <c r="Z146" s="3">
        <v>100</v>
      </c>
      <c r="AB146" s="3">
        <v>100</v>
      </c>
      <c r="AC146" s="3">
        <v>0</v>
      </c>
      <c r="AD146" s="4">
        <v>81798</v>
      </c>
      <c r="AE146" s="3">
        <v>-0.41443560000000002</v>
      </c>
      <c r="AF146" s="3">
        <v>100</v>
      </c>
      <c r="AH146" s="3">
        <v>100</v>
      </c>
      <c r="AI146" s="4">
        <v>81459</v>
      </c>
      <c r="AJ146" s="3">
        <v>100</v>
      </c>
      <c r="AL146" s="3">
        <v>100</v>
      </c>
      <c r="AM146" s="3">
        <v>0</v>
      </c>
      <c r="AN146" s="4">
        <v>81798</v>
      </c>
      <c r="AO146" s="3">
        <v>-0.41443560000000002</v>
      </c>
    </row>
    <row r="147" spans="1:41" x14ac:dyDescent="0.15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2002</v>
      </c>
      <c r="G147" s="201" t="s">
        <v>2092</v>
      </c>
      <c r="H147" s="2" t="s">
        <v>1505</v>
      </c>
      <c r="I147" s="2" t="s">
        <v>1576</v>
      </c>
      <c r="J147" s="4">
        <v>0</v>
      </c>
      <c r="K147" s="4">
        <v>456363</v>
      </c>
      <c r="L147" s="4">
        <v>16739</v>
      </c>
      <c r="M147" s="4">
        <v>473102</v>
      </c>
      <c r="N147" s="4">
        <v>0</v>
      </c>
      <c r="P147" s="4">
        <v>448649</v>
      </c>
      <c r="Q147" s="4">
        <v>5195</v>
      </c>
      <c r="R147" s="4">
        <v>453844</v>
      </c>
      <c r="S147" s="4">
        <v>0</v>
      </c>
      <c r="T147" s="4">
        <v>0</v>
      </c>
      <c r="U147" s="4">
        <v>0</v>
      </c>
      <c r="V147" s="4">
        <v>0</v>
      </c>
      <c r="W147" s="3">
        <v>98.309678899999994</v>
      </c>
      <c r="X147" s="3">
        <v>31.035306800000001</v>
      </c>
      <c r="Y147" s="3">
        <v>95.92941900000001</v>
      </c>
      <c r="Z147" s="3">
        <v>98.251535500000003</v>
      </c>
      <c r="AA147" s="3">
        <v>25.173032599999999</v>
      </c>
      <c r="AB147" s="3">
        <v>95.794850600000004</v>
      </c>
      <c r="AC147" s="3">
        <v>0.13456840000000625</v>
      </c>
      <c r="AD147" s="4">
        <v>444650</v>
      </c>
      <c r="AE147" s="3">
        <v>2.0676937</v>
      </c>
      <c r="AF147" s="3">
        <v>98.309678899999994</v>
      </c>
      <c r="AG147" s="3">
        <v>31.035306800000001</v>
      </c>
      <c r="AH147" s="3">
        <v>95.92941900000001</v>
      </c>
      <c r="AI147" s="4">
        <v>453844</v>
      </c>
      <c r="AJ147" s="3">
        <v>98.251535500000003</v>
      </c>
      <c r="AK147" s="3">
        <v>27.557176900000002</v>
      </c>
      <c r="AL147" s="3">
        <v>96.074275299999996</v>
      </c>
      <c r="AM147" s="3">
        <v>-0.1448562999999865</v>
      </c>
      <c r="AN147" s="4">
        <v>443300</v>
      </c>
      <c r="AO147" s="3">
        <v>2.3785246999999998</v>
      </c>
    </row>
    <row r="148" spans="1:41" x14ac:dyDescent="0.15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2002</v>
      </c>
      <c r="G148" s="201" t="s">
        <v>2092</v>
      </c>
      <c r="H148" s="2" t="s">
        <v>1505</v>
      </c>
      <c r="I148" s="203" t="s">
        <v>1999</v>
      </c>
      <c r="J148" s="4">
        <v>0</v>
      </c>
      <c r="K148" s="4">
        <v>17794</v>
      </c>
      <c r="L148" s="4">
        <v>0</v>
      </c>
      <c r="M148" s="4">
        <v>17794</v>
      </c>
      <c r="N148" s="4">
        <v>0</v>
      </c>
      <c r="P148" s="4">
        <v>17794</v>
      </c>
      <c r="Q148" s="4">
        <v>0</v>
      </c>
      <c r="R148" s="4">
        <v>17794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18569</v>
      </c>
      <c r="AE148" s="3">
        <v>-4.1736227000000001</v>
      </c>
      <c r="AF148" s="3">
        <v>100</v>
      </c>
      <c r="AG148" s="3">
        <v>0</v>
      </c>
      <c r="AH148" s="3">
        <v>100</v>
      </c>
      <c r="AI148" s="4">
        <v>17794</v>
      </c>
      <c r="AJ148" s="3">
        <v>100</v>
      </c>
      <c r="AK148" s="3">
        <v>0</v>
      </c>
      <c r="AL148" s="3">
        <v>100</v>
      </c>
      <c r="AM148" s="3">
        <v>0</v>
      </c>
      <c r="AN148" s="4">
        <v>18569</v>
      </c>
      <c r="AO148" s="3">
        <v>-4.1736227000000001</v>
      </c>
    </row>
    <row r="149" spans="1:41" x14ac:dyDescent="0.15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2002</v>
      </c>
      <c r="G149" s="201" t="s">
        <v>2092</v>
      </c>
      <c r="H149" s="2" t="s">
        <v>1505</v>
      </c>
      <c r="I149" s="2" t="s">
        <v>2000</v>
      </c>
      <c r="J149" s="4">
        <v>0</v>
      </c>
      <c r="K149" s="4">
        <v>438569</v>
      </c>
      <c r="L149" s="4">
        <v>16739</v>
      </c>
      <c r="M149" s="4">
        <v>455308</v>
      </c>
      <c r="N149" s="4">
        <v>0</v>
      </c>
      <c r="P149" s="4">
        <v>430855</v>
      </c>
      <c r="Q149" s="4">
        <v>5195</v>
      </c>
      <c r="R149" s="4">
        <v>436050</v>
      </c>
      <c r="S149" s="4">
        <v>0</v>
      </c>
      <c r="T149" s="4">
        <v>0</v>
      </c>
      <c r="U149" s="4">
        <v>0</v>
      </c>
      <c r="V149" s="4">
        <v>0</v>
      </c>
      <c r="W149" s="3">
        <v>98.241097800000006</v>
      </c>
      <c r="X149" s="3">
        <v>31.035306800000001</v>
      </c>
      <c r="Y149" s="3">
        <v>95.770335700000004</v>
      </c>
      <c r="Z149" s="3">
        <v>98.176029499999999</v>
      </c>
      <c r="AA149" s="3">
        <v>25.173032599999999</v>
      </c>
      <c r="AB149" s="3">
        <v>95.619613999999999</v>
      </c>
      <c r="AC149" s="3">
        <v>0.1507217000000054</v>
      </c>
      <c r="AD149" s="4">
        <v>426081</v>
      </c>
      <c r="AE149" s="3">
        <v>2.339696</v>
      </c>
      <c r="AF149" s="3">
        <v>98.241097800000006</v>
      </c>
      <c r="AG149" s="3">
        <v>31.035306800000001</v>
      </c>
      <c r="AH149" s="3">
        <v>95.770335700000004</v>
      </c>
      <c r="AI149" s="4">
        <v>436050</v>
      </c>
      <c r="AJ149" s="3">
        <v>98.176029499999999</v>
      </c>
      <c r="AK149" s="3">
        <v>27.557176900000002</v>
      </c>
      <c r="AL149" s="3">
        <v>95.9101857</v>
      </c>
      <c r="AM149" s="3">
        <v>-0.13984999999999559</v>
      </c>
      <c r="AN149" s="4">
        <v>424731</v>
      </c>
      <c r="AO149" s="3">
        <v>2.6649809000000002</v>
      </c>
    </row>
    <row r="150" spans="1:41" x14ac:dyDescent="0.15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2002</v>
      </c>
      <c r="G150" s="201" t="s">
        <v>2092</v>
      </c>
      <c r="H150" s="2" t="s">
        <v>1505</v>
      </c>
      <c r="I150" s="2" t="s">
        <v>1961</v>
      </c>
      <c r="J150" s="4">
        <v>0</v>
      </c>
      <c r="K150" s="4">
        <v>1166992</v>
      </c>
      <c r="L150" s="4">
        <v>0</v>
      </c>
      <c r="M150" s="4">
        <v>1166992</v>
      </c>
      <c r="P150" s="4">
        <v>1124705</v>
      </c>
      <c r="Q150" s="4">
        <v>0</v>
      </c>
      <c r="R150" s="4">
        <v>1124705</v>
      </c>
      <c r="T150" s="4">
        <v>0</v>
      </c>
      <c r="U150" s="4">
        <v>0</v>
      </c>
      <c r="V150" s="4">
        <v>0</v>
      </c>
      <c r="W150" s="3">
        <v>96.376410499999992</v>
      </c>
      <c r="X150" s="3">
        <v>0</v>
      </c>
      <c r="Y150" s="3">
        <v>96.376410499999992</v>
      </c>
      <c r="Z150" s="3">
        <v>93.236571599999991</v>
      </c>
      <c r="AA150" s="3">
        <v>0</v>
      </c>
      <c r="AB150" s="3">
        <v>93.236571599999991</v>
      </c>
      <c r="AC150" s="3">
        <v>3.1398389000000009</v>
      </c>
      <c r="AD150" s="4">
        <v>2397681</v>
      </c>
      <c r="AE150" s="3">
        <v>-53.091966800000002</v>
      </c>
      <c r="AF150" s="3">
        <v>96.376410499999992</v>
      </c>
      <c r="AG150" s="3">
        <v>0</v>
      </c>
      <c r="AH150" s="3">
        <v>96.376410499999992</v>
      </c>
      <c r="AI150" s="4">
        <v>1124705</v>
      </c>
      <c r="AJ150" s="3">
        <v>93.236571599999991</v>
      </c>
      <c r="AK150" s="3">
        <v>0</v>
      </c>
      <c r="AL150" s="3">
        <v>93.236571599999991</v>
      </c>
      <c r="AM150" s="3">
        <v>3.1398389000000009</v>
      </c>
      <c r="AN150" s="4">
        <v>2397681</v>
      </c>
      <c r="AO150" s="3">
        <v>-53.091966800000002</v>
      </c>
    </row>
    <row r="151" spans="1:41" x14ac:dyDescent="0.15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2002</v>
      </c>
      <c r="G151" s="201" t="s">
        <v>2092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2002</v>
      </c>
      <c r="G152" s="201" t="s">
        <v>2092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O152" s="4">
        <v>0</v>
      </c>
      <c r="P152" s="4">
        <v>0</v>
      </c>
      <c r="Q152" s="4">
        <v>0</v>
      </c>
      <c r="R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2002</v>
      </c>
      <c r="G153" s="201" t="s">
        <v>2092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O153" s="4">
        <v>0</v>
      </c>
      <c r="P153" s="4">
        <v>0</v>
      </c>
      <c r="Q153" s="4">
        <v>0</v>
      </c>
      <c r="R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2002</v>
      </c>
      <c r="G154" s="201" t="s">
        <v>2092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O154" s="4">
        <v>0</v>
      </c>
      <c r="P154" s="4">
        <v>0</v>
      </c>
      <c r="Q154" s="4">
        <v>0</v>
      </c>
      <c r="R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2002</v>
      </c>
      <c r="G155" s="201" t="s">
        <v>2092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P155" s="4">
        <v>0</v>
      </c>
      <c r="Q155" s="4">
        <v>0</v>
      </c>
      <c r="R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2002</v>
      </c>
      <c r="G156" s="201" t="s">
        <v>2092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P156" s="4">
        <v>0</v>
      </c>
      <c r="Q156" s="4">
        <v>0</v>
      </c>
      <c r="R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2002</v>
      </c>
      <c r="G157" s="201" t="s">
        <v>2092</v>
      </c>
      <c r="H157" s="2" t="s">
        <v>1505</v>
      </c>
      <c r="I157" s="2" t="s">
        <v>1967</v>
      </c>
      <c r="J157" s="4">
        <v>0</v>
      </c>
      <c r="K157" s="4">
        <v>6900</v>
      </c>
      <c r="L157" s="4">
        <v>0</v>
      </c>
      <c r="M157" s="4">
        <v>6900</v>
      </c>
      <c r="N157" s="4">
        <v>0</v>
      </c>
      <c r="O157" s="4">
        <v>0</v>
      </c>
      <c r="P157" s="4">
        <v>6900</v>
      </c>
      <c r="Q157" s="4">
        <v>0</v>
      </c>
      <c r="R157" s="4">
        <v>6900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99.985811599999991</v>
      </c>
      <c r="AA157" s="3">
        <v>0</v>
      </c>
      <c r="AB157" s="3">
        <v>99.985811599999991</v>
      </c>
      <c r="AC157" s="3">
        <v>1.4188400000008983E-2</v>
      </c>
      <c r="AD157" s="4">
        <v>7047</v>
      </c>
      <c r="AE157" s="3">
        <v>-2.0859939999999999</v>
      </c>
      <c r="AF157" s="3">
        <v>100</v>
      </c>
      <c r="AG157" s="3">
        <v>0</v>
      </c>
      <c r="AH157" s="3">
        <v>100</v>
      </c>
      <c r="AI157" s="4">
        <v>6900</v>
      </c>
      <c r="AJ157" s="3">
        <v>99.985811599999991</v>
      </c>
      <c r="AK157" s="3">
        <v>0</v>
      </c>
      <c r="AL157" s="3">
        <v>99.985811599999991</v>
      </c>
      <c r="AM157" s="3">
        <v>1.4188400000008983E-2</v>
      </c>
      <c r="AN157" s="4">
        <v>7047</v>
      </c>
      <c r="AO157" s="3">
        <v>-2.0859939999999999</v>
      </c>
    </row>
    <row r="158" spans="1:41" x14ac:dyDescent="0.15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2002</v>
      </c>
      <c r="G158" s="201" t="s">
        <v>2092</v>
      </c>
      <c r="H158" s="2" t="s">
        <v>1505</v>
      </c>
      <c r="I158" s="2" t="s">
        <v>1968</v>
      </c>
      <c r="J158" s="4">
        <v>0</v>
      </c>
      <c r="K158" s="4">
        <v>6900</v>
      </c>
      <c r="L158" s="4">
        <v>0</v>
      </c>
      <c r="M158" s="4">
        <v>6900</v>
      </c>
      <c r="N158" s="4">
        <v>0</v>
      </c>
      <c r="O158" s="4">
        <v>0</v>
      </c>
      <c r="P158" s="4">
        <v>6900</v>
      </c>
      <c r="Q158" s="4">
        <v>0</v>
      </c>
      <c r="R158" s="4">
        <v>6900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99.985811599999991</v>
      </c>
      <c r="AA158" s="3">
        <v>0</v>
      </c>
      <c r="AB158" s="3">
        <v>99.985811599999991</v>
      </c>
      <c r="AC158" s="3">
        <v>1.4188400000008983E-2</v>
      </c>
      <c r="AD158" s="4">
        <v>7047</v>
      </c>
      <c r="AE158" s="3">
        <v>-2.0859939999999999</v>
      </c>
      <c r="AF158" s="3">
        <v>100</v>
      </c>
      <c r="AG158" s="3">
        <v>0</v>
      </c>
      <c r="AH158" s="3">
        <v>100</v>
      </c>
      <c r="AI158" s="4">
        <v>6900</v>
      </c>
      <c r="AJ158" s="3">
        <v>99.985811599999991</v>
      </c>
      <c r="AK158" s="3">
        <v>0</v>
      </c>
      <c r="AL158" s="3">
        <v>99.985811599999991</v>
      </c>
      <c r="AM158" s="3">
        <v>1.4188400000008983E-2</v>
      </c>
      <c r="AN158" s="4">
        <v>7047</v>
      </c>
      <c r="AO158" s="3">
        <v>-2.0859939999999999</v>
      </c>
    </row>
    <row r="159" spans="1:41" x14ac:dyDescent="0.15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2002</v>
      </c>
      <c r="G159" s="201" t="s">
        <v>2092</v>
      </c>
      <c r="H159" s="2" t="s">
        <v>1505</v>
      </c>
      <c r="I159" s="2" t="s">
        <v>1969</v>
      </c>
      <c r="J159" s="4">
        <v>0</v>
      </c>
      <c r="K159" s="4">
        <v>6900</v>
      </c>
      <c r="L159" s="4">
        <v>0</v>
      </c>
      <c r="M159" s="4">
        <v>6900</v>
      </c>
      <c r="N159" s="4">
        <v>0</v>
      </c>
      <c r="P159" s="4">
        <v>6900</v>
      </c>
      <c r="Q159" s="4">
        <v>0</v>
      </c>
      <c r="R159" s="4">
        <v>6900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99.985811599999991</v>
      </c>
      <c r="AA159" s="3">
        <v>0</v>
      </c>
      <c r="AB159" s="3">
        <v>99.985811599999991</v>
      </c>
      <c r="AC159" s="3">
        <v>1.4188400000008983E-2</v>
      </c>
      <c r="AD159" s="4">
        <v>7047</v>
      </c>
      <c r="AE159" s="3">
        <v>-2.0859939999999999</v>
      </c>
      <c r="AF159" s="3">
        <v>100</v>
      </c>
      <c r="AG159" s="3">
        <v>0</v>
      </c>
      <c r="AH159" s="3">
        <v>100</v>
      </c>
      <c r="AI159" s="4">
        <v>6900</v>
      </c>
      <c r="AJ159" s="3">
        <v>99.985811599999991</v>
      </c>
      <c r="AK159" s="3">
        <v>0</v>
      </c>
      <c r="AL159" s="3">
        <v>99.985811599999991</v>
      </c>
      <c r="AM159" s="3">
        <v>1.4188400000008983E-2</v>
      </c>
      <c r="AN159" s="4">
        <v>7047</v>
      </c>
      <c r="AO159" s="3">
        <v>-2.0859939999999999</v>
      </c>
    </row>
    <row r="160" spans="1:41" x14ac:dyDescent="0.15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2002</v>
      </c>
      <c r="G160" s="201" t="s">
        <v>2092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P160" s="4">
        <v>0</v>
      </c>
      <c r="Q160" s="4">
        <v>0</v>
      </c>
      <c r="R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2002</v>
      </c>
      <c r="G161" s="201" t="s">
        <v>2092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O161" s="4">
        <v>0</v>
      </c>
      <c r="P161" s="4">
        <v>0</v>
      </c>
      <c r="Q161" s="4">
        <v>0</v>
      </c>
      <c r="R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2002</v>
      </c>
      <c r="G162" s="201" t="s">
        <v>2092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O162" s="4">
        <v>0</v>
      </c>
      <c r="P162" s="4">
        <v>0</v>
      </c>
      <c r="Q162" s="4">
        <v>0</v>
      </c>
      <c r="R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2002</v>
      </c>
      <c r="G163" s="201" t="s">
        <v>2092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O163" s="4">
        <v>0</v>
      </c>
      <c r="P163" s="4">
        <v>0</v>
      </c>
      <c r="Q163" s="4">
        <v>0</v>
      </c>
      <c r="R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2002</v>
      </c>
      <c r="G164" s="201" t="s">
        <v>2092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O164" s="4">
        <v>0</v>
      </c>
      <c r="P164" s="4">
        <v>0</v>
      </c>
      <c r="Q164" s="4">
        <v>0</v>
      </c>
      <c r="R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2002</v>
      </c>
      <c r="G165" s="201" t="s">
        <v>2092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P165" s="4">
        <v>0</v>
      </c>
      <c r="Q165" s="4">
        <v>0</v>
      </c>
      <c r="R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2002</v>
      </c>
      <c r="G166" s="201" t="s">
        <v>2092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P166" s="4">
        <v>0</v>
      </c>
      <c r="Q166" s="4">
        <v>0</v>
      </c>
      <c r="R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2002</v>
      </c>
      <c r="G167" s="201" t="s">
        <v>2092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P167" s="4">
        <v>0</v>
      </c>
      <c r="Q167" s="4">
        <v>0</v>
      </c>
      <c r="R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2002</v>
      </c>
      <c r="G168" s="201" t="s">
        <v>2092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P168" s="4">
        <v>0</v>
      </c>
      <c r="Q168" s="4">
        <v>0</v>
      </c>
      <c r="R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2002</v>
      </c>
      <c r="G169" s="201" t="s">
        <v>2092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P169" s="4">
        <v>0</v>
      </c>
      <c r="Q169" s="4">
        <v>0</v>
      </c>
      <c r="R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2002</v>
      </c>
      <c r="G170" s="201" t="s">
        <v>2092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2002</v>
      </c>
      <c r="G171" s="201" t="s">
        <v>2092</v>
      </c>
      <c r="H171" s="2" t="s">
        <v>1505</v>
      </c>
      <c r="I171" s="2" t="s">
        <v>1981</v>
      </c>
      <c r="J171" s="4">
        <v>0</v>
      </c>
      <c r="K171" s="4">
        <v>16749101</v>
      </c>
      <c r="L171" s="4">
        <v>257192</v>
      </c>
      <c r="M171" s="4">
        <v>17006293</v>
      </c>
      <c r="N171" s="4">
        <v>0</v>
      </c>
      <c r="O171" s="4">
        <v>0</v>
      </c>
      <c r="P171" s="4">
        <v>16161511</v>
      </c>
      <c r="Q171" s="4">
        <v>106201</v>
      </c>
      <c r="R171" s="4">
        <v>16267712</v>
      </c>
      <c r="S171" s="4">
        <v>0</v>
      </c>
      <c r="T171" s="4">
        <v>0</v>
      </c>
      <c r="U171" s="4">
        <v>0</v>
      </c>
      <c r="V171" s="4">
        <v>0</v>
      </c>
      <c r="W171" s="3">
        <v>96.4918117</v>
      </c>
      <c r="X171" s="3">
        <v>41.292497400000002</v>
      </c>
      <c r="Y171" s="3">
        <v>95.657013599999999</v>
      </c>
      <c r="Z171" s="3">
        <v>96.018620600000006</v>
      </c>
      <c r="AA171" s="3">
        <v>43.0494998</v>
      </c>
      <c r="AB171" s="3">
        <v>95.275916600000002</v>
      </c>
      <c r="AC171" s="3">
        <v>0.38109699999999691</v>
      </c>
      <c r="AD171" s="4">
        <v>17314297</v>
      </c>
      <c r="AE171" s="3">
        <v>-6.0446289000000002</v>
      </c>
      <c r="AF171" s="3">
        <v>96.4918117</v>
      </c>
      <c r="AG171" s="3">
        <v>41.292497400000002</v>
      </c>
      <c r="AH171" s="3">
        <v>95.657013599999999</v>
      </c>
      <c r="AI171" s="4">
        <v>16267712</v>
      </c>
      <c r="AJ171" s="3">
        <v>96.018883200000005</v>
      </c>
      <c r="AK171" s="3">
        <v>45.235198799999999</v>
      </c>
      <c r="AL171" s="3">
        <v>95.340766600000009</v>
      </c>
      <c r="AM171" s="3">
        <v>0.31624699999998995</v>
      </c>
      <c r="AN171" s="4">
        <v>17301936</v>
      </c>
      <c r="AO171" s="3">
        <v>-5.9775045000000002</v>
      </c>
    </row>
    <row r="172" spans="1:41" x14ac:dyDescent="0.15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2002</v>
      </c>
      <c r="G172" s="201" t="s">
        <v>2092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P172" s="4">
        <v>0</v>
      </c>
      <c r="Q172" s="4">
        <v>0</v>
      </c>
      <c r="R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15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2002</v>
      </c>
      <c r="G173" s="201" t="s">
        <v>2092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P173" s="4">
        <v>0</v>
      </c>
      <c r="Q173" s="4">
        <v>0</v>
      </c>
      <c r="R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2002</v>
      </c>
      <c r="G174" s="201" t="s">
        <v>2092</v>
      </c>
      <c r="H174" s="2" t="s">
        <v>1526</v>
      </c>
      <c r="I174" s="2" t="s">
        <v>1988</v>
      </c>
      <c r="J174" s="4">
        <v>0</v>
      </c>
      <c r="K174" s="4">
        <v>7326748</v>
      </c>
      <c r="L174" s="4">
        <v>154671</v>
      </c>
      <c r="M174" s="4">
        <v>7481419</v>
      </c>
      <c r="N174" s="4">
        <v>0</v>
      </c>
      <c r="O174" s="4">
        <v>0</v>
      </c>
      <c r="P174" s="4">
        <v>7072539</v>
      </c>
      <c r="Q174" s="4">
        <v>57257</v>
      </c>
      <c r="R174" s="4">
        <v>7129796</v>
      </c>
      <c r="S174" s="4">
        <v>0</v>
      </c>
      <c r="T174" s="4">
        <v>0</v>
      </c>
      <c r="U174" s="4">
        <v>0</v>
      </c>
      <c r="V174" s="4">
        <v>0</v>
      </c>
      <c r="W174" s="3">
        <v>96.530397899999997</v>
      </c>
      <c r="X174" s="3">
        <v>37.018574900000004</v>
      </c>
      <c r="Y174" s="3">
        <v>95.300049399999992</v>
      </c>
      <c r="Z174" s="3">
        <v>96.103553900000009</v>
      </c>
      <c r="AA174" s="3">
        <v>36.146918700000001</v>
      </c>
      <c r="AB174" s="3">
        <v>94.919262000000003</v>
      </c>
      <c r="AC174" s="3">
        <v>0.38078739999998845</v>
      </c>
      <c r="AD174" s="4">
        <v>7000848</v>
      </c>
      <c r="AE174" s="3">
        <v>1.8418911999999998</v>
      </c>
      <c r="AF174" s="3">
        <v>96.530397899999997</v>
      </c>
      <c r="AG174" s="3">
        <v>37.018574900000004</v>
      </c>
      <c r="AH174" s="3">
        <v>95.300049399999992</v>
      </c>
      <c r="AI174" s="4">
        <v>7129796</v>
      </c>
      <c r="AJ174" s="3">
        <v>96.103553900000009</v>
      </c>
      <c r="AK174" s="3">
        <v>36.146918700000001</v>
      </c>
      <c r="AL174" s="3">
        <v>94.919262000000003</v>
      </c>
      <c r="AM174" s="3">
        <v>0.38078739999998845</v>
      </c>
      <c r="AN174" s="4">
        <v>7000848</v>
      </c>
      <c r="AO174" s="3">
        <v>1.8418911999999998</v>
      </c>
    </row>
    <row r="175" spans="1:41" x14ac:dyDescent="0.15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2002</v>
      </c>
      <c r="G175" s="201" t="s">
        <v>2092</v>
      </c>
      <c r="H175" s="2" t="s">
        <v>1526</v>
      </c>
      <c r="I175" s="2" t="s">
        <v>1989</v>
      </c>
      <c r="J175" s="4">
        <v>0</v>
      </c>
      <c r="K175" s="4">
        <v>7326748</v>
      </c>
      <c r="L175" s="4">
        <v>154671</v>
      </c>
      <c r="M175" s="4">
        <v>7481419</v>
      </c>
      <c r="N175" s="4">
        <v>0</v>
      </c>
      <c r="O175" s="4">
        <v>0</v>
      </c>
      <c r="P175" s="4">
        <v>7072539</v>
      </c>
      <c r="Q175" s="4">
        <v>57257</v>
      </c>
      <c r="R175" s="4">
        <v>7129796</v>
      </c>
      <c r="S175" s="4">
        <v>0</v>
      </c>
      <c r="T175" s="4">
        <v>0</v>
      </c>
      <c r="U175" s="4">
        <v>0</v>
      </c>
      <c r="V175" s="4">
        <v>0</v>
      </c>
      <c r="W175" s="3">
        <v>96.530397899999997</v>
      </c>
      <c r="X175" s="3">
        <v>37.018574900000004</v>
      </c>
      <c r="Y175" s="3">
        <v>95.300049399999992</v>
      </c>
      <c r="Z175" s="3">
        <v>96.103553900000009</v>
      </c>
      <c r="AA175" s="3">
        <v>36.146918700000001</v>
      </c>
      <c r="AB175" s="3">
        <v>94.919262000000003</v>
      </c>
      <c r="AC175" s="3">
        <v>0.38078739999998845</v>
      </c>
      <c r="AD175" s="4">
        <v>7000848</v>
      </c>
      <c r="AE175" s="3">
        <v>1.8418911999999998</v>
      </c>
      <c r="AF175" s="3">
        <v>96.530397899999997</v>
      </c>
      <c r="AG175" s="3">
        <v>37.018574900000004</v>
      </c>
      <c r="AH175" s="3">
        <v>95.300049399999992</v>
      </c>
      <c r="AI175" s="4">
        <v>7129796</v>
      </c>
      <c r="AJ175" s="3">
        <v>96.103553900000009</v>
      </c>
      <c r="AK175" s="3">
        <v>36.146918700000001</v>
      </c>
      <c r="AL175" s="3">
        <v>94.919262000000003</v>
      </c>
      <c r="AM175" s="3">
        <v>0.38078739999998845</v>
      </c>
      <c r="AN175" s="4">
        <v>7000848</v>
      </c>
      <c r="AO175" s="3">
        <v>1.8418911999999998</v>
      </c>
    </row>
    <row r="176" spans="1:41" x14ac:dyDescent="0.15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2002</v>
      </c>
      <c r="G176" s="201" t="s">
        <v>2092</v>
      </c>
      <c r="H176" s="2" t="s">
        <v>1526</v>
      </c>
      <c r="I176" s="2" t="s">
        <v>1990</v>
      </c>
      <c r="J176" s="4">
        <v>0</v>
      </c>
      <c r="K176" s="4">
        <v>2822606</v>
      </c>
      <c r="L176" s="4">
        <v>62001</v>
      </c>
      <c r="M176" s="4">
        <v>2884607</v>
      </c>
      <c r="N176" s="4">
        <v>0</v>
      </c>
      <c r="P176" s="4">
        <v>2651355</v>
      </c>
      <c r="Q176" s="4">
        <v>22195</v>
      </c>
      <c r="R176" s="4">
        <v>2673550</v>
      </c>
      <c r="S176" s="4">
        <v>0</v>
      </c>
      <c r="T176" s="4">
        <v>0</v>
      </c>
      <c r="U176" s="4">
        <v>0</v>
      </c>
      <c r="V176" s="4">
        <v>0</v>
      </c>
      <c r="W176" s="3">
        <v>93.93287620000001</v>
      </c>
      <c r="X176" s="3">
        <v>35.797809700000002</v>
      </c>
      <c r="Y176" s="3">
        <v>92.683336100000005</v>
      </c>
      <c r="Z176" s="3">
        <v>93.922605799999999</v>
      </c>
      <c r="AA176" s="3">
        <v>30.750442799999998</v>
      </c>
      <c r="AB176" s="3">
        <v>92.735770500000001</v>
      </c>
      <c r="AC176" s="3">
        <v>-5.2434399999995662E-2</v>
      </c>
      <c r="AD176" s="4">
        <v>2647469</v>
      </c>
      <c r="AE176" s="3">
        <v>0.98512960000000005</v>
      </c>
      <c r="AF176" s="3">
        <v>93.93287620000001</v>
      </c>
      <c r="AG176" s="3">
        <v>35.797809700000002</v>
      </c>
      <c r="AH176" s="3">
        <v>92.683336100000005</v>
      </c>
      <c r="AI176" s="4">
        <v>2673550</v>
      </c>
      <c r="AJ176" s="3">
        <v>93.922605799999999</v>
      </c>
      <c r="AK176" s="3">
        <v>30.750442799999998</v>
      </c>
      <c r="AL176" s="3">
        <v>92.735770500000001</v>
      </c>
      <c r="AM176" s="3">
        <v>-5.2434399999995662E-2</v>
      </c>
      <c r="AN176" s="4">
        <v>2647469</v>
      </c>
      <c r="AO176" s="3">
        <v>0.98512960000000005</v>
      </c>
    </row>
    <row r="177" spans="1:41" x14ac:dyDescent="0.15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2002</v>
      </c>
      <c r="G177" s="201" t="s">
        <v>2092</v>
      </c>
      <c r="H177" s="2" t="s">
        <v>1526</v>
      </c>
      <c r="I177" s="2" t="s">
        <v>1991</v>
      </c>
      <c r="J177" s="4">
        <v>0</v>
      </c>
      <c r="K177" s="4">
        <v>2405663</v>
      </c>
      <c r="L177" s="4">
        <v>59088</v>
      </c>
      <c r="M177" s="4">
        <v>2464751</v>
      </c>
      <c r="N177" s="4">
        <v>0</v>
      </c>
      <c r="P177" s="4">
        <v>2240854</v>
      </c>
      <c r="Q177" s="4">
        <v>21732</v>
      </c>
      <c r="R177" s="4">
        <v>2262586</v>
      </c>
      <c r="S177" s="4">
        <v>0</v>
      </c>
      <c r="T177" s="4">
        <v>0</v>
      </c>
      <c r="U177" s="4">
        <v>0</v>
      </c>
      <c r="V177" s="4">
        <v>0</v>
      </c>
      <c r="W177" s="3">
        <v>93.149123500000002</v>
      </c>
      <c r="X177" s="3">
        <v>36.779041400000004</v>
      </c>
      <c r="Y177" s="3">
        <v>91.797751599999998</v>
      </c>
      <c r="Z177" s="3">
        <v>93.1498895</v>
      </c>
      <c r="AA177" s="3">
        <v>31.382740599999998</v>
      </c>
      <c r="AB177" s="3">
        <v>91.8711883</v>
      </c>
      <c r="AC177" s="3">
        <v>-7.343670000000202E-2</v>
      </c>
      <c r="AD177" s="4">
        <v>2279654</v>
      </c>
      <c r="AE177" s="3">
        <v>-0.74871010000000005</v>
      </c>
      <c r="AF177" s="3">
        <v>93.149123500000002</v>
      </c>
      <c r="AG177" s="3">
        <v>36.779041400000004</v>
      </c>
      <c r="AH177" s="3">
        <v>91.797751599999998</v>
      </c>
      <c r="AI177" s="4">
        <v>2262586</v>
      </c>
      <c r="AJ177" s="3">
        <v>93.1498895</v>
      </c>
      <c r="AK177" s="3">
        <v>31.382740599999998</v>
      </c>
      <c r="AL177" s="3">
        <v>91.8711883</v>
      </c>
      <c r="AM177" s="3">
        <v>-7.343670000000202E-2</v>
      </c>
      <c r="AN177" s="4">
        <v>2279654</v>
      </c>
      <c r="AO177" s="3">
        <v>-0.74871010000000005</v>
      </c>
    </row>
    <row r="178" spans="1:41" x14ac:dyDescent="0.15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2002</v>
      </c>
      <c r="G178" s="201" t="s">
        <v>2092</v>
      </c>
      <c r="H178" s="2" t="s">
        <v>1526</v>
      </c>
      <c r="I178" s="2" t="s">
        <v>1992</v>
      </c>
      <c r="J178" s="4">
        <v>0</v>
      </c>
      <c r="K178" s="4">
        <v>100404</v>
      </c>
      <c r="L178" s="4">
        <v>2466</v>
      </c>
      <c r="M178" s="4">
        <v>102870</v>
      </c>
      <c r="N178" s="4">
        <v>0</v>
      </c>
      <c r="P178" s="4">
        <v>93525</v>
      </c>
      <c r="Q178" s="4">
        <v>907</v>
      </c>
      <c r="R178" s="4">
        <v>94432</v>
      </c>
      <c r="S178" s="4">
        <v>0</v>
      </c>
      <c r="T178" s="4">
        <v>0</v>
      </c>
      <c r="U178" s="4">
        <v>0</v>
      </c>
      <c r="V178" s="4">
        <v>0</v>
      </c>
      <c r="W178" s="3">
        <v>93.148679299999998</v>
      </c>
      <c r="X178" s="3">
        <v>36.7802109</v>
      </c>
      <c r="Y178" s="3">
        <v>91.797414200000006</v>
      </c>
      <c r="Z178" s="3">
        <v>93.149638699999997</v>
      </c>
      <c r="AA178" s="3">
        <v>31.3688213</v>
      </c>
      <c r="AB178" s="3">
        <v>91.87045470000001</v>
      </c>
      <c r="AC178" s="3">
        <v>-7.3040500000004727E-2</v>
      </c>
      <c r="AD178" s="4">
        <v>93356</v>
      </c>
      <c r="AE178" s="3">
        <v>1.1525772000000001</v>
      </c>
      <c r="AF178" s="3">
        <v>93.148679299999998</v>
      </c>
      <c r="AG178" s="3">
        <v>36.7802109</v>
      </c>
      <c r="AH178" s="3">
        <v>91.797414200000006</v>
      </c>
      <c r="AI178" s="4">
        <v>94432</v>
      </c>
      <c r="AJ178" s="3">
        <v>93.149638699999997</v>
      </c>
      <c r="AK178" s="3">
        <v>31.3688213</v>
      </c>
      <c r="AL178" s="3">
        <v>91.87045470000001</v>
      </c>
      <c r="AM178" s="3">
        <v>-7.3040500000004727E-2</v>
      </c>
      <c r="AN178" s="4">
        <v>93356</v>
      </c>
      <c r="AO178" s="3">
        <v>1.1525772000000001</v>
      </c>
    </row>
    <row r="179" spans="1:41" x14ac:dyDescent="0.15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2002</v>
      </c>
      <c r="G179" s="201" t="s">
        <v>2092</v>
      </c>
      <c r="H179" s="2" t="s">
        <v>1526</v>
      </c>
      <c r="I179" s="2" t="s">
        <v>1993</v>
      </c>
      <c r="J179" s="4">
        <v>0</v>
      </c>
      <c r="K179" s="4">
        <v>2305259</v>
      </c>
      <c r="L179" s="4">
        <v>56622</v>
      </c>
      <c r="M179" s="4">
        <v>2361881</v>
      </c>
      <c r="N179" s="4">
        <v>0</v>
      </c>
      <c r="P179" s="4">
        <v>2147329</v>
      </c>
      <c r="Q179" s="4">
        <v>20825</v>
      </c>
      <c r="R179" s="4">
        <v>2168154</v>
      </c>
      <c r="S179" s="4">
        <v>0</v>
      </c>
      <c r="T179" s="4">
        <v>0</v>
      </c>
      <c r="U179" s="4">
        <v>0</v>
      </c>
      <c r="V179" s="4">
        <v>0</v>
      </c>
      <c r="W179" s="3">
        <v>93.149142900000001</v>
      </c>
      <c r="X179" s="3">
        <v>36.778990499999999</v>
      </c>
      <c r="Y179" s="3">
        <v>91.797766300000006</v>
      </c>
      <c r="Z179" s="3">
        <v>93.149900200000005</v>
      </c>
      <c r="AA179" s="3">
        <v>31.383335000000002</v>
      </c>
      <c r="AB179" s="3">
        <v>91.871219699999997</v>
      </c>
      <c r="AC179" s="3">
        <v>-7.345339999999112E-2</v>
      </c>
      <c r="AD179" s="4">
        <v>2186298</v>
      </c>
      <c r="AE179" s="3">
        <v>-0.82989599999999997</v>
      </c>
      <c r="AF179" s="3">
        <v>93.149142900000001</v>
      </c>
      <c r="AG179" s="3">
        <v>36.778990499999999</v>
      </c>
      <c r="AH179" s="3">
        <v>91.797766300000006</v>
      </c>
      <c r="AI179" s="4">
        <v>2168154</v>
      </c>
      <c r="AJ179" s="3">
        <v>93.149900200000005</v>
      </c>
      <c r="AK179" s="3">
        <v>31.383335000000002</v>
      </c>
      <c r="AL179" s="3">
        <v>91.871219699999997</v>
      </c>
      <c r="AM179" s="3">
        <v>-7.345339999999112E-2</v>
      </c>
      <c r="AN179" s="4">
        <v>2186298</v>
      </c>
      <c r="AO179" s="3">
        <v>-0.82989599999999997</v>
      </c>
    </row>
    <row r="180" spans="1:41" x14ac:dyDescent="0.15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2002</v>
      </c>
      <c r="G180" s="201" t="s">
        <v>2092</v>
      </c>
      <c r="H180" s="2" t="s">
        <v>1526</v>
      </c>
      <c r="I180" s="2" t="s">
        <v>1994</v>
      </c>
      <c r="J180" s="4">
        <v>0</v>
      </c>
      <c r="K180" s="4">
        <v>28845</v>
      </c>
      <c r="L180" s="4">
        <v>0</v>
      </c>
      <c r="M180" s="4">
        <v>28845</v>
      </c>
      <c r="N180" s="4">
        <v>0</v>
      </c>
      <c r="P180" s="4">
        <v>28845</v>
      </c>
      <c r="Q180" s="4">
        <v>0</v>
      </c>
      <c r="R180" s="4">
        <v>28845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26816</v>
      </c>
      <c r="AE180" s="3">
        <v>7.5663783000000002</v>
      </c>
      <c r="AF180" s="3">
        <v>100</v>
      </c>
      <c r="AG180" s="3">
        <v>0</v>
      </c>
      <c r="AH180" s="3">
        <v>100</v>
      </c>
      <c r="AI180" s="4">
        <v>28845</v>
      </c>
      <c r="AJ180" s="3">
        <v>100</v>
      </c>
      <c r="AK180" s="3">
        <v>0</v>
      </c>
      <c r="AL180" s="3">
        <v>100</v>
      </c>
      <c r="AM180" s="3">
        <v>0</v>
      </c>
      <c r="AN180" s="4">
        <v>26816</v>
      </c>
      <c r="AO180" s="3">
        <v>7.5663783000000002</v>
      </c>
    </row>
    <row r="181" spans="1:41" x14ac:dyDescent="0.15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2002</v>
      </c>
      <c r="G181" s="201" t="s">
        <v>2092</v>
      </c>
      <c r="H181" s="2" t="s">
        <v>1526</v>
      </c>
      <c r="I181" s="2" t="s">
        <v>1995</v>
      </c>
      <c r="J181" s="4">
        <v>0</v>
      </c>
      <c r="K181" s="4">
        <v>416943</v>
      </c>
      <c r="L181" s="4">
        <v>2913</v>
      </c>
      <c r="M181" s="4">
        <v>419856</v>
      </c>
      <c r="N181" s="4">
        <v>0</v>
      </c>
      <c r="P181" s="4">
        <v>410501</v>
      </c>
      <c r="Q181" s="4">
        <v>463</v>
      </c>
      <c r="R181" s="4">
        <v>410964</v>
      </c>
      <c r="S181" s="4">
        <v>0</v>
      </c>
      <c r="T181" s="4">
        <v>0</v>
      </c>
      <c r="U181" s="4">
        <v>0</v>
      </c>
      <c r="V181" s="4">
        <v>0</v>
      </c>
      <c r="W181" s="3">
        <v>98.454944699999999</v>
      </c>
      <c r="X181" s="3">
        <v>15.8942671</v>
      </c>
      <c r="Y181" s="3">
        <v>97.882131000000001</v>
      </c>
      <c r="Z181" s="3">
        <v>98.980677600000007</v>
      </c>
      <c r="AA181" s="3">
        <v>16.4165931</v>
      </c>
      <c r="AB181" s="3">
        <v>98.479757300000003</v>
      </c>
      <c r="AC181" s="3">
        <v>-0.59762630000000172</v>
      </c>
      <c r="AD181" s="4">
        <v>367815</v>
      </c>
      <c r="AE181" s="3">
        <v>11.7311692</v>
      </c>
      <c r="AF181" s="3">
        <v>98.454944699999999</v>
      </c>
      <c r="AG181" s="3">
        <v>15.8942671</v>
      </c>
      <c r="AH181" s="3">
        <v>97.882131000000001</v>
      </c>
      <c r="AI181" s="4">
        <v>410964</v>
      </c>
      <c r="AJ181" s="3">
        <v>98.980677600000007</v>
      </c>
      <c r="AK181" s="3">
        <v>16.4165931</v>
      </c>
      <c r="AL181" s="3">
        <v>98.479757300000003</v>
      </c>
      <c r="AM181" s="3">
        <v>-0.59762630000000172</v>
      </c>
      <c r="AN181" s="4">
        <v>367815</v>
      </c>
      <c r="AO181" s="3">
        <v>11.7311692</v>
      </c>
    </row>
    <row r="182" spans="1:41" x14ac:dyDescent="0.15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2002</v>
      </c>
      <c r="G182" s="201" t="s">
        <v>2092</v>
      </c>
      <c r="H182" s="2" t="s">
        <v>1526</v>
      </c>
      <c r="I182" s="2" t="s">
        <v>1996</v>
      </c>
      <c r="J182" s="4">
        <v>0</v>
      </c>
      <c r="K182" s="4">
        <v>164971</v>
      </c>
      <c r="L182" s="4">
        <v>1153</v>
      </c>
      <c r="M182" s="4">
        <v>166124</v>
      </c>
      <c r="N182" s="4">
        <v>0</v>
      </c>
      <c r="P182" s="4">
        <v>162422</v>
      </c>
      <c r="Q182" s="4">
        <v>183</v>
      </c>
      <c r="R182" s="4">
        <v>162605</v>
      </c>
      <c r="S182" s="4">
        <v>0</v>
      </c>
      <c r="T182" s="4">
        <v>0</v>
      </c>
      <c r="U182" s="4">
        <v>0</v>
      </c>
      <c r="V182" s="4">
        <v>0</v>
      </c>
      <c r="W182" s="3">
        <v>98.454879900000009</v>
      </c>
      <c r="X182" s="3">
        <v>15.871639200000001</v>
      </c>
      <c r="Y182" s="3">
        <v>97.881702799999999</v>
      </c>
      <c r="Z182" s="3">
        <v>98.980402099999992</v>
      </c>
      <c r="AA182" s="3">
        <v>16.385302900000003</v>
      </c>
      <c r="AB182" s="3">
        <v>98.479279900000009</v>
      </c>
      <c r="AC182" s="3">
        <v>-0.59757710000000941</v>
      </c>
      <c r="AD182" s="4">
        <v>163450</v>
      </c>
      <c r="AE182" s="3">
        <v>-0.51697769999999998</v>
      </c>
      <c r="AF182" s="3">
        <v>98.454879900000009</v>
      </c>
      <c r="AG182" s="3">
        <v>15.871639200000001</v>
      </c>
      <c r="AH182" s="3">
        <v>97.881702799999999</v>
      </c>
      <c r="AI182" s="4">
        <v>162605</v>
      </c>
      <c r="AJ182" s="3">
        <v>98.980402099999992</v>
      </c>
      <c r="AK182" s="3">
        <v>16.385302900000003</v>
      </c>
      <c r="AL182" s="3">
        <v>98.479279900000009</v>
      </c>
      <c r="AM182" s="3">
        <v>-0.59757710000000941</v>
      </c>
      <c r="AN182" s="4">
        <v>163450</v>
      </c>
      <c r="AO182" s="3">
        <v>-0.51697769999999998</v>
      </c>
    </row>
    <row r="183" spans="1:41" x14ac:dyDescent="0.15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2002</v>
      </c>
      <c r="G183" s="201" t="s">
        <v>2092</v>
      </c>
      <c r="H183" s="2" t="s">
        <v>1526</v>
      </c>
      <c r="I183" s="2" t="s">
        <v>1997</v>
      </c>
      <c r="J183" s="4">
        <v>0</v>
      </c>
      <c r="K183" s="4">
        <v>251972</v>
      </c>
      <c r="L183" s="4">
        <v>1760</v>
      </c>
      <c r="M183" s="4">
        <v>253732</v>
      </c>
      <c r="N183" s="4">
        <v>0</v>
      </c>
      <c r="P183" s="4">
        <v>248079</v>
      </c>
      <c r="Q183" s="4">
        <v>280</v>
      </c>
      <c r="R183" s="4">
        <v>248359</v>
      </c>
      <c r="S183" s="4">
        <v>0</v>
      </c>
      <c r="T183" s="4">
        <v>0</v>
      </c>
      <c r="U183" s="4">
        <v>0</v>
      </c>
      <c r="V183" s="4">
        <v>0</v>
      </c>
      <c r="W183" s="3">
        <v>98.454987099999997</v>
      </c>
      <c r="X183" s="3">
        <v>15.909090900000001</v>
      </c>
      <c r="Y183" s="3">
        <v>97.882411399999995</v>
      </c>
      <c r="Z183" s="3">
        <v>98.980897900000002</v>
      </c>
      <c r="AA183" s="3">
        <v>16.4416203</v>
      </c>
      <c r="AB183" s="3">
        <v>98.480139200000011</v>
      </c>
      <c r="AC183" s="3">
        <v>-0.59772780000001546</v>
      </c>
      <c r="AD183" s="4">
        <v>204365</v>
      </c>
      <c r="AE183" s="3">
        <v>21.527169500000003</v>
      </c>
      <c r="AF183" s="3">
        <v>98.454987099999997</v>
      </c>
      <c r="AG183" s="3">
        <v>15.909090900000001</v>
      </c>
      <c r="AH183" s="3">
        <v>97.882411399999995</v>
      </c>
      <c r="AI183" s="4">
        <v>248359</v>
      </c>
      <c r="AJ183" s="3">
        <v>98.980897900000002</v>
      </c>
      <c r="AK183" s="3">
        <v>16.4416203</v>
      </c>
      <c r="AL183" s="3">
        <v>98.480139200000011</v>
      </c>
      <c r="AM183" s="3">
        <v>-0.59772780000001546</v>
      </c>
      <c r="AN183" s="4">
        <v>204365</v>
      </c>
      <c r="AO183" s="3">
        <v>21.527169500000003</v>
      </c>
    </row>
    <row r="184" spans="1:41" x14ac:dyDescent="0.15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2002</v>
      </c>
      <c r="G184" s="201" t="s">
        <v>2092</v>
      </c>
      <c r="H184" s="2" t="s">
        <v>1526</v>
      </c>
      <c r="I184" s="2" t="s">
        <v>1998</v>
      </c>
      <c r="J184" s="4">
        <v>0</v>
      </c>
      <c r="K184" s="4">
        <v>3946033</v>
      </c>
      <c r="L184" s="4">
        <v>84469</v>
      </c>
      <c r="M184" s="4">
        <v>4030502</v>
      </c>
      <c r="N184" s="4">
        <v>0</v>
      </c>
      <c r="O184" s="4">
        <v>0</v>
      </c>
      <c r="P184" s="4">
        <v>3866593</v>
      </c>
      <c r="Q184" s="4">
        <v>32605</v>
      </c>
      <c r="R184" s="4">
        <v>3899198</v>
      </c>
      <c r="S184" s="4">
        <v>0</v>
      </c>
      <c r="T184" s="4">
        <v>0</v>
      </c>
      <c r="U184" s="4">
        <v>0</v>
      </c>
      <c r="V184" s="4">
        <v>0</v>
      </c>
      <c r="W184" s="3">
        <v>97.986838899999995</v>
      </c>
      <c r="X184" s="3">
        <v>38.599959699999999</v>
      </c>
      <c r="Y184" s="3">
        <v>96.742242000000005</v>
      </c>
      <c r="Z184" s="3">
        <v>97.219907400000011</v>
      </c>
      <c r="AA184" s="3">
        <v>40.819355099999996</v>
      </c>
      <c r="AB184" s="3">
        <v>96.051335299999991</v>
      </c>
      <c r="AC184" s="3">
        <v>0.69090670000001353</v>
      </c>
      <c r="AD184" s="4">
        <v>3811195</v>
      </c>
      <c r="AE184" s="3">
        <v>2.3090657999999999</v>
      </c>
      <c r="AF184" s="3">
        <v>97.986838899999995</v>
      </c>
      <c r="AG184" s="3">
        <v>38.599959699999999</v>
      </c>
      <c r="AH184" s="3">
        <v>96.742242000000005</v>
      </c>
      <c r="AI184" s="4">
        <v>3899198</v>
      </c>
      <c r="AJ184" s="3">
        <v>97.219907400000011</v>
      </c>
      <c r="AK184" s="3">
        <v>40.819355099999996</v>
      </c>
      <c r="AL184" s="3">
        <v>96.051335299999991</v>
      </c>
      <c r="AM184" s="3">
        <v>0.69090670000001353</v>
      </c>
      <c r="AN184" s="4">
        <v>3811195</v>
      </c>
      <c r="AO184" s="3">
        <v>2.3090657999999999</v>
      </c>
    </row>
    <row r="185" spans="1:41" x14ac:dyDescent="0.15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2002</v>
      </c>
      <c r="G185" s="201" t="s">
        <v>2092</v>
      </c>
      <c r="H185" s="2" t="s">
        <v>1526</v>
      </c>
      <c r="I185" s="2" t="s">
        <v>1571</v>
      </c>
      <c r="J185" s="4">
        <v>0</v>
      </c>
      <c r="K185" s="4">
        <v>3827356</v>
      </c>
      <c r="L185" s="4">
        <v>84469</v>
      </c>
      <c r="M185" s="4">
        <v>3911825</v>
      </c>
      <c r="N185" s="4">
        <v>0</v>
      </c>
      <c r="O185" s="4">
        <v>0</v>
      </c>
      <c r="P185" s="4">
        <v>3747916</v>
      </c>
      <c r="Q185" s="4">
        <v>32605</v>
      </c>
      <c r="R185" s="4">
        <v>3780521</v>
      </c>
      <c r="S185" s="4">
        <v>0</v>
      </c>
      <c r="T185" s="4">
        <v>0</v>
      </c>
      <c r="U185" s="4">
        <v>0</v>
      </c>
      <c r="V185" s="4">
        <v>0</v>
      </c>
      <c r="W185" s="3">
        <v>97.924415699999997</v>
      </c>
      <c r="X185" s="3">
        <v>38.599959699999999</v>
      </c>
      <c r="Y185" s="3">
        <v>96.643408099999988</v>
      </c>
      <c r="Z185" s="3">
        <v>97.130605099999997</v>
      </c>
      <c r="AA185" s="3">
        <v>40.819355099999996</v>
      </c>
      <c r="AB185" s="3">
        <v>95.927206600000005</v>
      </c>
      <c r="AC185" s="3">
        <v>0.71620149999998262</v>
      </c>
      <c r="AD185" s="4">
        <v>3690264</v>
      </c>
      <c r="AE185" s="3">
        <v>2.4458142</v>
      </c>
      <c r="AF185" s="3">
        <v>97.924415699999997</v>
      </c>
      <c r="AG185" s="3">
        <v>38.599959699999999</v>
      </c>
      <c r="AH185" s="3">
        <v>96.643408099999988</v>
      </c>
      <c r="AI185" s="4">
        <v>3780521</v>
      </c>
      <c r="AJ185" s="3">
        <v>97.130605099999997</v>
      </c>
      <c r="AK185" s="3">
        <v>40.819355099999996</v>
      </c>
      <c r="AL185" s="3">
        <v>95.927206600000005</v>
      </c>
      <c r="AM185" s="3">
        <v>0.71620149999998262</v>
      </c>
      <c r="AN185" s="4">
        <v>3690264</v>
      </c>
      <c r="AO185" s="3">
        <v>2.4458142</v>
      </c>
    </row>
    <row r="186" spans="1:41" x14ac:dyDescent="0.15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2002</v>
      </c>
      <c r="G186" s="201" t="s">
        <v>2092</v>
      </c>
      <c r="H186" s="2" t="s">
        <v>1526</v>
      </c>
      <c r="I186" s="2" t="s">
        <v>1572</v>
      </c>
      <c r="J186" s="4">
        <v>0</v>
      </c>
      <c r="K186" s="4">
        <v>936657</v>
      </c>
      <c r="L186" s="4">
        <v>20672</v>
      </c>
      <c r="M186" s="4">
        <v>957329</v>
      </c>
      <c r="N186" s="4">
        <v>0</v>
      </c>
      <c r="O186" s="4">
        <v>0</v>
      </c>
      <c r="P186" s="4">
        <v>917216</v>
      </c>
      <c r="Q186" s="4">
        <v>7979</v>
      </c>
      <c r="R186" s="4">
        <v>925195</v>
      </c>
      <c r="S186" s="4">
        <v>0</v>
      </c>
      <c r="T186" s="4">
        <v>0</v>
      </c>
      <c r="U186" s="4">
        <v>0</v>
      </c>
      <c r="V186" s="4">
        <v>0</v>
      </c>
      <c r="W186" s="3">
        <v>97.924427000000009</v>
      </c>
      <c r="X186" s="3">
        <v>38.598103700000003</v>
      </c>
      <c r="Y186" s="3">
        <v>96.643369199999995</v>
      </c>
      <c r="Z186" s="3">
        <v>97.13064030000001</v>
      </c>
      <c r="AA186" s="3">
        <v>40.816632499999997</v>
      </c>
      <c r="AB186" s="3">
        <v>95.927207899999999</v>
      </c>
      <c r="AC186" s="3">
        <v>0.716161299999996</v>
      </c>
      <c r="AD186" s="4">
        <v>898177</v>
      </c>
      <c r="AE186" s="3">
        <v>3.0080931</v>
      </c>
      <c r="AF186" s="3">
        <v>97.924427000000009</v>
      </c>
      <c r="AG186" s="3">
        <v>38.598103700000003</v>
      </c>
      <c r="AH186" s="3">
        <v>96.643369199999995</v>
      </c>
      <c r="AI186" s="4">
        <v>925195</v>
      </c>
      <c r="AJ186" s="3">
        <v>97.13064030000001</v>
      </c>
      <c r="AK186" s="3">
        <v>40.816632499999997</v>
      </c>
      <c r="AL186" s="3">
        <v>95.927207899999999</v>
      </c>
      <c r="AM186" s="3">
        <v>0.716161299999996</v>
      </c>
      <c r="AN186" s="4">
        <v>898177</v>
      </c>
      <c r="AO186" s="3">
        <v>3.0080931</v>
      </c>
    </row>
    <row r="187" spans="1:41" x14ac:dyDescent="0.15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2002</v>
      </c>
      <c r="G187" s="201" t="s">
        <v>2092</v>
      </c>
      <c r="H187" s="2" t="s">
        <v>1526</v>
      </c>
      <c r="I187" s="2" t="s">
        <v>1573</v>
      </c>
      <c r="J187" s="4">
        <v>0</v>
      </c>
      <c r="K187" s="4">
        <v>2162688</v>
      </c>
      <c r="L187" s="4">
        <v>47730</v>
      </c>
      <c r="M187" s="4">
        <v>2210418</v>
      </c>
      <c r="N187" s="4">
        <v>0</v>
      </c>
      <c r="P187" s="4">
        <v>2117800</v>
      </c>
      <c r="Q187" s="4">
        <v>18424</v>
      </c>
      <c r="R187" s="4">
        <v>2136224</v>
      </c>
      <c r="S187" s="4">
        <v>0</v>
      </c>
      <c r="T187" s="4">
        <v>0</v>
      </c>
      <c r="U187" s="4">
        <v>0</v>
      </c>
      <c r="V187" s="4">
        <v>0</v>
      </c>
      <c r="W187" s="3">
        <v>97.9244348</v>
      </c>
      <c r="X187" s="3">
        <v>38.600460900000002</v>
      </c>
      <c r="Y187" s="3">
        <v>96.643440300000009</v>
      </c>
      <c r="Z187" s="3">
        <v>97.130579399999988</v>
      </c>
      <c r="AA187" s="3">
        <v>40.818249600000001</v>
      </c>
      <c r="AB187" s="3">
        <v>95.927148500000001</v>
      </c>
      <c r="AC187" s="3">
        <v>0.71629180000000758</v>
      </c>
      <c r="AD187" s="4">
        <v>2048389</v>
      </c>
      <c r="AE187" s="3">
        <v>4.2880039000000005</v>
      </c>
      <c r="AF187" s="3">
        <v>97.9244348</v>
      </c>
      <c r="AG187" s="3">
        <v>38.600460900000002</v>
      </c>
      <c r="AH187" s="3">
        <v>96.643440300000009</v>
      </c>
      <c r="AI187" s="4">
        <v>2136224</v>
      </c>
      <c r="AJ187" s="3">
        <v>97.130579399999988</v>
      </c>
      <c r="AK187" s="3">
        <v>40.818249600000001</v>
      </c>
      <c r="AL187" s="3">
        <v>95.927148500000001</v>
      </c>
      <c r="AM187" s="3">
        <v>0.71629180000000758</v>
      </c>
      <c r="AN187" s="4">
        <v>2048389</v>
      </c>
      <c r="AO187" s="3">
        <v>4.2880039000000005</v>
      </c>
    </row>
    <row r="188" spans="1:41" x14ac:dyDescent="0.15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2002</v>
      </c>
      <c r="G188" s="201" t="s">
        <v>2092</v>
      </c>
      <c r="H188" s="2" t="s">
        <v>1526</v>
      </c>
      <c r="I188" s="2" t="s">
        <v>1574</v>
      </c>
      <c r="J188" s="4">
        <v>0</v>
      </c>
      <c r="K188" s="4">
        <v>728011</v>
      </c>
      <c r="L188" s="4">
        <v>16067</v>
      </c>
      <c r="M188" s="4">
        <v>744078</v>
      </c>
      <c r="N188" s="4">
        <v>0</v>
      </c>
      <c r="P188" s="4">
        <v>712900</v>
      </c>
      <c r="Q188" s="4">
        <v>6202</v>
      </c>
      <c r="R188" s="4">
        <v>719102</v>
      </c>
      <c r="S188" s="4">
        <v>0</v>
      </c>
      <c r="T188" s="4">
        <v>0</v>
      </c>
      <c r="U188" s="4">
        <v>0</v>
      </c>
      <c r="V188" s="4">
        <v>0</v>
      </c>
      <c r="W188" s="3">
        <v>97.924344500000004</v>
      </c>
      <c r="X188" s="3">
        <v>38.600858899999999</v>
      </c>
      <c r="Y188" s="3">
        <v>96.643362699999997</v>
      </c>
      <c r="Z188" s="3">
        <v>97.1306333</v>
      </c>
      <c r="AA188" s="3">
        <v>40.825688100000001</v>
      </c>
      <c r="AB188" s="3">
        <v>95.927364800000007</v>
      </c>
      <c r="AC188" s="3">
        <v>0.71599789999999075</v>
      </c>
      <c r="AD188" s="4">
        <v>743698</v>
      </c>
      <c r="AE188" s="3">
        <v>-3.3072564</v>
      </c>
      <c r="AF188" s="3">
        <v>97.924344500000004</v>
      </c>
      <c r="AG188" s="3">
        <v>38.600858899999999</v>
      </c>
      <c r="AH188" s="3">
        <v>96.643362699999997</v>
      </c>
      <c r="AI188" s="4">
        <v>719102</v>
      </c>
      <c r="AJ188" s="3">
        <v>97.1306333</v>
      </c>
      <c r="AK188" s="3">
        <v>40.825688100000001</v>
      </c>
      <c r="AL188" s="3">
        <v>95.927364800000007</v>
      </c>
      <c r="AM188" s="3">
        <v>0.71599789999999075</v>
      </c>
      <c r="AN188" s="4">
        <v>743698</v>
      </c>
      <c r="AO188" s="3">
        <v>-3.3072564</v>
      </c>
    </row>
    <row r="189" spans="1:41" x14ac:dyDescent="0.15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2002</v>
      </c>
      <c r="G189" s="201" t="s">
        <v>2092</v>
      </c>
      <c r="H189" s="2" t="s">
        <v>1526</v>
      </c>
      <c r="I189" s="203" t="s">
        <v>1575</v>
      </c>
      <c r="J189" s="4">
        <v>0</v>
      </c>
      <c r="K189" s="4">
        <v>118677</v>
      </c>
      <c r="M189" s="4">
        <v>118677</v>
      </c>
      <c r="P189" s="4">
        <v>118677</v>
      </c>
      <c r="R189" s="4">
        <v>118677</v>
      </c>
      <c r="V189" s="4">
        <v>0</v>
      </c>
      <c r="W189" s="3">
        <v>100</v>
      </c>
      <c r="Y189" s="3">
        <v>100</v>
      </c>
      <c r="Z189" s="3">
        <v>100</v>
      </c>
      <c r="AB189" s="3">
        <v>100</v>
      </c>
      <c r="AC189" s="3">
        <v>0</v>
      </c>
      <c r="AD189" s="4">
        <v>120931</v>
      </c>
      <c r="AE189" s="3">
        <v>-1.8638728</v>
      </c>
      <c r="AF189" s="3">
        <v>100</v>
      </c>
      <c r="AH189" s="3">
        <v>100</v>
      </c>
      <c r="AI189" s="4">
        <v>118677</v>
      </c>
      <c r="AJ189" s="3">
        <v>100</v>
      </c>
      <c r="AL189" s="3">
        <v>100</v>
      </c>
      <c r="AM189" s="3">
        <v>0</v>
      </c>
      <c r="AN189" s="4">
        <v>120931</v>
      </c>
      <c r="AO189" s="3">
        <v>-1.8638728</v>
      </c>
    </row>
    <row r="190" spans="1:41" x14ac:dyDescent="0.15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2002</v>
      </c>
      <c r="G190" s="201" t="s">
        <v>2092</v>
      </c>
      <c r="H190" s="2" t="s">
        <v>1526</v>
      </c>
      <c r="I190" s="2" t="s">
        <v>1576</v>
      </c>
      <c r="J190" s="4">
        <v>0</v>
      </c>
      <c r="K190" s="4">
        <v>263163</v>
      </c>
      <c r="L190" s="4">
        <v>8201</v>
      </c>
      <c r="M190" s="4">
        <v>271364</v>
      </c>
      <c r="N190" s="4">
        <v>0</v>
      </c>
      <c r="P190" s="4">
        <v>259645</v>
      </c>
      <c r="Q190" s="4">
        <v>2457</v>
      </c>
      <c r="R190" s="4">
        <v>262102</v>
      </c>
      <c r="S190" s="4">
        <v>0</v>
      </c>
      <c r="T190" s="4">
        <v>0</v>
      </c>
      <c r="U190" s="4">
        <v>0</v>
      </c>
      <c r="V190" s="4">
        <v>0</v>
      </c>
      <c r="W190" s="3">
        <v>98.663185900000002</v>
      </c>
      <c r="X190" s="3">
        <v>29.959761</v>
      </c>
      <c r="Y190" s="3">
        <v>96.586872200000002</v>
      </c>
      <c r="Z190" s="3">
        <v>98.653052399999993</v>
      </c>
      <c r="AA190" s="3">
        <v>26.524390199999999</v>
      </c>
      <c r="AB190" s="3">
        <v>95.979356199999998</v>
      </c>
      <c r="AC190" s="3">
        <v>0.60751600000000394</v>
      </c>
      <c r="AD190" s="4">
        <v>254782</v>
      </c>
      <c r="AE190" s="3">
        <v>2.8730443999999999</v>
      </c>
      <c r="AF190" s="3">
        <v>98.663185900000002</v>
      </c>
      <c r="AG190" s="3">
        <v>29.959761</v>
      </c>
      <c r="AH190" s="3">
        <v>96.586872200000002</v>
      </c>
      <c r="AI190" s="4">
        <v>262102</v>
      </c>
      <c r="AJ190" s="3">
        <v>98.653052399999993</v>
      </c>
      <c r="AK190" s="3">
        <v>26.524390199999999</v>
      </c>
      <c r="AL190" s="3">
        <v>95.979356199999998</v>
      </c>
      <c r="AM190" s="3">
        <v>0.60751600000000394</v>
      </c>
      <c r="AN190" s="4">
        <v>254782</v>
      </c>
      <c r="AO190" s="3">
        <v>2.8730443999999999</v>
      </c>
    </row>
    <row r="191" spans="1:41" x14ac:dyDescent="0.15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2002</v>
      </c>
      <c r="G191" s="201" t="s">
        <v>2092</v>
      </c>
      <c r="H191" s="2" t="s">
        <v>1526</v>
      </c>
      <c r="I191" s="2" t="s">
        <v>1999</v>
      </c>
      <c r="J191" s="4">
        <v>0</v>
      </c>
      <c r="K191" s="4">
        <v>6685</v>
      </c>
      <c r="L191" s="4">
        <v>0</v>
      </c>
      <c r="M191" s="4">
        <v>6685</v>
      </c>
      <c r="N191" s="4">
        <v>0</v>
      </c>
      <c r="P191" s="4">
        <v>6685</v>
      </c>
      <c r="Q191" s="4">
        <v>0</v>
      </c>
      <c r="R191" s="4">
        <v>6685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6627</v>
      </c>
      <c r="AE191" s="3">
        <v>0.87520750000000003</v>
      </c>
      <c r="AF191" s="3">
        <v>100</v>
      </c>
      <c r="AG191" s="3">
        <v>0</v>
      </c>
      <c r="AH191" s="3">
        <v>100</v>
      </c>
      <c r="AI191" s="4">
        <v>6685</v>
      </c>
      <c r="AJ191" s="3">
        <v>100</v>
      </c>
      <c r="AK191" s="3">
        <v>0</v>
      </c>
      <c r="AL191" s="3">
        <v>100</v>
      </c>
      <c r="AM191" s="3">
        <v>0</v>
      </c>
      <c r="AN191" s="4">
        <v>6627</v>
      </c>
      <c r="AO191" s="3">
        <v>0.87520750000000003</v>
      </c>
    </row>
    <row r="192" spans="1:41" x14ac:dyDescent="0.15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2002</v>
      </c>
      <c r="G192" s="201" t="s">
        <v>2092</v>
      </c>
      <c r="H192" s="2" t="s">
        <v>1526</v>
      </c>
      <c r="I192" s="2" t="s">
        <v>2000</v>
      </c>
      <c r="J192" s="4">
        <v>0</v>
      </c>
      <c r="K192" s="4">
        <v>256478</v>
      </c>
      <c r="L192" s="4">
        <v>8201</v>
      </c>
      <c r="M192" s="4">
        <v>264679</v>
      </c>
      <c r="N192" s="4">
        <v>0</v>
      </c>
      <c r="P192" s="4">
        <v>252960</v>
      </c>
      <c r="Q192" s="4">
        <v>2457</v>
      </c>
      <c r="R192" s="4">
        <v>255417</v>
      </c>
      <c r="S192" s="4">
        <v>0</v>
      </c>
      <c r="T192" s="4">
        <v>0</v>
      </c>
      <c r="U192" s="4">
        <v>0</v>
      </c>
      <c r="V192" s="4">
        <v>0</v>
      </c>
      <c r="W192" s="3">
        <v>98.628342400000008</v>
      </c>
      <c r="X192" s="3">
        <v>29.959761</v>
      </c>
      <c r="Y192" s="3">
        <v>96.500666800000005</v>
      </c>
      <c r="Z192" s="3">
        <v>98.617202399999996</v>
      </c>
      <c r="AA192" s="3">
        <v>26.524390199999999</v>
      </c>
      <c r="AB192" s="3">
        <v>95.876412099999996</v>
      </c>
      <c r="AC192" s="3">
        <v>0.62425470000000871</v>
      </c>
      <c r="AD192" s="4">
        <v>248155</v>
      </c>
      <c r="AE192" s="3">
        <v>2.9263968</v>
      </c>
      <c r="AF192" s="3">
        <v>98.628342400000008</v>
      </c>
      <c r="AG192" s="3">
        <v>29.959761</v>
      </c>
      <c r="AH192" s="3">
        <v>96.500666800000005</v>
      </c>
      <c r="AI192" s="4">
        <v>255417</v>
      </c>
      <c r="AJ192" s="3">
        <v>98.617202399999996</v>
      </c>
      <c r="AK192" s="3">
        <v>26.524390199999999</v>
      </c>
      <c r="AL192" s="3">
        <v>95.876412099999996</v>
      </c>
      <c r="AM192" s="3">
        <v>0.62425470000000871</v>
      </c>
      <c r="AN192" s="4">
        <v>248155</v>
      </c>
      <c r="AO192" s="3">
        <v>2.9263968</v>
      </c>
    </row>
    <row r="193" spans="1:41" x14ac:dyDescent="0.15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2002</v>
      </c>
      <c r="G193" s="201" t="s">
        <v>2092</v>
      </c>
      <c r="H193" s="2" t="s">
        <v>1526</v>
      </c>
      <c r="I193" s="2" t="s">
        <v>1961</v>
      </c>
      <c r="J193" s="4">
        <v>0</v>
      </c>
      <c r="K193" s="4">
        <v>251747</v>
      </c>
      <c r="L193" s="4">
        <v>0</v>
      </c>
      <c r="M193" s="4">
        <v>251747</v>
      </c>
      <c r="P193" s="4">
        <v>251747</v>
      </c>
      <c r="Q193" s="4">
        <v>0</v>
      </c>
      <c r="R193" s="4">
        <v>251747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242690</v>
      </c>
      <c r="AE193" s="3">
        <v>3.7319214000000005</v>
      </c>
      <c r="AF193" s="3">
        <v>100</v>
      </c>
      <c r="AG193" s="3">
        <v>0</v>
      </c>
      <c r="AH193" s="3">
        <v>100</v>
      </c>
      <c r="AI193" s="4">
        <v>251747</v>
      </c>
      <c r="AJ193" s="3">
        <v>100</v>
      </c>
      <c r="AK193" s="3">
        <v>0</v>
      </c>
      <c r="AL193" s="3">
        <v>100</v>
      </c>
      <c r="AM193" s="3">
        <v>0</v>
      </c>
      <c r="AN193" s="4">
        <v>242690</v>
      </c>
      <c r="AO193" s="3">
        <v>3.7319214000000005</v>
      </c>
    </row>
    <row r="194" spans="1:41" x14ac:dyDescent="0.15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2002</v>
      </c>
      <c r="G194" s="201" t="s">
        <v>2092</v>
      </c>
      <c r="H194" s="2" t="s">
        <v>1526</v>
      </c>
      <c r="I194" s="2" t="s">
        <v>1962</v>
      </c>
      <c r="J194" s="4">
        <v>0</v>
      </c>
      <c r="K194" s="4">
        <v>43199</v>
      </c>
      <c r="L194" s="4">
        <v>0</v>
      </c>
      <c r="M194" s="4">
        <v>43199</v>
      </c>
      <c r="N194" s="4">
        <v>0</v>
      </c>
      <c r="P194" s="4">
        <v>43199</v>
      </c>
      <c r="Q194" s="4">
        <v>0</v>
      </c>
      <c r="R194" s="4">
        <v>43199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44712</v>
      </c>
      <c r="AE194" s="3">
        <v>-3.3838789999999999</v>
      </c>
      <c r="AF194" s="3">
        <v>100</v>
      </c>
      <c r="AG194" s="3">
        <v>0</v>
      </c>
      <c r="AH194" s="3">
        <v>100</v>
      </c>
      <c r="AI194" s="4">
        <v>43199</v>
      </c>
      <c r="AJ194" s="3">
        <v>100</v>
      </c>
      <c r="AK194" s="3">
        <v>0</v>
      </c>
      <c r="AL194" s="3">
        <v>100</v>
      </c>
      <c r="AM194" s="3">
        <v>0</v>
      </c>
      <c r="AN194" s="4">
        <v>44712</v>
      </c>
      <c r="AO194" s="3">
        <v>-3.3838789999999999</v>
      </c>
    </row>
    <row r="195" spans="1:41" x14ac:dyDescent="0.15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2002</v>
      </c>
      <c r="G195" s="201" t="s">
        <v>2092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O195" s="4">
        <v>0</v>
      </c>
      <c r="P195" s="4">
        <v>0</v>
      </c>
      <c r="Q195" s="4">
        <v>0</v>
      </c>
      <c r="R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2002</v>
      </c>
      <c r="G196" s="201" t="s">
        <v>2092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O196" s="4">
        <v>0</v>
      </c>
      <c r="P196" s="4">
        <v>0</v>
      </c>
      <c r="Q196" s="4">
        <v>0</v>
      </c>
      <c r="R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2002</v>
      </c>
      <c r="G197" s="201" t="s">
        <v>2092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O197" s="4">
        <v>0</v>
      </c>
      <c r="P197" s="4">
        <v>0</v>
      </c>
      <c r="Q197" s="4">
        <v>0</v>
      </c>
      <c r="R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2002</v>
      </c>
      <c r="G198" s="201" t="s">
        <v>2092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P198" s="4">
        <v>0</v>
      </c>
      <c r="Q198" s="4">
        <v>0</v>
      </c>
      <c r="R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2002</v>
      </c>
      <c r="G199" s="201" t="s">
        <v>2092</v>
      </c>
      <c r="H199" s="2" t="s">
        <v>1526</v>
      </c>
      <c r="I199" s="2" t="s">
        <v>2091</v>
      </c>
      <c r="J199" s="4">
        <v>0</v>
      </c>
      <c r="K199" s="4">
        <v>0</v>
      </c>
      <c r="L199" s="4">
        <v>0</v>
      </c>
      <c r="M199" s="4">
        <v>0</v>
      </c>
      <c r="P199" s="4">
        <v>0</v>
      </c>
      <c r="Q199" s="4">
        <v>0</v>
      </c>
      <c r="R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2002</v>
      </c>
      <c r="G200" s="201" t="s">
        <v>2092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2002</v>
      </c>
      <c r="G201" s="201" t="s">
        <v>2092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2002</v>
      </c>
      <c r="G202" s="201" t="s">
        <v>2092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2002</v>
      </c>
      <c r="G203" s="201" t="s">
        <v>2092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P203" s="4">
        <v>0</v>
      </c>
      <c r="Q203" s="4">
        <v>0</v>
      </c>
      <c r="R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2002</v>
      </c>
      <c r="G204" s="201" t="s">
        <v>2092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O204" s="4">
        <v>0</v>
      </c>
      <c r="P204" s="4">
        <v>0</v>
      </c>
      <c r="Q204" s="4">
        <v>0</v>
      </c>
      <c r="R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2002</v>
      </c>
      <c r="G205" s="201" t="s">
        <v>2092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O205" s="4">
        <v>0</v>
      </c>
      <c r="P205" s="4">
        <v>0</v>
      </c>
      <c r="Q205" s="4">
        <v>0</v>
      </c>
      <c r="R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2002</v>
      </c>
      <c r="G206" s="201" t="s">
        <v>2092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O206" s="4">
        <v>0</v>
      </c>
      <c r="P206" s="4">
        <v>0</v>
      </c>
      <c r="Q206" s="4">
        <v>0</v>
      </c>
      <c r="R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2002</v>
      </c>
      <c r="G207" s="201" t="s">
        <v>2092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O207" s="4">
        <v>0</v>
      </c>
      <c r="P207" s="4">
        <v>0</v>
      </c>
      <c r="Q207" s="4">
        <v>0</v>
      </c>
      <c r="R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2002</v>
      </c>
      <c r="G208" s="201" t="s">
        <v>2092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P208" s="4">
        <v>0</v>
      </c>
      <c r="Q208" s="4">
        <v>0</v>
      </c>
      <c r="R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2002</v>
      </c>
      <c r="G209" s="201" t="s">
        <v>2092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P209" s="4">
        <v>0</v>
      </c>
      <c r="Q209" s="4">
        <v>0</v>
      </c>
      <c r="R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2002</v>
      </c>
      <c r="G210" s="201" t="s">
        <v>2092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P210" s="4">
        <v>0</v>
      </c>
      <c r="Q210" s="4">
        <v>0</v>
      </c>
      <c r="R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2002</v>
      </c>
      <c r="G211" s="201" t="s">
        <v>2092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P211" s="4">
        <v>0</v>
      </c>
      <c r="Q211" s="4">
        <v>0</v>
      </c>
      <c r="R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2002</v>
      </c>
      <c r="G212" s="201" t="s">
        <v>2092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P212" s="4">
        <v>0</v>
      </c>
      <c r="Q212" s="4">
        <v>0</v>
      </c>
      <c r="R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2002</v>
      </c>
      <c r="G213" s="201" t="s">
        <v>2092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2002</v>
      </c>
      <c r="G214" s="201" t="s">
        <v>2092</v>
      </c>
      <c r="H214" s="2" t="s">
        <v>1526</v>
      </c>
      <c r="I214" s="2" t="s">
        <v>1981</v>
      </c>
      <c r="J214" s="4">
        <v>0</v>
      </c>
      <c r="K214" s="4">
        <v>7326748</v>
      </c>
      <c r="L214" s="4">
        <v>154671</v>
      </c>
      <c r="M214" s="4">
        <v>7481419</v>
      </c>
      <c r="N214" s="4">
        <v>0</v>
      </c>
      <c r="O214" s="4">
        <v>0</v>
      </c>
      <c r="P214" s="4">
        <v>7072539</v>
      </c>
      <c r="Q214" s="4">
        <v>57257</v>
      </c>
      <c r="R214" s="4">
        <v>7129796</v>
      </c>
      <c r="S214" s="4">
        <v>0</v>
      </c>
      <c r="T214" s="4">
        <v>0</v>
      </c>
      <c r="U214" s="4">
        <v>0</v>
      </c>
      <c r="V214" s="4">
        <v>0</v>
      </c>
      <c r="W214" s="3">
        <v>96.530397899999997</v>
      </c>
      <c r="X214" s="3">
        <v>37.018574900000004</v>
      </c>
      <c r="Y214" s="3">
        <v>95.300049399999992</v>
      </c>
      <c r="Z214" s="3">
        <v>96.103553900000009</v>
      </c>
      <c r="AA214" s="3">
        <v>36.146918700000001</v>
      </c>
      <c r="AB214" s="3">
        <v>94.919262000000003</v>
      </c>
      <c r="AC214" s="3">
        <v>0.38078739999998845</v>
      </c>
      <c r="AD214" s="4">
        <v>7000848</v>
      </c>
      <c r="AE214" s="3">
        <v>1.8418911999999998</v>
      </c>
      <c r="AF214" s="3">
        <v>96.530397899999997</v>
      </c>
      <c r="AG214" s="3">
        <v>37.018574900000004</v>
      </c>
      <c r="AH214" s="3">
        <v>95.300049399999992</v>
      </c>
      <c r="AI214" s="4">
        <v>7129796</v>
      </c>
      <c r="AJ214" s="3">
        <v>96.103553900000009</v>
      </c>
      <c r="AK214" s="3">
        <v>36.146918700000001</v>
      </c>
      <c r="AL214" s="3">
        <v>94.919262000000003</v>
      </c>
      <c r="AM214" s="3">
        <v>0.38078739999998845</v>
      </c>
      <c r="AN214" s="4">
        <v>7000848</v>
      </c>
      <c r="AO214" s="3">
        <v>1.8418911999999998</v>
      </c>
    </row>
    <row r="215" spans="1:41" x14ac:dyDescent="0.15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2002</v>
      </c>
      <c r="G215" s="201" t="s">
        <v>2092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P215" s="4">
        <v>0</v>
      </c>
      <c r="Q215" s="4">
        <v>0</v>
      </c>
      <c r="R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15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2002</v>
      </c>
      <c r="G216" s="201" t="s">
        <v>2092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P216" s="4">
        <v>0</v>
      </c>
      <c r="Q216" s="4">
        <v>0</v>
      </c>
      <c r="R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2002</v>
      </c>
      <c r="G217" s="201" t="s">
        <v>2092</v>
      </c>
      <c r="H217" s="2" t="s">
        <v>1547</v>
      </c>
      <c r="I217" s="2" t="s">
        <v>1988</v>
      </c>
      <c r="J217" s="4">
        <v>0</v>
      </c>
      <c r="K217" s="4">
        <v>6535684</v>
      </c>
      <c r="L217" s="4">
        <v>254032</v>
      </c>
      <c r="M217" s="4">
        <v>6789716</v>
      </c>
      <c r="N217" s="4">
        <v>0</v>
      </c>
      <c r="O217" s="4">
        <v>0</v>
      </c>
      <c r="P217" s="4">
        <v>6246676</v>
      </c>
      <c r="Q217" s="4">
        <v>83260</v>
      </c>
      <c r="R217" s="4">
        <v>6329936</v>
      </c>
      <c r="S217" s="4">
        <v>0</v>
      </c>
      <c r="T217" s="4">
        <v>0</v>
      </c>
      <c r="U217" s="4">
        <v>0</v>
      </c>
      <c r="V217" s="4">
        <v>0</v>
      </c>
      <c r="W217" s="3">
        <v>95.577999199999994</v>
      </c>
      <c r="X217" s="3">
        <v>32.7753984</v>
      </c>
      <c r="Y217" s="3">
        <v>93.228288199999994</v>
      </c>
      <c r="Z217" s="3">
        <v>95.842118499999998</v>
      </c>
      <c r="AA217" s="3">
        <v>31.6070095</v>
      </c>
      <c r="AB217" s="3">
        <v>93.286416599999995</v>
      </c>
      <c r="AC217" s="3">
        <v>-5.8128400000001079E-2</v>
      </c>
      <c r="AD217" s="4">
        <v>6090547</v>
      </c>
      <c r="AE217" s="3">
        <v>3.9305008000000003</v>
      </c>
      <c r="AF217" s="3">
        <v>95.577999199999994</v>
      </c>
      <c r="AG217" s="3">
        <v>32.7753984</v>
      </c>
      <c r="AH217" s="3">
        <v>93.228288199999994</v>
      </c>
      <c r="AI217" s="4">
        <v>6329936</v>
      </c>
      <c r="AJ217" s="3">
        <v>95.842118499999998</v>
      </c>
      <c r="AK217" s="3">
        <v>31.6070095</v>
      </c>
      <c r="AL217" s="3">
        <v>93.286416599999995</v>
      </c>
      <c r="AM217" s="3">
        <v>-5.8128400000001079E-2</v>
      </c>
      <c r="AN217" s="4">
        <v>6090547</v>
      </c>
      <c r="AO217" s="3">
        <v>3.9305008000000003</v>
      </c>
    </row>
    <row r="218" spans="1:41" x14ac:dyDescent="0.15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2002</v>
      </c>
      <c r="G218" s="201" t="s">
        <v>2092</v>
      </c>
      <c r="H218" s="2" t="s">
        <v>1547</v>
      </c>
      <c r="I218" s="2" t="s">
        <v>1989</v>
      </c>
      <c r="J218" s="4">
        <v>0</v>
      </c>
      <c r="K218" s="4">
        <v>6535684</v>
      </c>
      <c r="L218" s="4">
        <v>254032</v>
      </c>
      <c r="M218" s="4">
        <v>6789716</v>
      </c>
      <c r="N218" s="4">
        <v>0</v>
      </c>
      <c r="O218" s="4">
        <v>0</v>
      </c>
      <c r="P218" s="4">
        <v>6246676</v>
      </c>
      <c r="Q218" s="4">
        <v>83260</v>
      </c>
      <c r="R218" s="4">
        <v>6329936</v>
      </c>
      <c r="S218" s="4">
        <v>0</v>
      </c>
      <c r="T218" s="4">
        <v>0</v>
      </c>
      <c r="U218" s="4">
        <v>0</v>
      </c>
      <c r="V218" s="4">
        <v>0</v>
      </c>
      <c r="W218" s="3">
        <v>95.577999199999994</v>
      </c>
      <c r="X218" s="3">
        <v>32.7753984</v>
      </c>
      <c r="Y218" s="3">
        <v>93.228288199999994</v>
      </c>
      <c r="Z218" s="3">
        <v>95.842118499999998</v>
      </c>
      <c r="AA218" s="3">
        <v>31.6070095</v>
      </c>
      <c r="AB218" s="3">
        <v>93.286416599999995</v>
      </c>
      <c r="AC218" s="3">
        <v>-5.8128400000001079E-2</v>
      </c>
      <c r="AD218" s="4">
        <v>6090547</v>
      </c>
      <c r="AE218" s="3">
        <v>3.9305008000000003</v>
      </c>
      <c r="AF218" s="3">
        <v>95.577999199999994</v>
      </c>
      <c r="AG218" s="3">
        <v>32.7753984</v>
      </c>
      <c r="AH218" s="3">
        <v>93.228288199999994</v>
      </c>
      <c r="AI218" s="4">
        <v>6329936</v>
      </c>
      <c r="AJ218" s="3">
        <v>95.842118499999998</v>
      </c>
      <c r="AK218" s="3">
        <v>31.6070095</v>
      </c>
      <c r="AL218" s="3">
        <v>93.286416599999995</v>
      </c>
      <c r="AM218" s="3">
        <v>-5.8128400000001079E-2</v>
      </c>
      <c r="AN218" s="4">
        <v>6090547</v>
      </c>
      <c r="AO218" s="3">
        <v>3.9305008000000003</v>
      </c>
    </row>
    <row r="219" spans="1:41" x14ac:dyDescent="0.15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2002</v>
      </c>
      <c r="G219" s="201" t="s">
        <v>2092</v>
      </c>
      <c r="H219" s="2" t="s">
        <v>1547</v>
      </c>
      <c r="I219" s="2" t="s">
        <v>1990</v>
      </c>
      <c r="J219" s="4">
        <v>0</v>
      </c>
      <c r="K219" s="4">
        <v>2541975</v>
      </c>
      <c r="L219" s="4">
        <v>106879</v>
      </c>
      <c r="M219" s="4">
        <v>2648854</v>
      </c>
      <c r="N219" s="4">
        <v>0</v>
      </c>
      <c r="P219" s="4">
        <v>2389449</v>
      </c>
      <c r="Q219" s="4">
        <v>31282</v>
      </c>
      <c r="R219" s="4">
        <v>2420731</v>
      </c>
      <c r="S219" s="4">
        <v>0</v>
      </c>
      <c r="T219" s="4">
        <v>0</v>
      </c>
      <c r="U219" s="4">
        <v>0</v>
      </c>
      <c r="V219" s="4">
        <v>0</v>
      </c>
      <c r="W219" s="3">
        <v>93.999705000000006</v>
      </c>
      <c r="X219" s="3">
        <v>29.2686122</v>
      </c>
      <c r="Y219" s="3">
        <v>91.38786060000001</v>
      </c>
      <c r="Z219" s="3">
        <v>93.945674300000007</v>
      </c>
      <c r="AA219" s="3">
        <v>26.852355100000004</v>
      </c>
      <c r="AB219" s="3">
        <v>91.457794899999996</v>
      </c>
      <c r="AC219" s="3">
        <v>-6.9934299999985683E-2</v>
      </c>
      <c r="AD219" s="4">
        <v>2405051</v>
      </c>
      <c r="AE219" s="3">
        <v>0.65196120000000002</v>
      </c>
      <c r="AF219" s="3">
        <v>93.999705000000006</v>
      </c>
      <c r="AG219" s="3">
        <v>29.2686122</v>
      </c>
      <c r="AH219" s="3">
        <v>91.38786060000001</v>
      </c>
      <c r="AI219" s="4">
        <v>2420731</v>
      </c>
      <c r="AJ219" s="3">
        <v>93.945674300000007</v>
      </c>
      <c r="AK219" s="3">
        <v>26.852355100000004</v>
      </c>
      <c r="AL219" s="3">
        <v>91.457794899999996</v>
      </c>
      <c r="AM219" s="3">
        <v>-6.9934299999985683E-2</v>
      </c>
      <c r="AN219" s="4">
        <v>2405051</v>
      </c>
      <c r="AO219" s="3">
        <v>0.65196120000000002</v>
      </c>
    </row>
    <row r="220" spans="1:41" x14ac:dyDescent="0.15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2002</v>
      </c>
      <c r="G220" s="201" t="s">
        <v>2092</v>
      </c>
      <c r="H220" s="2" t="s">
        <v>1547</v>
      </c>
      <c r="I220" s="2" t="s">
        <v>1991</v>
      </c>
      <c r="J220" s="4">
        <v>0</v>
      </c>
      <c r="K220" s="4">
        <v>2225353</v>
      </c>
      <c r="L220" s="4">
        <v>102615</v>
      </c>
      <c r="M220" s="4">
        <v>2327968</v>
      </c>
      <c r="N220" s="4">
        <v>0</v>
      </c>
      <c r="P220" s="4">
        <v>2077463</v>
      </c>
      <c r="Q220" s="4">
        <v>29769</v>
      </c>
      <c r="R220" s="4">
        <v>2107232</v>
      </c>
      <c r="S220" s="4">
        <v>0</v>
      </c>
      <c r="T220" s="4">
        <v>0</v>
      </c>
      <c r="U220" s="4">
        <v>0</v>
      </c>
      <c r="V220" s="4">
        <v>0</v>
      </c>
      <c r="W220" s="3">
        <v>93.354312800000002</v>
      </c>
      <c r="X220" s="3">
        <v>29.010378599999996</v>
      </c>
      <c r="Y220" s="3">
        <v>90.518082700000008</v>
      </c>
      <c r="Z220" s="3">
        <v>93.294433799999993</v>
      </c>
      <c r="AA220" s="3">
        <v>26.882224999999998</v>
      </c>
      <c r="AB220" s="3">
        <v>90.598594000000006</v>
      </c>
      <c r="AC220" s="3">
        <v>-8.0511299999997732E-2</v>
      </c>
      <c r="AD220" s="4">
        <v>2092900</v>
      </c>
      <c r="AE220" s="3">
        <v>0.68479140000000005</v>
      </c>
      <c r="AF220" s="3">
        <v>93.354312800000002</v>
      </c>
      <c r="AG220" s="3">
        <v>29.010378599999996</v>
      </c>
      <c r="AH220" s="3">
        <v>90.518082700000008</v>
      </c>
      <c r="AI220" s="4">
        <v>2107232</v>
      </c>
      <c r="AJ220" s="3">
        <v>93.294433799999993</v>
      </c>
      <c r="AK220" s="3">
        <v>26.882224999999998</v>
      </c>
      <c r="AL220" s="3">
        <v>90.598594000000006</v>
      </c>
      <c r="AM220" s="3">
        <v>-8.0511299999997732E-2</v>
      </c>
      <c r="AN220" s="4">
        <v>2092900</v>
      </c>
      <c r="AO220" s="3">
        <v>0.68479140000000005</v>
      </c>
    </row>
    <row r="221" spans="1:41" x14ac:dyDescent="0.15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2002</v>
      </c>
      <c r="G221" s="201" t="s">
        <v>2092</v>
      </c>
      <c r="H221" s="2" t="s">
        <v>1547</v>
      </c>
      <c r="I221" s="2" t="s">
        <v>1992</v>
      </c>
      <c r="J221" s="4">
        <v>0</v>
      </c>
      <c r="K221" s="4">
        <v>98160</v>
      </c>
      <c r="L221" s="4">
        <v>4628</v>
      </c>
      <c r="M221" s="4">
        <v>102788</v>
      </c>
      <c r="N221" s="4">
        <v>0</v>
      </c>
      <c r="P221" s="4">
        <v>91616</v>
      </c>
      <c r="Q221" s="4">
        <v>1343</v>
      </c>
      <c r="R221" s="4">
        <v>92959</v>
      </c>
      <c r="S221" s="4">
        <v>0</v>
      </c>
      <c r="T221" s="4">
        <v>0</v>
      </c>
      <c r="U221" s="4">
        <v>0</v>
      </c>
      <c r="V221" s="4">
        <v>0</v>
      </c>
      <c r="W221" s="3">
        <v>93.333333299999993</v>
      </c>
      <c r="X221" s="3">
        <v>29.0190147</v>
      </c>
      <c r="Y221" s="3">
        <v>90.437599700000007</v>
      </c>
      <c r="Z221" s="3">
        <v>93.193776800000009</v>
      </c>
      <c r="AA221" s="3">
        <v>26.892382099999999</v>
      </c>
      <c r="AB221" s="3">
        <v>90.475859999999997</v>
      </c>
      <c r="AC221" s="3">
        <v>-3.8260299999990366E-2</v>
      </c>
      <c r="AD221" s="4">
        <v>91263</v>
      </c>
      <c r="AE221" s="3">
        <v>1.8583654000000001</v>
      </c>
      <c r="AF221" s="3">
        <v>93.333333299999993</v>
      </c>
      <c r="AG221" s="3">
        <v>29.0190147</v>
      </c>
      <c r="AH221" s="3">
        <v>90.437599700000007</v>
      </c>
      <c r="AI221" s="4">
        <v>92959</v>
      </c>
      <c r="AJ221" s="3">
        <v>93.193776800000009</v>
      </c>
      <c r="AK221" s="3">
        <v>26.892382099999999</v>
      </c>
      <c r="AL221" s="3">
        <v>90.475859999999997</v>
      </c>
      <c r="AM221" s="3">
        <v>-3.8260299999990366E-2</v>
      </c>
      <c r="AN221" s="4">
        <v>91263</v>
      </c>
      <c r="AO221" s="3">
        <v>1.8583654000000001</v>
      </c>
    </row>
    <row r="222" spans="1:41" x14ac:dyDescent="0.15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2002</v>
      </c>
      <c r="G222" s="201" t="s">
        <v>2092</v>
      </c>
      <c r="H222" s="2" t="s">
        <v>1547</v>
      </c>
      <c r="I222" s="2" t="s">
        <v>1993</v>
      </c>
      <c r="J222" s="4">
        <v>0</v>
      </c>
      <c r="K222" s="4">
        <v>2127193</v>
      </c>
      <c r="L222" s="4">
        <v>97987</v>
      </c>
      <c r="M222" s="4">
        <v>2225180</v>
      </c>
      <c r="N222" s="4">
        <v>0</v>
      </c>
      <c r="P222" s="4">
        <v>1985847</v>
      </c>
      <c r="Q222" s="4">
        <v>28426</v>
      </c>
      <c r="R222" s="4">
        <v>2014273</v>
      </c>
      <c r="S222" s="4">
        <v>0</v>
      </c>
      <c r="T222" s="4">
        <v>0</v>
      </c>
      <c r="U222" s="4">
        <v>0</v>
      </c>
      <c r="V222" s="4">
        <v>0</v>
      </c>
      <c r="W222" s="3">
        <v>93.355280899999997</v>
      </c>
      <c r="X222" s="3">
        <v>29.009970699999997</v>
      </c>
      <c r="Y222" s="3">
        <v>90.521800500000012</v>
      </c>
      <c r="Z222" s="3">
        <v>93.299027700000011</v>
      </c>
      <c r="AA222" s="3">
        <v>26.8817564</v>
      </c>
      <c r="AB222" s="3">
        <v>90.604197900000003</v>
      </c>
      <c r="AC222" s="3">
        <v>-8.2397399999990739E-2</v>
      </c>
      <c r="AD222" s="4">
        <v>2001637</v>
      </c>
      <c r="AE222" s="3">
        <v>0.63128329999999999</v>
      </c>
      <c r="AF222" s="3">
        <v>93.355280899999997</v>
      </c>
      <c r="AG222" s="3">
        <v>29.009970699999997</v>
      </c>
      <c r="AH222" s="3">
        <v>90.521800500000012</v>
      </c>
      <c r="AI222" s="4">
        <v>2014273</v>
      </c>
      <c r="AJ222" s="3">
        <v>93.299027700000011</v>
      </c>
      <c r="AK222" s="3">
        <v>26.8817564</v>
      </c>
      <c r="AL222" s="3">
        <v>90.604197900000003</v>
      </c>
      <c r="AM222" s="3">
        <v>-8.2397399999990739E-2</v>
      </c>
      <c r="AN222" s="4">
        <v>2001637</v>
      </c>
      <c r="AO222" s="3">
        <v>0.63128329999999999</v>
      </c>
    </row>
    <row r="223" spans="1:41" x14ac:dyDescent="0.15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2002</v>
      </c>
      <c r="G223" s="201" t="s">
        <v>2092</v>
      </c>
      <c r="H223" s="2" t="s">
        <v>1547</v>
      </c>
      <c r="I223" s="2" t="s">
        <v>1994</v>
      </c>
      <c r="J223" s="4">
        <v>0</v>
      </c>
      <c r="K223" s="4">
        <v>43165</v>
      </c>
      <c r="L223" s="4">
        <v>0</v>
      </c>
      <c r="M223" s="4">
        <v>43165</v>
      </c>
      <c r="N223" s="4">
        <v>0</v>
      </c>
      <c r="P223" s="4">
        <v>43165</v>
      </c>
      <c r="Q223" s="4">
        <v>0</v>
      </c>
      <c r="R223" s="4">
        <v>43165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17991</v>
      </c>
      <c r="AE223" s="3">
        <v>139.92551829999999</v>
      </c>
      <c r="AF223" s="3">
        <v>100</v>
      </c>
      <c r="AG223" s="3">
        <v>0</v>
      </c>
      <c r="AH223" s="3">
        <v>100</v>
      </c>
      <c r="AI223" s="4">
        <v>43165</v>
      </c>
      <c r="AJ223" s="3">
        <v>100</v>
      </c>
      <c r="AK223" s="3">
        <v>0</v>
      </c>
      <c r="AL223" s="3">
        <v>100</v>
      </c>
      <c r="AM223" s="3">
        <v>0</v>
      </c>
      <c r="AN223" s="4">
        <v>17991</v>
      </c>
      <c r="AO223" s="3">
        <v>139.92551829999999</v>
      </c>
    </row>
    <row r="224" spans="1:41" x14ac:dyDescent="0.15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2002</v>
      </c>
      <c r="G224" s="201" t="s">
        <v>2092</v>
      </c>
      <c r="H224" s="2" t="s">
        <v>1547</v>
      </c>
      <c r="I224" s="2" t="s">
        <v>1995</v>
      </c>
      <c r="J224" s="4">
        <v>0</v>
      </c>
      <c r="K224" s="4">
        <v>316622</v>
      </c>
      <c r="L224" s="4">
        <v>4264</v>
      </c>
      <c r="M224" s="4">
        <v>320886</v>
      </c>
      <c r="N224" s="4">
        <v>0</v>
      </c>
      <c r="P224" s="4">
        <v>311986</v>
      </c>
      <c r="Q224" s="4">
        <v>1513</v>
      </c>
      <c r="R224" s="4">
        <v>313499</v>
      </c>
      <c r="S224" s="4">
        <v>0</v>
      </c>
      <c r="T224" s="4">
        <v>0</v>
      </c>
      <c r="U224" s="4">
        <v>0</v>
      </c>
      <c r="V224" s="4">
        <v>0</v>
      </c>
      <c r="W224" s="3">
        <v>98.535793499999997</v>
      </c>
      <c r="X224" s="3">
        <v>35.483114399999998</v>
      </c>
      <c r="Y224" s="3">
        <v>97.697936299999995</v>
      </c>
      <c r="Z224" s="3">
        <v>98.515188499999994</v>
      </c>
      <c r="AA224" s="3">
        <v>26.103236200000001</v>
      </c>
      <c r="AB224" s="3">
        <v>97.668051700000007</v>
      </c>
      <c r="AC224" s="3">
        <v>2.9884599999988382E-2</v>
      </c>
      <c r="AD224" s="4">
        <v>312151</v>
      </c>
      <c r="AE224" s="3">
        <v>0.43184230000000001</v>
      </c>
      <c r="AF224" s="3">
        <v>98.535793499999997</v>
      </c>
      <c r="AG224" s="3">
        <v>35.483114399999998</v>
      </c>
      <c r="AH224" s="3">
        <v>97.697936299999995</v>
      </c>
      <c r="AI224" s="4">
        <v>313499</v>
      </c>
      <c r="AJ224" s="3">
        <v>98.515188499999994</v>
      </c>
      <c r="AK224" s="3">
        <v>26.103236200000001</v>
      </c>
      <c r="AL224" s="3">
        <v>97.668051700000007</v>
      </c>
      <c r="AM224" s="3">
        <v>2.9884599999988382E-2</v>
      </c>
      <c r="AN224" s="4">
        <v>312151</v>
      </c>
      <c r="AO224" s="3">
        <v>0.43184230000000001</v>
      </c>
    </row>
    <row r="225" spans="1:41" x14ac:dyDescent="0.15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2002</v>
      </c>
      <c r="G225" s="201" t="s">
        <v>2092</v>
      </c>
      <c r="H225" s="2" t="s">
        <v>1547</v>
      </c>
      <c r="I225" s="2" t="s">
        <v>1996</v>
      </c>
      <c r="J225" s="4">
        <v>0</v>
      </c>
      <c r="K225" s="4">
        <v>140663</v>
      </c>
      <c r="L225" s="4">
        <v>3980</v>
      </c>
      <c r="M225" s="4">
        <v>144643</v>
      </c>
      <c r="N225" s="4">
        <v>0</v>
      </c>
      <c r="P225" s="4">
        <v>138197</v>
      </c>
      <c r="Q225" s="4">
        <v>1487</v>
      </c>
      <c r="R225" s="4">
        <v>139684</v>
      </c>
      <c r="S225" s="4">
        <v>0</v>
      </c>
      <c r="T225" s="4">
        <v>0</v>
      </c>
      <c r="U225" s="4">
        <v>0</v>
      </c>
      <c r="V225" s="4">
        <v>0</v>
      </c>
      <c r="W225" s="3">
        <v>98.246873700000009</v>
      </c>
      <c r="X225" s="3">
        <v>37.361809000000001</v>
      </c>
      <c r="Y225" s="3">
        <v>96.571558899999999</v>
      </c>
      <c r="Z225" s="3">
        <v>97.918614199999993</v>
      </c>
      <c r="AA225" s="3">
        <v>27.0002827</v>
      </c>
      <c r="AB225" s="3">
        <v>96.185600500000007</v>
      </c>
      <c r="AC225" s="3">
        <v>0.38595839999999271</v>
      </c>
      <c r="AD225" s="4">
        <v>139220</v>
      </c>
      <c r="AE225" s="3">
        <v>0.33328540000000001</v>
      </c>
      <c r="AF225" s="3">
        <v>98.246873700000009</v>
      </c>
      <c r="AG225" s="3">
        <v>37.361809000000001</v>
      </c>
      <c r="AH225" s="3">
        <v>96.571558899999999</v>
      </c>
      <c r="AI225" s="4">
        <v>139684</v>
      </c>
      <c r="AJ225" s="3">
        <v>97.918614199999993</v>
      </c>
      <c r="AK225" s="3">
        <v>27.0002827</v>
      </c>
      <c r="AL225" s="3">
        <v>96.185600500000007</v>
      </c>
      <c r="AM225" s="3">
        <v>0.38595839999999271</v>
      </c>
      <c r="AN225" s="4">
        <v>139220</v>
      </c>
      <c r="AO225" s="3">
        <v>0.33328540000000001</v>
      </c>
    </row>
    <row r="226" spans="1:41" x14ac:dyDescent="0.15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2002</v>
      </c>
      <c r="G226" s="201" t="s">
        <v>2092</v>
      </c>
      <c r="H226" s="2" t="s">
        <v>1547</v>
      </c>
      <c r="I226" s="2" t="s">
        <v>1997</v>
      </c>
      <c r="J226" s="4">
        <v>0</v>
      </c>
      <c r="K226" s="4">
        <v>175959</v>
      </c>
      <c r="L226" s="4">
        <v>284</v>
      </c>
      <c r="M226" s="4">
        <v>176243</v>
      </c>
      <c r="N226" s="4">
        <v>0</v>
      </c>
      <c r="P226" s="4">
        <v>173789</v>
      </c>
      <c r="Q226" s="4">
        <v>26</v>
      </c>
      <c r="R226" s="4">
        <v>173815</v>
      </c>
      <c r="S226" s="4">
        <v>0</v>
      </c>
      <c r="T226" s="4">
        <v>0</v>
      </c>
      <c r="U226" s="4">
        <v>0</v>
      </c>
      <c r="V226" s="4">
        <v>0</v>
      </c>
      <c r="W226" s="3">
        <v>98.766758199999998</v>
      </c>
      <c r="X226" s="3">
        <v>9.1549296000000009</v>
      </c>
      <c r="Y226" s="3">
        <v>98.622356600000003</v>
      </c>
      <c r="Z226" s="3">
        <v>98.997486600000002</v>
      </c>
      <c r="AA226" s="3">
        <v>10.3960396</v>
      </c>
      <c r="AB226" s="3">
        <v>98.895134999999996</v>
      </c>
      <c r="AC226" s="3">
        <v>-0.27277839999999287</v>
      </c>
      <c r="AD226" s="4">
        <v>172931</v>
      </c>
      <c r="AE226" s="3">
        <v>0.51118649999999999</v>
      </c>
      <c r="AF226" s="3">
        <v>98.766758199999998</v>
      </c>
      <c r="AG226" s="3">
        <v>9.1549296000000009</v>
      </c>
      <c r="AH226" s="3">
        <v>98.622356600000003</v>
      </c>
      <c r="AI226" s="4">
        <v>173815</v>
      </c>
      <c r="AJ226" s="3">
        <v>98.997486600000002</v>
      </c>
      <c r="AK226" s="3">
        <v>10.3960396</v>
      </c>
      <c r="AL226" s="3">
        <v>98.895134999999996</v>
      </c>
      <c r="AM226" s="3">
        <v>-0.27277839999999287</v>
      </c>
      <c r="AN226" s="4">
        <v>172931</v>
      </c>
      <c r="AO226" s="3">
        <v>0.51118649999999999</v>
      </c>
    </row>
    <row r="227" spans="1:41" x14ac:dyDescent="0.15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2002</v>
      </c>
      <c r="G227" s="201" t="s">
        <v>2092</v>
      </c>
      <c r="H227" s="2" t="s">
        <v>1547</v>
      </c>
      <c r="I227" s="2" t="s">
        <v>1998</v>
      </c>
      <c r="J227" s="4">
        <v>0</v>
      </c>
      <c r="K227" s="4">
        <v>3452417</v>
      </c>
      <c r="L227" s="4">
        <v>130196</v>
      </c>
      <c r="M227" s="4">
        <v>3582613</v>
      </c>
      <c r="N227" s="4">
        <v>0</v>
      </c>
      <c r="O227" s="4">
        <v>0</v>
      </c>
      <c r="P227" s="4">
        <v>3344438</v>
      </c>
      <c r="Q227" s="4">
        <v>47139</v>
      </c>
      <c r="R227" s="4">
        <v>3391577</v>
      </c>
      <c r="S227" s="4">
        <v>0</v>
      </c>
      <c r="T227" s="4">
        <v>0</v>
      </c>
      <c r="U227" s="4">
        <v>0</v>
      </c>
      <c r="V227" s="4">
        <v>0</v>
      </c>
      <c r="W227" s="3">
        <v>96.872365099999996</v>
      </c>
      <c r="X227" s="3">
        <v>36.206181399999998</v>
      </c>
      <c r="Y227" s="3">
        <v>94.667690899999997</v>
      </c>
      <c r="Z227" s="3">
        <v>96.929478599999996</v>
      </c>
      <c r="AA227" s="3">
        <v>36.197600399999999</v>
      </c>
      <c r="AB227" s="3">
        <v>94.319004799999988</v>
      </c>
      <c r="AC227" s="3">
        <v>0.34868610000000899</v>
      </c>
      <c r="AD227" s="4">
        <v>3162188</v>
      </c>
      <c r="AE227" s="3">
        <v>7.2541228000000002</v>
      </c>
      <c r="AF227" s="3">
        <v>96.872365099999996</v>
      </c>
      <c r="AG227" s="3">
        <v>36.206181399999998</v>
      </c>
      <c r="AH227" s="3">
        <v>94.667690899999997</v>
      </c>
      <c r="AI227" s="4">
        <v>3391577</v>
      </c>
      <c r="AJ227" s="3">
        <v>96.929478599999996</v>
      </c>
      <c r="AK227" s="3">
        <v>36.197600399999999</v>
      </c>
      <c r="AL227" s="3">
        <v>94.319004799999988</v>
      </c>
      <c r="AM227" s="3">
        <v>0.34868610000000899</v>
      </c>
      <c r="AN227" s="4">
        <v>3162188</v>
      </c>
      <c r="AO227" s="3">
        <v>7.2541228000000002</v>
      </c>
    </row>
    <row r="228" spans="1:41" x14ac:dyDescent="0.15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2002</v>
      </c>
      <c r="G228" s="201" t="s">
        <v>2092</v>
      </c>
      <c r="H228" s="2" t="s">
        <v>1547</v>
      </c>
      <c r="I228" s="2" t="s">
        <v>1571</v>
      </c>
      <c r="J228" s="4">
        <v>0</v>
      </c>
      <c r="K228" s="4">
        <v>3390252</v>
      </c>
      <c r="L228" s="4">
        <v>130196</v>
      </c>
      <c r="M228" s="4">
        <v>3520448</v>
      </c>
      <c r="N228" s="4">
        <v>0</v>
      </c>
      <c r="O228" s="4">
        <v>0</v>
      </c>
      <c r="P228" s="4">
        <v>3282273</v>
      </c>
      <c r="Q228" s="4">
        <v>47139</v>
      </c>
      <c r="R228" s="4">
        <v>3329412</v>
      </c>
      <c r="S228" s="4">
        <v>0</v>
      </c>
      <c r="T228" s="4">
        <v>0</v>
      </c>
      <c r="U228" s="4">
        <v>0</v>
      </c>
      <c r="V228" s="4">
        <v>0</v>
      </c>
      <c r="W228" s="3">
        <v>96.815015500000001</v>
      </c>
      <c r="X228" s="3">
        <v>36.206181399999998</v>
      </c>
      <c r="Y228" s="3">
        <v>94.57353160000001</v>
      </c>
      <c r="Z228" s="3">
        <v>96.869100900000007</v>
      </c>
      <c r="AA228" s="3">
        <v>36.197600399999999</v>
      </c>
      <c r="AB228" s="3">
        <v>94.212187599999993</v>
      </c>
      <c r="AC228" s="3">
        <v>0.36134400000001676</v>
      </c>
      <c r="AD228" s="4">
        <v>3100313</v>
      </c>
      <c r="AE228" s="3">
        <v>7.3895442000000005</v>
      </c>
      <c r="AF228" s="3">
        <v>96.815015500000001</v>
      </c>
      <c r="AG228" s="3">
        <v>36.206181399999998</v>
      </c>
      <c r="AH228" s="3">
        <v>94.57353160000001</v>
      </c>
      <c r="AI228" s="4">
        <v>3329412</v>
      </c>
      <c r="AJ228" s="3">
        <v>96.869100900000007</v>
      </c>
      <c r="AK228" s="3">
        <v>36.197600399999999</v>
      </c>
      <c r="AL228" s="3">
        <v>94.212187599999993</v>
      </c>
      <c r="AM228" s="3">
        <v>0.36134400000001676</v>
      </c>
      <c r="AN228" s="4">
        <v>3100313</v>
      </c>
      <c r="AO228" s="3">
        <v>7.3895442000000005</v>
      </c>
    </row>
    <row r="229" spans="1:41" x14ac:dyDescent="0.15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2002</v>
      </c>
      <c r="G229" s="201" t="s">
        <v>2092</v>
      </c>
      <c r="H229" s="2" t="s">
        <v>1547</v>
      </c>
      <c r="I229" s="2" t="s">
        <v>1572</v>
      </c>
      <c r="J229" s="4">
        <v>0</v>
      </c>
      <c r="K229" s="4">
        <v>1068198</v>
      </c>
      <c r="L229" s="4">
        <v>41650</v>
      </c>
      <c r="M229" s="4">
        <v>1109848</v>
      </c>
      <c r="N229" s="4">
        <v>0</v>
      </c>
      <c r="O229" s="4">
        <v>0</v>
      </c>
      <c r="P229" s="4">
        <v>1034244</v>
      </c>
      <c r="Q229" s="4">
        <v>15080</v>
      </c>
      <c r="R229" s="4">
        <v>1049324</v>
      </c>
      <c r="S229" s="4">
        <v>0</v>
      </c>
      <c r="T229" s="4">
        <v>0</v>
      </c>
      <c r="U229" s="4">
        <v>0</v>
      </c>
      <c r="V229" s="4">
        <v>0</v>
      </c>
      <c r="W229" s="3">
        <v>96.821375799999998</v>
      </c>
      <c r="X229" s="3">
        <v>36.206482600000001</v>
      </c>
      <c r="Y229" s="3">
        <v>94.546640600000003</v>
      </c>
      <c r="Z229" s="3">
        <v>96.8729601</v>
      </c>
      <c r="AA229" s="3">
        <v>36.196292100000001</v>
      </c>
      <c r="AB229" s="3">
        <v>94.208462600000004</v>
      </c>
      <c r="AC229" s="3">
        <v>0.3381779999999992</v>
      </c>
      <c r="AD229" s="4">
        <v>976645</v>
      </c>
      <c r="AE229" s="3">
        <v>7.4417009000000007</v>
      </c>
      <c r="AF229" s="3">
        <v>96.821375799999998</v>
      </c>
      <c r="AG229" s="3">
        <v>36.206482600000001</v>
      </c>
      <c r="AH229" s="3">
        <v>94.546640600000003</v>
      </c>
      <c r="AI229" s="4">
        <v>1049324</v>
      </c>
      <c r="AJ229" s="3">
        <v>96.8729601</v>
      </c>
      <c r="AK229" s="3">
        <v>36.196292100000001</v>
      </c>
      <c r="AL229" s="3">
        <v>94.208462600000004</v>
      </c>
      <c r="AM229" s="3">
        <v>0.3381779999999992</v>
      </c>
      <c r="AN229" s="4">
        <v>976645</v>
      </c>
      <c r="AO229" s="3">
        <v>7.4417009000000007</v>
      </c>
    </row>
    <row r="230" spans="1:41" x14ac:dyDescent="0.15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2002</v>
      </c>
      <c r="G230" s="201" t="s">
        <v>2092</v>
      </c>
      <c r="H230" s="2" t="s">
        <v>1547</v>
      </c>
      <c r="I230" s="203" t="s">
        <v>1573</v>
      </c>
      <c r="J230" s="4">
        <v>0</v>
      </c>
      <c r="K230" s="4">
        <v>1840292</v>
      </c>
      <c r="L230" s="4">
        <v>69967</v>
      </c>
      <c r="M230" s="4">
        <v>1910259</v>
      </c>
      <c r="N230" s="4">
        <v>0</v>
      </c>
      <c r="P230" s="4">
        <v>1781618</v>
      </c>
      <c r="Q230" s="4">
        <v>25332</v>
      </c>
      <c r="R230" s="4">
        <v>1806950</v>
      </c>
      <c r="S230" s="4">
        <v>0</v>
      </c>
      <c r="T230" s="4">
        <v>0</v>
      </c>
      <c r="U230" s="4">
        <v>0</v>
      </c>
      <c r="V230" s="4">
        <v>0</v>
      </c>
      <c r="W230" s="3">
        <v>96.811701600000006</v>
      </c>
      <c r="X230" s="3">
        <v>36.2056398</v>
      </c>
      <c r="Y230" s="3">
        <v>94.591885200000007</v>
      </c>
      <c r="Z230" s="3">
        <v>96.874041899999995</v>
      </c>
      <c r="AA230" s="3">
        <v>36.198506299999998</v>
      </c>
      <c r="AB230" s="3">
        <v>94.220947300000006</v>
      </c>
      <c r="AC230" s="3">
        <v>0.37093790000000126</v>
      </c>
      <c r="AD230" s="4">
        <v>1722488</v>
      </c>
      <c r="AE230" s="3">
        <v>4.9034884000000005</v>
      </c>
      <c r="AF230" s="3">
        <v>96.811701600000006</v>
      </c>
      <c r="AG230" s="3">
        <v>36.2056398</v>
      </c>
      <c r="AH230" s="3">
        <v>94.591885200000007</v>
      </c>
      <c r="AI230" s="4">
        <v>1806950</v>
      </c>
      <c r="AJ230" s="3">
        <v>96.874041899999995</v>
      </c>
      <c r="AK230" s="3">
        <v>36.198506299999998</v>
      </c>
      <c r="AL230" s="3">
        <v>94.220947300000006</v>
      </c>
      <c r="AM230" s="3">
        <v>0.37093790000000126</v>
      </c>
      <c r="AN230" s="4">
        <v>1722488</v>
      </c>
      <c r="AO230" s="3">
        <v>4.9034884000000005</v>
      </c>
    </row>
    <row r="231" spans="1:41" x14ac:dyDescent="0.15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2002</v>
      </c>
      <c r="G231" s="201" t="s">
        <v>2092</v>
      </c>
      <c r="H231" s="2" t="s">
        <v>1547</v>
      </c>
      <c r="I231" s="2" t="s">
        <v>1574</v>
      </c>
      <c r="J231" s="4">
        <v>0</v>
      </c>
      <c r="K231" s="4">
        <v>481762</v>
      </c>
      <c r="L231" s="4">
        <v>18579</v>
      </c>
      <c r="M231" s="4">
        <v>500341</v>
      </c>
      <c r="N231" s="4">
        <v>0</v>
      </c>
      <c r="P231" s="4">
        <v>466411</v>
      </c>
      <c r="Q231" s="4">
        <v>6727</v>
      </c>
      <c r="R231" s="4">
        <v>473138</v>
      </c>
      <c r="S231" s="4">
        <v>0</v>
      </c>
      <c r="T231" s="4">
        <v>0</v>
      </c>
      <c r="U231" s="4">
        <v>0</v>
      </c>
      <c r="V231" s="4">
        <v>0</v>
      </c>
      <c r="W231" s="3">
        <v>96.813571799999991</v>
      </c>
      <c r="X231" s="3">
        <v>36.207546200000003</v>
      </c>
      <c r="Y231" s="3">
        <v>94.563108</v>
      </c>
      <c r="Z231" s="3">
        <v>96.838502699999992</v>
      </c>
      <c r="AA231" s="3">
        <v>36.196911199999995</v>
      </c>
      <c r="AB231" s="3">
        <v>94.1836579</v>
      </c>
      <c r="AC231" s="3">
        <v>0.37945009999999968</v>
      </c>
      <c r="AD231" s="4">
        <v>401180</v>
      </c>
      <c r="AE231" s="3">
        <v>17.936587100000001</v>
      </c>
      <c r="AF231" s="3">
        <v>96.813571799999991</v>
      </c>
      <c r="AG231" s="3">
        <v>36.207546200000003</v>
      </c>
      <c r="AH231" s="3">
        <v>94.563108</v>
      </c>
      <c r="AI231" s="4">
        <v>473138</v>
      </c>
      <c r="AJ231" s="3">
        <v>96.838502699999992</v>
      </c>
      <c r="AK231" s="3">
        <v>36.196911199999995</v>
      </c>
      <c r="AL231" s="3">
        <v>94.1836579</v>
      </c>
      <c r="AM231" s="3">
        <v>0.37945009999999968</v>
      </c>
      <c r="AN231" s="4">
        <v>401180</v>
      </c>
      <c r="AO231" s="3">
        <v>17.936587100000001</v>
      </c>
    </row>
    <row r="232" spans="1:41" x14ac:dyDescent="0.15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2002</v>
      </c>
      <c r="G232" s="201" t="s">
        <v>2092</v>
      </c>
      <c r="H232" s="2" t="s">
        <v>1547</v>
      </c>
      <c r="I232" s="2" t="s">
        <v>1575</v>
      </c>
      <c r="J232" s="4">
        <v>0</v>
      </c>
      <c r="K232" s="4">
        <v>62165</v>
      </c>
      <c r="M232" s="4">
        <v>62165</v>
      </c>
      <c r="P232" s="4">
        <v>62165</v>
      </c>
      <c r="Q232" s="4">
        <v>0</v>
      </c>
      <c r="R232" s="4">
        <v>62165</v>
      </c>
      <c r="V232" s="4">
        <v>0</v>
      </c>
      <c r="W232" s="3">
        <v>100</v>
      </c>
      <c r="Y232" s="3">
        <v>100</v>
      </c>
      <c r="Z232" s="3">
        <v>100</v>
      </c>
      <c r="AB232" s="3">
        <v>100</v>
      </c>
      <c r="AC232" s="3">
        <v>0</v>
      </c>
      <c r="AD232" s="4">
        <v>61875</v>
      </c>
      <c r="AE232" s="3">
        <v>0.46868689999999996</v>
      </c>
      <c r="AF232" s="3">
        <v>100</v>
      </c>
      <c r="AH232" s="3">
        <v>100</v>
      </c>
      <c r="AI232" s="4">
        <v>62165</v>
      </c>
      <c r="AJ232" s="3">
        <v>100</v>
      </c>
      <c r="AL232" s="3">
        <v>100</v>
      </c>
      <c r="AM232" s="3">
        <v>0</v>
      </c>
      <c r="AN232" s="4">
        <v>61875</v>
      </c>
      <c r="AO232" s="3">
        <v>0.46868689999999996</v>
      </c>
    </row>
    <row r="233" spans="1:41" x14ac:dyDescent="0.15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2002</v>
      </c>
      <c r="G233" s="201" t="s">
        <v>2092</v>
      </c>
      <c r="H233" s="2" t="s">
        <v>1547</v>
      </c>
      <c r="I233" s="2" t="s">
        <v>1576</v>
      </c>
      <c r="J233" s="4">
        <v>0</v>
      </c>
      <c r="K233" s="4">
        <v>269503</v>
      </c>
      <c r="L233" s="4">
        <v>16957</v>
      </c>
      <c r="M233" s="4">
        <v>286460</v>
      </c>
      <c r="N233" s="4">
        <v>0</v>
      </c>
      <c r="P233" s="4">
        <v>261467</v>
      </c>
      <c r="Q233" s="4">
        <v>4839</v>
      </c>
      <c r="R233" s="4">
        <v>266306</v>
      </c>
      <c r="S233" s="4">
        <v>0</v>
      </c>
      <c r="T233" s="4">
        <v>0</v>
      </c>
      <c r="U233" s="4">
        <v>0</v>
      </c>
      <c r="V233" s="4">
        <v>0</v>
      </c>
      <c r="W233" s="3">
        <v>97.018214999999998</v>
      </c>
      <c r="X233" s="3">
        <v>28.536887399999998</v>
      </c>
      <c r="Y233" s="3">
        <v>92.964462800000007</v>
      </c>
      <c r="Z233" s="3">
        <v>96.764858399999994</v>
      </c>
      <c r="AA233" s="3">
        <v>20.6978282</v>
      </c>
      <c r="AB233" s="3">
        <v>91.843604900000003</v>
      </c>
      <c r="AC233" s="3">
        <v>1.1208579000000043</v>
      </c>
      <c r="AD233" s="4">
        <v>257546</v>
      </c>
      <c r="AE233" s="3">
        <v>3.4013341000000001</v>
      </c>
      <c r="AF233" s="3">
        <v>97.018214999999998</v>
      </c>
      <c r="AG233" s="3">
        <v>28.536887399999998</v>
      </c>
      <c r="AH233" s="3">
        <v>92.964462800000007</v>
      </c>
      <c r="AI233" s="4">
        <v>266306</v>
      </c>
      <c r="AJ233" s="3">
        <v>96.764858399999994</v>
      </c>
      <c r="AK233" s="3">
        <v>20.6978282</v>
      </c>
      <c r="AL233" s="3">
        <v>91.843604900000003</v>
      </c>
      <c r="AM233" s="3">
        <v>1.1208579000000043</v>
      </c>
      <c r="AN233" s="4">
        <v>257546</v>
      </c>
      <c r="AO233" s="3">
        <v>3.4013341000000001</v>
      </c>
    </row>
    <row r="234" spans="1:41" x14ac:dyDescent="0.15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2002</v>
      </c>
      <c r="G234" s="201" t="s">
        <v>2092</v>
      </c>
      <c r="H234" s="2" t="s">
        <v>1547</v>
      </c>
      <c r="I234" s="2" t="s">
        <v>1999</v>
      </c>
      <c r="J234" s="4">
        <v>0</v>
      </c>
      <c r="K234" s="4">
        <v>5628</v>
      </c>
      <c r="L234" s="4">
        <v>0</v>
      </c>
      <c r="M234" s="4">
        <v>5628</v>
      </c>
      <c r="N234" s="4">
        <v>0</v>
      </c>
      <c r="P234" s="4">
        <v>5628</v>
      </c>
      <c r="Q234" s="4">
        <v>0</v>
      </c>
      <c r="R234" s="4">
        <v>5628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6318</v>
      </c>
      <c r="AE234" s="3">
        <v>-10.9211776</v>
      </c>
      <c r="AF234" s="3">
        <v>100</v>
      </c>
      <c r="AG234" s="3">
        <v>0</v>
      </c>
      <c r="AH234" s="3">
        <v>100</v>
      </c>
      <c r="AI234" s="4">
        <v>5628</v>
      </c>
      <c r="AJ234" s="3">
        <v>100</v>
      </c>
      <c r="AK234" s="3">
        <v>0</v>
      </c>
      <c r="AL234" s="3">
        <v>100</v>
      </c>
      <c r="AM234" s="3">
        <v>0</v>
      </c>
      <c r="AN234" s="4">
        <v>6318</v>
      </c>
      <c r="AO234" s="3">
        <v>-10.9211776</v>
      </c>
    </row>
    <row r="235" spans="1:41" x14ac:dyDescent="0.15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2002</v>
      </c>
      <c r="G235" s="201" t="s">
        <v>2092</v>
      </c>
      <c r="H235" s="2" t="s">
        <v>1547</v>
      </c>
      <c r="I235" s="2" t="s">
        <v>2000</v>
      </c>
      <c r="J235" s="4">
        <v>0</v>
      </c>
      <c r="K235" s="4">
        <v>263875</v>
      </c>
      <c r="L235" s="4">
        <v>16957</v>
      </c>
      <c r="M235" s="4">
        <v>280832</v>
      </c>
      <c r="N235" s="4">
        <v>0</v>
      </c>
      <c r="P235" s="4">
        <v>255839</v>
      </c>
      <c r="Q235" s="4">
        <v>4839</v>
      </c>
      <c r="R235" s="4">
        <v>260678</v>
      </c>
      <c r="S235" s="4">
        <v>0</v>
      </c>
      <c r="T235" s="4">
        <v>0</v>
      </c>
      <c r="U235" s="4">
        <v>0</v>
      </c>
      <c r="V235" s="4">
        <v>0</v>
      </c>
      <c r="W235" s="3">
        <v>96.954618699999997</v>
      </c>
      <c r="X235" s="3">
        <v>28.536887399999998</v>
      </c>
      <c r="Y235" s="3">
        <v>92.823467399999998</v>
      </c>
      <c r="Z235" s="3">
        <v>96.685003000000009</v>
      </c>
      <c r="AA235" s="3">
        <v>20.6978282</v>
      </c>
      <c r="AB235" s="3">
        <v>91.655600100000001</v>
      </c>
      <c r="AC235" s="3">
        <v>1.1678672999999975</v>
      </c>
      <c r="AD235" s="4">
        <v>251228</v>
      </c>
      <c r="AE235" s="3">
        <v>3.7615233999999997</v>
      </c>
      <c r="AF235" s="3">
        <v>96.954618699999997</v>
      </c>
      <c r="AG235" s="3">
        <v>28.536887399999998</v>
      </c>
      <c r="AH235" s="3">
        <v>92.823467399999998</v>
      </c>
      <c r="AI235" s="4">
        <v>260678</v>
      </c>
      <c r="AJ235" s="3">
        <v>96.685003000000009</v>
      </c>
      <c r="AK235" s="3">
        <v>20.6978282</v>
      </c>
      <c r="AL235" s="3">
        <v>91.655600100000001</v>
      </c>
      <c r="AM235" s="3">
        <v>1.1678672999999975</v>
      </c>
      <c r="AN235" s="4">
        <v>251228</v>
      </c>
      <c r="AO235" s="3">
        <v>3.7615233999999997</v>
      </c>
    </row>
    <row r="236" spans="1:41" x14ac:dyDescent="0.15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2002</v>
      </c>
      <c r="G236" s="201" t="s">
        <v>2092</v>
      </c>
      <c r="H236" s="2" t="s">
        <v>1547</v>
      </c>
      <c r="I236" s="2" t="s">
        <v>1961</v>
      </c>
      <c r="J236" s="4">
        <v>0</v>
      </c>
      <c r="K236" s="4">
        <v>270841</v>
      </c>
      <c r="L236" s="4">
        <v>0</v>
      </c>
      <c r="M236" s="4">
        <v>270841</v>
      </c>
      <c r="P236" s="4">
        <v>250374</v>
      </c>
      <c r="Q236" s="4">
        <v>0</v>
      </c>
      <c r="R236" s="4">
        <v>250374</v>
      </c>
      <c r="T236" s="4">
        <v>0</v>
      </c>
      <c r="U236" s="4">
        <v>0</v>
      </c>
      <c r="V236" s="4">
        <v>0</v>
      </c>
      <c r="W236" s="3">
        <v>92.443167799999998</v>
      </c>
      <c r="X236" s="3">
        <v>0</v>
      </c>
      <c r="Y236" s="3">
        <v>92.443167799999998</v>
      </c>
      <c r="Z236" s="3">
        <v>99.87597310000001</v>
      </c>
      <c r="AA236" s="3">
        <v>0</v>
      </c>
      <c r="AB236" s="3">
        <v>99.87597310000001</v>
      </c>
      <c r="AC236" s="3">
        <v>-7.4328053000000125</v>
      </c>
      <c r="AD236" s="4">
        <v>264936</v>
      </c>
      <c r="AE236" s="3">
        <v>-5.4964218000000002</v>
      </c>
      <c r="AF236" s="3">
        <v>92.443167799999998</v>
      </c>
      <c r="AG236" s="3">
        <v>0</v>
      </c>
      <c r="AH236" s="3">
        <v>92.443167799999998</v>
      </c>
      <c r="AI236" s="4">
        <v>250374</v>
      </c>
      <c r="AJ236" s="3">
        <v>99.87597310000001</v>
      </c>
      <c r="AK236" s="3">
        <v>0</v>
      </c>
      <c r="AL236" s="3">
        <v>99.87597310000001</v>
      </c>
      <c r="AM236" s="3">
        <v>-7.4328053000000125</v>
      </c>
      <c r="AN236" s="4">
        <v>264936</v>
      </c>
      <c r="AO236" s="3">
        <v>-5.4964218000000002</v>
      </c>
    </row>
    <row r="237" spans="1:41" x14ac:dyDescent="0.15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2002</v>
      </c>
      <c r="G237" s="201" t="s">
        <v>2092</v>
      </c>
      <c r="H237" s="2" t="s">
        <v>1547</v>
      </c>
      <c r="I237" s="2" t="s">
        <v>1962</v>
      </c>
      <c r="J237" s="4">
        <v>0</v>
      </c>
      <c r="K237" s="4">
        <v>948</v>
      </c>
      <c r="L237" s="4">
        <v>0</v>
      </c>
      <c r="M237" s="4">
        <v>948</v>
      </c>
      <c r="N237" s="4">
        <v>0</v>
      </c>
      <c r="P237" s="4">
        <v>948</v>
      </c>
      <c r="Q237" s="4">
        <v>0</v>
      </c>
      <c r="R237" s="4">
        <v>948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97.290930500000002</v>
      </c>
      <c r="AA237" s="3">
        <v>0</v>
      </c>
      <c r="AB237" s="3">
        <v>97.290930500000002</v>
      </c>
      <c r="AC237" s="3">
        <v>2.7090694999999982</v>
      </c>
      <c r="AD237" s="4">
        <v>826</v>
      </c>
      <c r="AE237" s="3">
        <v>14.769975799999999</v>
      </c>
      <c r="AF237" s="3">
        <v>100</v>
      </c>
      <c r="AG237" s="3">
        <v>0</v>
      </c>
      <c r="AH237" s="3">
        <v>100</v>
      </c>
      <c r="AI237" s="4">
        <v>948</v>
      </c>
      <c r="AJ237" s="3">
        <v>97.290930500000002</v>
      </c>
      <c r="AK237" s="3">
        <v>0</v>
      </c>
      <c r="AL237" s="3">
        <v>97.290930500000002</v>
      </c>
      <c r="AM237" s="3">
        <v>2.7090694999999982</v>
      </c>
      <c r="AN237" s="4">
        <v>826</v>
      </c>
      <c r="AO237" s="3">
        <v>14.769975799999999</v>
      </c>
    </row>
    <row r="238" spans="1:41" x14ac:dyDescent="0.15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2002</v>
      </c>
      <c r="G238" s="201" t="s">
        <v>2092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O238" s="4">
        <v>0</v>
      </c>
      <c r="P238" s="4">
        <v>0</v>
      </c>
      <c r="Q238" s="4">
        <v>0</v>
      </c>
      <c r="R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2002</v>
      </c>
      <c r="G239" s="201" t="s">
        <v>2092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O239" s="4">
        <v>0</v>
      </c>
      <c r="P239" s="4">
        <v>0</v>
      </c>
      <c r="Q239" s="4">
        <v>0</v>
      </c>
      <c r="R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2002</v>
      </c>
      <c r="G240" s="201" t="s">
        <v>2092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O240" s="4">
        <v>0</v>
      </c>
      <c r="P240" s="4">
        <v>0</v>
      </c>
      <c r="Q240" s="4">
        <v>0</v>
      </c>
      <c r="R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2002</v>
      </c>
      <c r="G241" s="201" t="s">
        <v>2092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P241" s="4">
        <v>0</v>
      </c>
      <c r="Q241" s="4">
        <v>0</v>
      </c>
      <c r="R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2002</v>
      </c>
      <c r="G242" s="201" t="s">
        <v>2092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P242" s="4">
        <v>0</v>
      </c>
      <c r="Q242" s="4">
        <v>0</v>
      </c>
      <c r="R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2002</v>
      </c>
      <c r="G243" s="201" t="s">
        <v>2092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2002</v>
      </c>
      <c r="G244" s="201" t="s">
        <v>2092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2002</v>
      </c>
      <c r="G245" s="201" t="s">
        <v>2092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2002</v>
      </c>
      <c r="G246" s="201" t="s">
        <v>2092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P246" s="4">
        <v>0</v>
      </c>
      <c r="Q246" s="4">
        <v>0</v>
      </c>
      <c r="R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2002</v>
      </c>
      <c r="G247" s="201" t="s">
        <v>2092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O247" s="4">
        <v>0</v>
      </c>
      <c r="P247" s="4">
        <v>0</v>
      </c>
      <c r="Q247" s="4">
        <v>0</v>
      </c>
      <c r="R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2002</v>
      </c>
      <c r="G248" s="201" t="s">
        <v>2092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O248" s="4">
        <v>0</v>
      </c>
      <c r="P248" s="4">
        <v>0</v>
      </c>
      <c r="Q248" s="4">
        <v>0</v>
      </c>
      <c r="R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2002</v>
      </c>
      <c r="G249" s="201" t="s">
        <v>2092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O249" s="4">
        <v>0</v>
      </c>
      <c r="P249" s="4">
        <v>0</v>
      </c>
      <c r="Q249" s="4">
        <v>0</v>
      </c>
      <c r="R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2002</v>
      </c>
      <c r="G250" s="201" t="s">
        <v>2092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O250" s="4">
        <v>0</v>
      </c>
      <c r="P250" s="4">
        <v>0</v>
      </c>
      <c r="Q250" s="4">
        <v>0</v>
      </c>
      <c r="R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2002</v>
      </c>
      <c r="G251" s="201" t="s">
        <v>2092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P251" s="4">
        <v>0</v>
      </c>
      <c r="Q251" s="4">
        <v>0</v>
      </c>
      <c r="R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2002</v>
      </c>
      <c r="G252" s="201" t="s">
        <v>2092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P252" s="4">
        <v>0</v>
      </c>
      <c r="Q252" s="4">
        <v>0</v>
      </c>
      <c r="R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2002</v>
      </c>
      <c r="G253" s="201" t="s">
        <v>2092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P253" s="4">
        <v>0</v>
      </c>
      <c r="Q253" s="4">
        <v>0</v>
      </c>
      <c r="R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2002</v>
      </c>
      <c r="G254" s="201" t="s">
        <v>2092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P254" s="4">
        <v>0</v>
      </c>
      <c r="Q254" s="4">
        <v>0</v>
      </c>
      <c r="R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2002</v>
      </c>
      <c r="G255" s="201" t="s">
        <v>2092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P255" s="4">
        <v>0</v>
      </c>
      <c r="Q255" s="4">
        <v>0</v>
      </c>
      <c r="R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2002</v>
      </c>
      <c r="G256" s="201" t="s">
        <v>2092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2002</v>
      </c>
      <c r="G257" s="201" t="s">
        <v>2092</v>
      </c>
      <c r="H257" s="2" t="s">
        <v>1547</v>
      </c>
      <c r="I257" s="2" t="s">
        <v>1981</v>
      </c>
      <c r="J257" s="4">
        <v>0</v>
      </c>
      <c r="K257" s="4">
        <v>6535684</v>
      </c>
      <c r="L257" s="4">
        <v>254032</v>
      </c>
      <c r="M257" s="4">
        <v>6789716</v>
      </c>
      <c r="N257" s="4">
        <v>0</v>
      </c>
      <c r="O257" s="4">
        <v>0</v>
      </c>
      <c r="P257" s="4">
        <v>6246676</v>
      </c>
      <c r="Q257" s="4">
        <v>83260</v>
      </c>
      <c r="R257" s="4">
        <v>6329936</v>
      </c>
      <c r="S257" s="4">
        <v>0</v>
      </c>
      <c r="T257" s="4">
        <v>0</v>
      </c>
      <c r="U257" s="4">
        <v>0</v>
      </c>
      <c r="V257" s="4">
        <v>0</v>
      </c>
      <c r="W257" s="3">
        <v>95.577999199999994</v>
      </c>
      <c r="X257" s="3">
        <v>32.7753984</v>
      </c>
      <c r="Y257" s="3">
        <v>93.228288199999994</v>
      </c>
      <c r="Z257" s="3">
        <v>95.842118499999998</v>
      </c>
      <c r="AA257" s="3">
        <v>31.6070095</v>
      </c>
      <c r="AB257" s="3">
        <v>93.286416599999995</v>
      </c>
      <c r="AC257" s="3">
        <v>-5.8128400000001079E-2</v>
      </c>
      <c r="AD257" s="4">
        <v>6090547</v>
      </c>
      <c r="AE257" s="3">
        <v>3.9305008000000003</v>
      </c>
      <c r="AF257" s="3">
        <v>95.577999199999994</v>
      </c>
      <c r="AG257" s="3">
        <v>32.7753984</v>
      </c>
      <c r="AH257" s="3">
        <v>93.228288199999994</v>
      </c>
      <c r="AI257" s="4">
        <v>6329936</v>
      </c>
      <c r="AJ257" s="3">
        <v>95.842118499999998</v>
      </c>
      <c r="AK257" s="3">
        <v>31.6070095</v>
      </c>
      <c r="AL257" s="3">
        <v>93.286416599999995</v>
      </c>
      <c r="AM257" s="3">
        <v>-5.8128400000001079E-2</v>
      </c>
      <c r="AN257" s="4">
        <v>6090547</v>
      </c>
      <c r="AO257" s="3">
        <v>3.9305008000000003</v>
      </c>
    </row>
    <row r="258" spans="1:41" x14ac:dyDescent="0.15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2002</v>
      </c>
      <c r="G258" s="201" t="s">
        <v>2092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P258" s="4">
        <v>0</v>
      </c>
      <c r="Q258" s="4">
        <v>0</v>
      </c>
      <c r="R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15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2002</v>
      </c>
      <c r="G259" s="201" t="s">
        <v>2092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P259" s="4">
        <v>0</v>
      </c>
      <c r="Q259" s="4">
        <v>0</v>
      </c>
      <c r="R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2002</v>
      </c>
      <c r="G260" s="201" t="s">
        <v>2092</v>
      </c>
      <c r="H260" s="2" t="s">
        <v>1830</v>
      </c>
      <c r="I260" s="2" t="s">
        <v>1988</v>
      </c>
      <c r="J260" s="4">
        <v>0</v>
      </c>
      <c r="K260" s="4">
        <v>17100547</v>
      </c>
      <c r="L260" s="4">
        <v>851009</v>
      </c>
      <c r="M260" s="4">
        <v>17951556</v>
      </c>
      <c r="N260" s="4">
        <v>0</v>
      </c>
      <c r="O260" s="4">
        <v>0</v>
      </c>
      <c r="P260" s="4">
        <v>16234108</v>
      </c>
      <c r="Q260" s="4">
        <v>213566</v>
      </c>
      <c r="R260" s="4">
        <v>16447674</v>
      </c>
      <c r="S260" s="4">
        <v>0</v>
      </c>
      <c r="T260" s="4">
        <v>0</v>
      </c>
      <c r="U260" s="4">
        <v>0</v>
      </c>
      <c r="V260" s="4">
        <v>0</v>
      </c>
      <c r="W260" s="3">
        <v>94.933267299999997</v>
      </c>
      <c r="X260" s="3">
        <v>25.0956218</v>
      </c>
      <c r="Y260" s="3">
        <v>91.622553500000009</v>
      </c>
      <c r="Z260" s="3">
        <v>95.721568099999999</v>
      </c>
      <c r="AA260" s="3">
        <v>26.084298299999997</v>
      </c>
      <c r="AB260" s="3">
        <v>92.778886999999997</v>
      </c>
      <c r="AC260" s="3">
        <v>-1.1563334999999881</v>
      </c>
      <c r="AD260" s="4">
        <v>16303813</v>
      </c>
      <c r="AE260" s="3">
        <v>0.88237639999999995</v>
      </c>
      <c r="AF260" s="3">
        <v>94.933267299999997</v>
      </c>
      <c r="AG260" s="3">
        <v>25.0956218</v>
      </c>
      <c r="AH260" s="3">
        <v>91.622553500000009</v>
      </c>
      <c r="AI260" s="4">
        <v>16447674</v>
      </c>
      <c r="AJ260" s="3">
        <v>95.721568099999999</v>
      </c>
      <c r="AK260" s="3">
        <v>26.084298299999997</v>
      </c>
      <c r="AL260" s="3">
        <v>92.778886999999997</v>
      </c>
      <c r="AM260" s="3">
        <v>-1.1563334999999881</v>
      </c>
      <c r="AN260" s="4">
        <v>16303813</v>
      </c>
      <c r="AO260" s="3">
        <v>0.88237639999999995</v>
      </c>
    </row>
    <row r="261" spans="1:41" x14ac:dyDescent="0.15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2002</v>
      </c>
      <c r="G261" s="201" t="s">
        <v>2092</v>
      </c>
      <c r="H261" s="2" t="s">
        <v>1830</v>
      </c>
      <c r="I261" s="2" t="s">
        <v>1989</v>
      </c>
      <c r="J261" s="4">
        <v>0</v>
      </c>
      <c r="K261" s="4">
        <v>17100547</v>
      </c>
      <c r="L261" s="4">
        <v>851009</v>
      </c>
      <c r="M261" s="4">
        <v>17951556</v>
      </c>
      <c r="N261" s="4">
        <v>0</v>
      </c>
      <c r="O261" s="4">
        <v>0</v>
      </c>
      <c r="P261" s="4">
        <v>16234108</v>
      </c>
      <c r="Q261" s="4">
        <v>213566</v>
      </c>
      <c r="R261" s="4">
        <v>16447674</v>
      </c>
      <c r="S261" s="4">
        <v>0</v>
      </c>
      <c r="T261" s="4">
        <v>0</v>
      </c>
      <c r="U261" s="4">
        <v>0</v>
      </c>
      <c r="V261" s="4">
        <v>0</v>
      </c>
      <c r="W261" s="3">
        <v>94.933267299999997</v>
      </c>
      <c r="X261" s="3">
        <v>25.0956218</v>
      </c>
      <c r="Y261" s="3">
        <v>91.622553500000009</v>
      </c>
      <c r="Z261" s="3">
        <v>95.721568099999999</v>
      </c>
      <c r="AA261" s="3">
        <v>26.084298299999997</v>
      </c>
      <c r="AB261" s="3">
        <v>92.778886999999997</v>
      </c>
      <c r="AC261" s="3">
        <v>-1.1563334999999881</v>
      </c>
      <c r="AD261" s="4">
        <v>16303813</v>
      </c>
      <c r="AE261" s="3">
        <v>0.88237639999999995</v>
      </c>
      <c r="AF261" s="3">
        <v>94.933267299999997</v>
      </c>
      <c r="AG261" s="3">
        <v>25.0956218</v>
      </c>
      <c r="AH261" s="3">
        <v>91.622553500000009</v>
      </c>
      <c r="AI261" s="4">
        <v>16447674</v>
      </c>
      <c r="AJ261" s="3">
        <v>95.721568099999999</v>
      </c>
      <c r="AK261" s="3">
        <v>26.084298299999997</v>
      </c>
      <c r="AL261" s="3">
        <v>92.778886999999997</v>
      </c>
      <c r="AM261" s="3">
        <v>-1.1563334999999881</v>
      </c>
      <c r="AN261" s="4">
        <v>16303813</v>
      </c>
      <c r="AO261" s="3">
        <v>0.88237639999999995</v>
      </c>
    </row>
    <row r="262" spans="1:41" x14ac:dyDescent="0.15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2002</v>
      </c>
      <c r="G262" s="201" t="s">
        <v>2092</v>
      </c>
      <c r="H262" s="2" t="s">
        <v>1830</v>
      </c>
      <c r="I262" s="2" t="s">
        <v>1990</v>
      </c>
      <c r="J262" s="4">
        <v>0</v>
      </c>
      <c r="K262" s="4">
        <v>6799307</v>
      </c>
      <c r="L262" s="4">
        <v>414440</v>
      </c>
      <c r="M262" s="4">
        <v>7213747</v>
      </c>
      <c r="N262" s="4">
        <v>0</v>
      </c>
      <c r="P262" s="4">
        <v>6293661</v>
      </c>
      <c r="Q262" s="4">
        <v>93933</v>
      </c>
      <c r="R262" s="4">
        <v>6387594</v>
      </c>
      <c r="S262" s="4">
        <v>0</v>
      </c>
      <c r="T262" s="4">
        <v>0</v>
      </c>
      <c r="U262" s="4">
        <v>0</v>
      </c>
      <c r="V262" s="4">
        <v>0</v>
      </c>
      <c r="W262" s="3">
        <v>92.563271499999999</v>
      </c>
      <c r="X262" s="3">
        <v>22.665042</v>
      </c>
      <c r="Y262" s="3">
        <v>88.547519100000002</v>
      </c>
      <c r="Z262" s="3">
        <v>93.675680400000005</v>
      </c>
      <c r="AA262" s="3">
        <v>19.8210117</v>
      </c>
      <c r="AB262" s="3">
        <v>90.247920500000006</v>
      </c>
      <c r="AC262" s="3">
        <v>-1.7004014000000041</v>
      </c>
      <c r="AD262" s="4">
        <v>6555192</v>
      </c>
      <c r="AE262" s="3">
        <v>-2.5567215000000001</v>
      </c>
      <c r="AF262" s="3">
        <v>92.563271499999999</v>
      </c>
      <c r="AG262" s="3">
        <v>22.665042</v>
      </c>
      <c r="AH262" s="3">
        <v>88.547519100000002</v>
      </c>
      <c r="AI262" s="4">
        <v>6387594</v>
      </c>
      <c r="AJ262" s="3">
        <v>93.675680400000005</v>
      </c>
      <c r="AK262" s="3">
        <v>19.8210117</v>
      </c>
      <c r="AL262" s="3">
        <v>90.247920500000006</v>
      </c>
      <c r="AM262" s="3">
        <v>-1.7004014000000041</v>
      </c>
      <c r="AN262" s="4">
        <v>6555192</v>
      </c>
      <c r="AO262" s="3">
        <v>-2.5567215000000001</v>
      </c>
    </row>
    <row r="263" spans="1:41" x14ac:dyDescent="0.15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2002</v>
      </c>
      <c r="G263" s="201" t="s">
        <v>2092</v>
      </c>
      <c r="H263" s="2" t="s">
        <v>1830</v>
      </c>
      <c r="I263" s="2" t="s">
        <v>1991</v>
      </c>
      <c r="J263" s="4">
        <v>0</v>
      </c>
      <c r="K263" s="4">
        <v>6141310</v>
      </c>
      <c r="L263" s="4">
        <v>398180</v>
      </c>
      <c r="M263" s="4">
        <v>6539490</v>
      </c>
      <c r="N263" s="4">
        <v>0</v>
      </c>
      <c r="P263" s="4">
        <v>5691217</v>
      </c>
      <c r="Q263" s="4">
        <v>90389</v>
      </c>
      <c r="R263" s="4">
        <v>5781606</v>
      </c>
      <c r="S263" s="4">
        <v>0</v>
      </c>
      <c r="T263" s="4">
        <v>0</v>
      </c>
      <c r="U263" s="4">
        <v>0</v>
      </c>
      <c r="V263" s="4">
        <v>0</v>
      </c>
      <c r="W263" s="3">
        <v>92.671058799999997</v>
      </c>
      <c r="X263" s="3">
        <v>22.700537400000002</v>
      </c>
      <c r="Y263" s="3">
        <v>88.410655899999995</v>
      </c>
      <c r="Z263" s="3">
        <v>92.312939999999998</v>
      </c>
      <c r="AA263" s="3">
        <v>20.220025100000001</v>
      </c>
      <c r="AB263" s="3">
        <v>88.794030100000001</v>
      </c>
      <c r="AC263" s="3">
        <v>-0.38337420000000577</v>
      </c>
      <c r="AD263" s="4">
        <v>5878488</v>
      </c>
      <c r="AE263" s="3">
        <v>-1.6480769</v>
      </c>
      <c r="AF263" s="3">
        <v>92.671058799999997</v>
      </c>
      <c r="AG263" s="3">
        <v>22.700537400000002</v>
      </c>
      <c r="AH263" s="3">
        <v>88.410655899999995</v>
      </c>
      <c r="AI263" s="4">
        <v>5781606</v>
      </c>
      <c r="AJ263" s="3">
        <v>92.312939999999998</v>
      </c>
      <c r="AK263" s="3">
        <v>20.220025100000001</v>
      </c>
      <c r="AL263" s="3">
        <v>88.794030100000001</v>
      </c>
      <c r="AM263" s="3">
        <v>-0.38337420000000577</v>
      </c>
      <c r="AN263" s="4">
        <v>5878488</v>
      </c>
      <c r="AO263" s="3">
        <v>-1.6480769</v>
      </c>
    </row>
    <row r="264" spans="1:41" x14ac:dyDescent="0.15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2002</v>
      </c>
      <c r="G264" s="201" t="s">
        <v>2092</v>
      </c>
      <c r="H264" s="2" t="s">
        <v>1830</v>
      </c>
      <c r="I264" s="2" t="s">
        <v>1992</v>
      </c>
      <c r="J264" s="4">
        <v>0</v>
      </c>
      <c r="K264" s="4">
        <v>223102</v>
      </c>
      <c r="L264" s="4">
        <v>14465</v>
      </c>
      <c r="M264" s="4">
        <v>237567</v>
      </c>
      <c r="N264" s="4">
        <v>0</v>
      </c>
      <c r="P264" s="4">
        <v>206751</v>
      </c>
      <c r="Q264" s="4">
        <v>3284</v>
      </c>
      <c r="R264" s="4">
        <v>210035</v>
      </c>
      <c r="S264" s="4">
        <v>0</v>
      </c>
      <c r="T264" s="4">
        <v>0</v>
      </c>
      <c r="U264" s="4">
        <v>0</v>
      </c>
      <c r="V264" s="4">
        <v>0</v>
      </c>
      <c r="W264" s="3">
        <v>92.671065299999995</v>
      </c>
      <c r="X264" s="3">
        <v>22.7030764</v>
      </c>
      <c r="Y264" s="3">
        <v>88.410848299999998</v>
      </c>
      <c r="Z264" s="3">
        <v>92.310154099999991</v>
      </c>
      <c r="AA264" s="3">
        <v>20.2213633</v>
      </c>
      <c r="AB264" s="3">
        <v>88.791562200000001</v>
      </c>
      <c r="AC264" s="3">
        <v>-0.38071390000000349</v>
      </c>
      <c r="AD264" s="4">
        <v>207093</v>
      </c>
      <c r="AE264" s="3">
        <v>1.4206178</v>
      </c>
      <c r="AF264" s="3">
        <v>92.671065299999995</v>
      </c>
      <c r="AG264" s="3">
        <v>22.7030764</v>
      </c>
      <c r="AH264" s="3">
        <v>88.410848299999998</v>
      </c>
      <c r="AI264" s="4">
        <v>210035</v>
      </c>
      <c r="AJ264" s="3">
        <v>92.310154099999991</v>
      </c>
      <c r="AK264" s="3">
        <v>20.2213633</v>
      </c>
      <c r="AL264" s="3">
        <v>88.791562200000001</v>
      </c>
      <c r="AM264" s="3">
        <v>-0.38071390000000349</v>
      </c>
      <c r="AN264" s="4">
        <v>207093</v>
      </c>
      <c r="AO264" s="3">
        <v>1.4206178</v>
      </c>
    </row>
    <row r="265" spans="1:41" x14ac:dyDescent="0.15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2002</v>
      </c>
      <c r="G265" s="201" t="s">
        <v>2092</v>
      </c>
      <c r="H265" s="2" t="s">
        <v>1830</v>
      </c>
      <c r="I265" s="2" t="s">
        <v>1993</v>
      </c>
      <c r="J265" s="4">
        <v>0</v>
      </c>
      <c r="K265" s="4">
        <v>5918208</v>
      </c>
      <c r="L265" s="4">
        <v>383715</v>
      </c>
      <c r="M265" s="4">
        <v>6301923</v>
      </c>
      <c r="N265" s="4">
        <v>0</v>
      </c>
      <c r="P265" s="4">
        <v>5484466</v>
      </c>
      <c r="Q265" s="4">
        <v>87105</v>
      </c>
      <c r="R265" s="4">
        <v>5571571</v>
      </c>
      <c r="S265" s="4">
        <v>0</v>
      </c>
      <c r="T265" s="4">
        <v>0</v>
      </c>
      <c r="U265" s="4">
        <v>0</v>
      </c>
      <c r="V265" s="4">
        <v>0</v>
      </c>
      <c r="W265" s="3">
        <v>92.671058500000001</v>
      </c>
      <c r="X265" s="3">
        <v>22.700441699999999</v>
      </c>
      <c r="Y265" s="3">
        <v>88.410648600000002</v>
      </c>
      <c r="Z265" s="3">
        <v>92.313041799999993</v>
      </c>
      <c r="AA265" s="3">
        <v>20.219976200000001</v>
      </c>
      <c r="AB265" s="3">
        <v>88.794120200000009</v>
      </c>
      <c r="AC265" s="3">
        <v>-0.38347160000000713</v>
      </c>
      <c r="AD265" s="4">
        <v>5671395</v>
      </c>
      <c r="AE265" s="3">
        <v>-1.7601313000000001</v>
      </c>
      <c r="AF265" s="3">
        <v>92.671058500000001</v>
      </c>
      <c r="AG265" s="3">
        <v>22.700441699999999</v>
      </c>
      <c r="AH265" s="3">
        <v>88.410648600000002</v>
      </c>
      <c r="AI265" s="4">
        <v>5571571</v>
      </c>
      <c r="AJ265" s="3">
        <v>92.313041799999993</v>
      </c>
      <c r="AK265" s="3">
        <v>20.219976200000001</v>
      </c>
      <c r="AL265" s="3">
        <v>88.794120200000009</v>
      </c>
      <c r="AM265" s="3">
        <v>-0.38347160000000713</v>
      </c>
      <c r="AN265" s="4">
        <v>5671395</v>
      </c>
      <c r="AO265" s="3">
        <v>-1.7601313000000001</v>
      </c>
    </row>
    <row r="266" spans="1:41" x14ac:dyDescent="0.15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2002</v>
      </c>
      <c r="G266" s="201" t="s">
        <v>2092</v>
      </c>
      <c r="H266" s="2" t="s">
        <v>1830</v>
      </c>
      <c r="I266" s="2" t="s">
        <v>1994</v>
      </c>
      <c r="J266" s="4">
        <v>0</v>
      </c>
      <c r="K266" s="4">
        <v>34410</v>
      </c>
      <c r="L266" s="4">
        <v>0</v>
      </c>
      <c r="M266" s="4">
        <v>34410</v>
      </c>
      <c r="N266" s="4">
        <v>0</v>
      </c>
      <c r="P266" s="4">
        <v>34278</v>
      </c>
      <c r="Q266" s="4">
        <v>0</v>
      </c>
      <c r="R266" s="4">
        <v>34278</v>
      </c>
      <c r="S266" s="4">
        <v>0</v>
      </c>
      <c r="T266" s="4">
        <v>0</v>
      </c>
      <c r="U266" s="4">
        <v>0</v>
      </c>
      <c r="V266" s="4">
        <v>0</v>
      </c>
      <c r="W266" s="3">
        <v>99.616390600000003</v>
      </c>
      <c r="X266" s="3">
        <v>0</v>
      </c>
      <c r="Y266" s="3">
        <v>99.616390600000003</v>
      </c>
      <c r="Z266" s="3">
        <v>99.2878355</v>
      </c>
      <c r="AA266" s="3">
        <v>0</v>
      </c>
      <c r="AB266" s="3">
        <v>99.2878355</v>
      </c>
      <c r="AC266" s="3">
        <v>0.32855510000000265</v>
      </c>
      <c r="AD266" s="4">
        <v>36109</v>
      </c>
      <c r="AE266" s="3">
        <v>-5.0707580000000005</v>
      </c>
      <c r="AF266" s="3">
        <v>99.616390600000003</v>
      </c>
      <c r="AG266" s="3">
        <v>0</v>
      </c>
      <c r="AH266" s="3">
        <v>99.616390600000003</v>
      </c>
      <c r="AI266" s="4">
        <v>34278</v>
      </c>
      <c r="AJ266" s="3">
        <v>99.2878355</v>
      </c>
      <c r="AK266" s="3">
        <v>0</v>
      </c>
      <c r="AL266" s="3">
        <v>99.2878355</v>
      </c>
      <c r="AM266" s="3">
        <v>0.32855510000000265</v>
      </c>
      <c r="AN266" s="4">
        <v>36109</v>
      </c>
      <c r="AO266" s="3">
        <v>-5.0707580000000005</v>
      </c>
    </row>
    <row r="267" spans="1:41" x14ac:dyDescent="0.15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2002</v>
      </c>
      <c r="G267" s="201" t="s">
        <v>2092</v>
      </c>
      <c r="H267" s="2" t="s">
        <v>1830</v>
      </c>
      <c r="I267" s="2" t="s">
        <v>1995</v>
      </c>
      <c r="J267" s="4">
        <v>0</v>
      </c>
      <c r="K267" s="4">
        <v>657997</v>
      </c>
      <c r="L267" s="4">
        <v>16260</v>
      </c>
      <c r="M267" s="4">
        <v>674257</v>
      </c>
      <c r="N267" s="4">
        <v>0</v>
      </c>
      <c r="P267" s="4">
        <v>602444</v>
      </c>
      <c r="Q267" s="4">
        <v>3544</v>
      </c>
      <c r="R267" s="4">
        <v>605988</v>
      </c>
      <c r="S267" s="4">
        <v>0</v>
      </c>
      <c r="T267" s="4">
        <v>0</v>
      </c>
      <c r="U267" s="4">
        <v>0</v>
      </c>
      <c r="V267" s="4">
        <v>0</v>
      </c>
      <c r="W267" s="3">
        <v>91.557256300000006</v>
      </c>
      <c r="X267" s="3">
        <v>21.795818000000001</v>
      </c>
      <c r="Y267" s="3">
        <v>89.874929000000009</v>
      </c>
      <c r="Z267" s="3">
        <v>107.31434419999999</v>
      </c>
      <c r="AA267" s="3">
        <v>10.592613800000001</v>
      </c>
      <c r="AB267" s="3">
        <v>105.2132082</v>
      </c>
      <c r="AC267" s="3">
        <v>-15.338279199999988</v>
      </c>
      <c r="AD267" s="4">
        <v>676704</v>
      </c>
      <c r="AE267" s="3">
        <v>-10.450063800000001</v>
      </c>
      <c r="AF267" s="3">
        <v>91.557256300000006</v>
      </c>
      <c r="AG267" s="3">
        <v>21.795818000000001</v>
      </c>
      <c r="AH267" s="3">
        <v>89.874929000000009</v>
      </c>
      <c r="AI267" s="4">
        <v>605988</v>
      </c>
      <c r="AJ267" s="3">
        <v>107.31434419999999</v>
      </c>
      <c r="AK267" s="3">
        <v>10.592613800000001</v>
      </c>
      <c r="AL267" s="3">
        <v>105.2132082</v>
      </c>
      <c r="AM267" s="3">
        <v>-15.338279199999988</v>
      </c>
      <c r="AN267" s="4">
        <v>676704</v>
      </c>
      <c r="AO267" s="3">
        <v>-10.450063800000001</v>
      </c>
    </row>
    <row r="268" spans="1:41" x14ac:dyDescent="0.15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2002</v>
      </c>
      <c r="G268" s="201" t="s">
        <v>2092</v>
      </c>
      <c r="H268" s="2" t="s">
        <v>1830</v>
      </c>
      <c r="I268" s="2" t="s">
        <v>1996</v>
      </c>
      <c r="J268" s="4">
        <v>0</v>
      </c>
      <c r="K268" s="4">
        <v>284161</v>
      </c>
      <c r="L268" s="4">
        <v>7098</v>
      </c>
      <c r="M268" s="4">
        <v>291259</v>
      </c>
      <c r="N268" s="4">
        <v>0</v>
      </c>
      <c r="P268" s="4">
        <v>261841</v>
      </c>
      <c r="Q268" s="4">
        <v>1783</v>
      </c>
      <c r="R268" s="4">
        <v>263624</v>
      </c>
      <c r="S268" s="4">
        <v>0</v>
      </c>
      <c r="T268" s="4">
        <v>0</v>
      </c>
      <c r="U268" s="4">
        <v>0</v>
      </c>
      <c r="V268" s="4">
        <v>0</v>
      </c>
      <c r="W268" s="3">
        <v>92.145297900000003</v>
      </c>
      <c r="X268" s="3">
        <v>25.119752000000002</v>
      </c>
      <c r="Y268" s="3">
        <v>90.511881200000005</v>
      </c>
      <c r="Z268" s="3">
        <v>107.31421510000001</v>
      </c>
      <c r="AA268" s="3">
        <v>10.5884337</v>
      </c>
      <c r="AB268" s="3">
        <v>105.21313649999999</v>
      </c>
      <c r="AC268" s="3">
        <v>-14.701255299999985</v>
      </c>
      <c r="AD268" s="4">
        <v>287275</v>
      </c>
      <c r="AE268" s="3">
        <v>-8.2328779000000001</v>
      </c>
      <c r="AF268" s="3">
        <v>92.145297900000003</v>
      </c>
      <c r="AG268" s="3">
        <v>25.119752000000002</v>
      </c>
      <c r="AH268" s="3">
        <v>90.511881200000005</v>
      </c>
      <c r="AI268" s="4">
        <v>263624</v>
      </c>
      <c r="AJ268" s="3">
        <v>107.31421510000001</v>
      </c>
      <c r="AK268" s="3">
        <v>10.5884337</v>
      </c>
      <c r="AL268" s="3">
        <v>105.21313649999999</v>
      </c>
      <c r="AM268" s="3">
        <v>-14.701255299999985</v>
      </c>
      <c r="AN268" s="4">
        <v>287275</v>
      </c>
      <c r="AO268" s="3">
        <v>-8.2328779000000001</v>
      </c>
    </row>
    <row r="269" spans="1:41" x14ac:dyDescent="0.15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2002</v>
      </c>
      <c r="G269" s="201" t="s">
        <v>2092</v>
      </c>
      <c r="H269" s="2" t="s">
        <v>1830</v>
      </c>
      <c r="I269" s="2" t="s">
        <v>1997</v>
      </c>
      <c r="J269" s="4">
        <v>0</v>
      </c>
      <c r="K269" s="4">
        <v>373836</v>
      </c>
      <c r="L269" s="4">
        <v>9162</v>
      </c>
      <c r="M269" s="4">
        <v>382998</v>
      </c>
      <c r="N269" s="4">
        <v>0</v>
      </c>
      <c r="P269" s="4">
        <v>340603</v>
      </c>
      <c r="Q269" s="4">
        <v>1761</v>
      </c>
      <c r="R269" s="4">
        <v>342364</v>
      </c>
      <c r="S269" s="4">
        <v>0</v>
      </c>
      <c r="T269" s="4">
        <v>0</v>
      </c>
      <c r="U269" s="4">
        <v>0</v>
      </c>
      <c r="V269" s="4">
        <v>0</v>
      </c>
      <c r="W269" s="3">
        <v>91.110272999999992</v>
      </c>
      <c r="X269" s="3">
        <v>19.220694200000001</v>
      </c>
      <c r="Y269" s="3">
        <v>89.390545099999997</v>
      </c>
      <c r="Z269" s="3">
        <v>107.31443940000001</v>
      </c>
      <c r="AA269" s="3">
        <v>10.595697099999999</v>
      </c>
      <c r="AB269" s="3">
        <v>105.21326120000001</v>
      </c>
      <c r="AC269" s="3">
        <v>-15.822716100000008</v>
      </c>
      <c r="AD269" s="4">
        <v>389429</v>
      </c>
      <c r="AE269" s="3">
        <v>-12.085643299999999</v>
      </c>
      <c r="AF269" s="3">
        <v>91.110272999999992</v>
      </c>
      <c r="AG269" s="3">
        <v>19.220694200000001</v>
      </c>
      <c r="AH269" s="3">
        <v>89.390545099999997</v>
      </c>
      <c r="AI269" s="4">
        <v>342364</v>
      </c>
      <c r="AJ269" s="3">
        <v>107.31443940000001</v>
      </c>
      <c r="AK269" s="3">
        <v>10.595697099999999</v>
      </c>
      <c r="AL269" s="3">
        <v>105.21326120000001</v>
      </c>
      <c r="AM269" s="3">
        <v>-15.822716100000008</v>
      </c>
      <c r="AN269" s="4">
        <v>389429</v>
      </c>
      <c r="AO269" s="3">
        <v>-12.085643299999999</v>
      </c>
    </row>
    <row r="270" spans="1:41" x14ac:dyDescent="0.15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2002</v>
      </c>
      <c r="G270" s="201" t="s">
        <v>2092</v>
      </c>
      <c r="H270" s="2" t="s">
        <v>1830</v>
      </c>
      <c r="I270" s="2" t="s">
        <v>1998</v>
      </c>
      <c r="J270" s="4">
        <v>0</v>
      </c>
      <c r="K270" s="4">
        <v>9157512</v>
      </c>
      <c r="L270" s="4">
        <v>393541</v>
      </c>
      <c r="M270" s="4">
        <v>9551053</v>
      </c>
      <c r="N270" s="4">
        <v>0</v>
      </c>
      <c r="O270" s="4">
        <v>0</v>
      </c>
      <c r="P270" s="4">
        <v>8860773</v>
      </c>
      <c r="Q270" s="4">
        <v>110889</v>
      </c>
      <c r="R270" s="4">
        <v>8971662</v>
      </c>
      <c r="S270" s="4">
        <v>0</v>
      </c>
      <c r="T270" s="4">
        <v>0</v>
      </c>
      <c r="U270" s="4">
        <v>0</v>
      </c>
      <c r="V270" s="4">
        <v>0</v>
      </c>
      <c r="W270" s="3">
        <v>96.759611100000001</v>
      </c>
      <c r="X270" s="3">
        <v>28.177242000000003</v>
      </c>
      <c r="Y270" s="3">
        <v>93.933747400000001</v>
      </c>
      <c r="Z270" s="3">
        <v>97.007321899999994</v>
      </c>
      <c r="AA270" s="3">
        <v>32.699966099999997</v>
      </c>
      <c r="AB270" s="3">
        <v>94.462201300000004</v>
      </c>
      <c r="AC270" s="3">
        <v>-0.52845390000000236</v>
      </c>
      <c r="AD270" s="4">
        <v>8648433</v>
      </c>
      <c r="AE270" s="3">
        <v>3.7374285</v>
      </c>
      <c r="AF270" s="3">
        <v>96.759611100000001</v>
      </c>
      <c r="AG270" s="3">
        <v>28.177242000000003</v>
      </c>
      <c r="AH270" s="3">
        <v>93.933747400000001</v>
      </c>
      <c r="AI270" s="4">
        <v>8971662</v>
      </c>
      <c r="AJ270" s="3">
        <v>97.007321899999994</v>
      </c>
      <c r="AK270" s="3">
        <v>32.699966099999997</v>
      </c>
      <c r="AL270" s="3">
        <v>94.462201300000004</v>
      </c>
      <c r="AM270" s="3">
        <v>-0.52845390000000236</v>
      </c>
      <c r="AN270" s="4">
        <v>8648433</v>
      </c>
      <c r="AO270" s="3">
        <v>3.7374285</v>
      </c>
    </row>
    <row r="271" spans="1:41" x14ac:dyDescent="0.15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2002</v>
      </c>
      <c r="G271" s="201" t="s">
        <v>2092</v>
      </c>
      <c r="H271" s="2" t="s">
        <v>1830</v>
      </c>
      <c r="I271" s="203" t="s">
        <v>1571</v>
      </c>
      <c r="J271" s="4">
        <v>0</v>
      </c>
      <c r="K271" s="4">
        <v>9001165</v>
      </c>
      <c r="L271" s="4">
        <v>393541</v>
      </c>
      <c r="M271" s="4">
        <v>9394706</v>
      </c>
      <c r="N271" s="4">
        <v>0</v>
      </c>
      <c r="O271" s="4">
        <v>0</v>
      </c>
      <c r="P271" s="4">
        <v>8704426</v>
      </c>
      <c r="Q271" s="4">
        <v>110889</v>
      </c>
      <c r="R271" s="4">
        <v>8815315</v>
      </c>
      <c r="S271" s="4">
        <v>0</v>
      </c>
      <c r="T271" s="4">
        <v>0</v>
      </c>
      <c r="U271" s="4">
        <v>0</v>
      </c>
      <c r="V271" s="4">
        <v>0</v>
      </c>
      <c r="W271" s="3">
        <v>96.703326700000005</v>
      </c>
      <c r="X271" s="3">
        <v>28.177242000000003</v>
      </c>
      <c r="Y271" s="3">
        <v>93.832792600000005</v>
      </c>
      <c r="Z271" s="3">
        <v>96.953073399999994</v>
      </c>
      <c r="AA271" s="3">
        <v>32.699966099999997</v>
      </c>
      <c r="AB271" s="3">
        <v>94.365859399999991</v>
      </c>
      <c r="AC271" s="3">
        <v>-0.53306679999998607</v>
      </c>
      <c r="AD271" s="4">
        <v>8491878</v>
      </c>
      <c r="AE271" s="3">
        <v>3.8087806000000004</v>
      </c>
      <c r="AF271" s="3">
        <v>96.703326700000005</v>
      </c>
      <c r="AG271" s="3">
        <v>28.177242000000003</v>
      </c>
      <c r="AH271" s="3">
        <v>93.832792600000005</v>
      </c>
      <c r="AI271" s="4">
        <v>8815315</v>
      </c>
      <c r="AJ271" s="3">
        <v>96.953073399999994</v>
      </c>
      <c r="AK271" s="3">
        <v>32.699966099999997</v>
      </c>
      <c r="AL271" s="3">
        <v>94.365859399999991</v>
      </c>
      <c r="AM271" s="3">
        <v>-0.53306679999998607</v>
      </c>
      <c r="AN271" s="4">
        <v>8491878</v>
      </c>
      <c r="AO271" s="3">
        <v>3.8087806000000004</v>
      </c>
    </row>
    <row r="272" spans="1:41" x14ac:dyDescent="0.15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2002</v>
      </c>
      <c r="G272" s="201" t="s">
        <v>2092</v>
      </c>
      <c r="H272" s="2" t="s">
        <v>1830</v>
      </c>
      <c r="I272" s="2" t="s">
        <v>1572</v>
      </c>
      <c r="J272" s="4">
        <v>0</v>
      </c>
      <c r="K272" s="4">
        <v>4202602</v>
      </c>
      <c r="L272" s="4">
        <v>183743</v>
      </c>
      <c r="M272" s="4">
        <v>4386345</v>
      </c>
      <c r="N272" s="4">
        <v>0</v>
      </c>
      <c r="O272" s="4">
        <v>0</v>
      </c>
      <c r="P272" s="4">
        <v>4064070</v>
      </c>
      <c r="Q272" s="4">
        <v>51774</v>
      </c>
      <c r="R272" s="4">
        <v>4115844</v>
      </c>
      <c r="S272" s="4">
        <v>0</v>
      </c>
      <c r="T272" s="4">
        <v>0</v>
      </c>
      <c r="U272" s="4">
        <v>0</v>
      </c>
      <c r="V272" s="4">
        <v>0</v>
      </c>
      <c r="W272" s="3">
        <v>96.703661199999999</v>
      </c>
      <c r="X272" s="3">
        <v>28.177400000000002</v>
      </c>
      <c r="Y272" s="3">
        <v>93.833111599999995</v>
      </c>
      <c r="Z272" s="3">
        <v>96.952976399999997</v>
      </c>
      <c r="AA272" s="3">
        <v>32.699827900000003</v>
      </c>
      <c r="AB272" s="3">
        <v>94.365756399999995</v>
      </c>
      <c r="AC272" s="3">
        <v>-0.53264479999999992</v>
      </c>
      <c r="AD272" s="4">
        <v>3853487</v>
      </c>
      <c r="AE272" s="3">
        <v>6.8083011999999998</v>
      </c>
      <c r="AF272" s="3">
        <v>96.703661199999999</v>
      </c>
      <c r="AG272" s="3">
        <v>28.177400000000002</v>
      </c>
      <c r="AH272" s="3">
        <v>93.833111599999995</v>
      </c>
      <c r="AI272" s="4">
        <v>4115844</v>
      </c>
      <c r="AJ272" s="3">
        <v>96.952976399999997</v>
      </c>
      <c r="AK272" s="3">
        <v>32.699827900000003</v>
      </c>
      <c r="AL272" s="3">
        <v>94.365756399999995</v>
      </c>
      <c r="AM272" s="3">
        <v>-0.53264479999999992</v>
      </c>
      <c r="AN272" s="4">
        <v>3853487</v>
      </c>
      <c r="AO272" s="3">
        <v>6.8083011999999998</v>
      </c>
    </row>
    <row r="273" spans="1:41" x14ac:dyDescent="0.15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2002</v>
      </c>
      <c r="G273" s="201" t="s">
        <v>2092</v>
      </c>
      <c r="H273" s="2" t="s">
        <v>1830</v>
      </c>
      <c r="I273" s="2" t="s">
        <v>1573</v>
      </c>
      <c r="J273" s="4">
        <v>0</v>
      </c>
      <c r="K273" s="4">
        <v>4155872</v>
      </c>
      <c r="L273" s="4">
        <v>181699</v>
      </c>
      <c r="M273" s="4">
        <v>4337571</v>
      </c>
      <c r="N273" s="4">
        <v>0</v>
      </c>
      <c r="P273" s="4">
        <v>4018860</v>
      </c>
      <c r="Q273" s="4">
        <v>51198</v>
      </c>
      <c r="R273" s="4">
        <v>4070058</v>
      </c>
      <c r="S273" s="4">
        <v>0</v>
      </c>
      <c r="T273" s="4">
        <v>0</v>
      </c>
      <c r="U273" s="4">
        <v>0</v>
      </c>
      <c r="V273" s="4">
        <v>0</v>
      </c>
      <c r="W273" s="3">
        <v>96.703170800000009</v>
      </c>
      <c r="X273" s="3">
        <v>28.1773703</v>
      </c>
      <c r="Y273" s="3">
        <v>93.832654300000002</v>
      </c>
      <c r="Z273" s="3">
        <v>96.953209700000002</v>
      </c>
      <c r="AA273" s="3">
        <v>32.7001396</v>
      </c>
      <c r="AB273" s="3">
        <v>94.366002000000009</v>
      </c>
      <c r="AC273" s="3">
        <v>-0.53334770000000731</v>
      </c>
      <c r="AD273" s="4">
        <v>4010858</v>
      </c>
      <c r="AE273" s="3">
        <v>1.4759934000000001</v>
      </c>
      <c r="AF273" s="3">
        <v>96.703170800000009</v>
      </c>
      <c r="AG273" s="3">
        <v>28.1773703</v>
      </c>
      <c r="AH273" s="3">
        <v>93.832654300000002</v>
      </c>
      <c r="AI273" s="4">
        <v>4070058</v>
      </c>
      <c r="AJ273" s="3">
        <v>96.953209700000002</v>
      </c>
      <c r="AK273" s="3">
        <v>32.7001396</v>
      </c>
      <c r="AL273" s="3">
        <v>94.366002000000009</v>
      </c>
      <c r="AM273" s="3">
        <v>-0.53334770000000731</v>
      </c>
      <c r="AN273" s="4">
        <v>4010858</v>
      </c>
      <c r="AO273" s="3">
        <v>1.4759934000000001</v>
      </c>
    </row>
    <row r="274" spans="1:41" x14ac:dyDescent="0.15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2002</v>
      </c>
      <c r="G274" s="201" t="s">
        <v>2092</v>
      </c>
      <c r="H274" s="2" t="s">
        <v>1830</v>
      </c>
      <c r="I274" s="2" t="s">
        <v>1574</v>
      </c>
      <c r="J274" s="4">
        <v>0</v>
      </c>
      <c r="K274" s="4">
        <v>642691</v>
      </c>
      <c r="L274" s="4">
        <v>28099</v>
      </c>
      <c r="M274" s="4">
        <v>670790</v>
      </c>
      <c r="N274" s="4">
        <v>0</v>
      </c>
      <c r="P274" s="4">
        <v>621496</v>
      </c>
      <c r="Q274" s="4">
        <v>7917</v>
      </c>
      <c r="R274" s="4">
        <v>629413</v>
      </c>
      <c r="S274" s="4">
        <v>0</v>
      </c>
      <c r="T274" s="4">
        <v>0</v>
      </c>
      <c r="U274" s="4">
        <v>0</v>
      </c>
      <c r="V274" s="4">
        <v>0</v>
      </c>
      <c r="W274" s="3">
        <v>96.702147699999998</v>
      </c>
      <c r="X274" s="3">
        <v>28.175379900000003</v>
      </c>
      <c r="Y274" s="3">
        <v>93.831601499999991</v>
      </c>
      <c r="Z274" s="3">
        <v>96.952798799999997</v>
      </c>
      <c r="AA274" s="3">
        <v>32.699705000000002</v>
      </c>
      <c r="AB274" s="3">
        <v>94.365580899999998</v>
      </c>
      <c r="AC274" s="3">
        <v>-0.53397940000000688</v>
      </c>
      <c r="AD274" s="4">
        <v>627533</v>
      </c>
      <c r="AE274" s="3">
        <v>0.29958580000000001</v>
      </c>
      <c r="AF274" s="3">
        <v>96.702147699999998</v>
      </c>
      <c r="AG274" s="3">
        <v>28.175379900000003</v>
      </c>
      <c r="AH274" s="3">
        <v>93.831601499999991</v>
      </c>
      <c r="AI274" s="4">
        <v>629413</v>
      </c>
      <c r="AJ274" s="3">
        <v>96.952798799999997</v>
      </c>
      <c r="AK274" s="3">
        <v>32.699705000000002</v>
      </c>
      <c r="AL274" s="3">
        <v>94.365580899999998</v>
      </c>
      <c r="AM274" s="3">
        <v>-0.53397940000000688</v>
      </c>
      <c r="AN274" s="4">
        <v>627533</v>
      </c>
      <c r="AO274" s="3">
        <v>0.29958580000000001</v>
      </c>
    </row>
    <row r="275" spans="1:41" x14ac:dyDescent="0.15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2002</v>
      </c>
      <c r="G275" s="201" t="s">
        <v>2092</v>
      </c>
      <c r="H275" s="2" t="s">
        <v>1830</v>
      </c>
      <c r="I275" s="2" t="s">
        <v>1575</v>
      </c>
      <c r="J275" s="4">
        <v>0</v>
      </c>
      <c r="K275" s="4">
        <v>156347</v>
      </c>
      <c r="M275" s="4">
        <v>156347</v>
      </c>
      <c r="P275" s="4">
        <v>156347</v>
      </c>
      <c r="R275" s="4">
        <v>156347</v>
      </c>
      <c r="V275" s="4">
        <v>0</v>
      </c>
      <c r="W275" s="3">
        <v>100</v>
      </c>
      <c r="Y275" s="3">
        <v>100</v>
      </c>
      <c r="Z275" s="3">
        <v>100</v>
      </c>
      <c r="AB275" s="3">
        <v>100</v>
      </c>
      <c r="AC275" s="3">
        <v>0</v>
      </c>
      <c r="AD275" s="4">
        <v>156555</v>
      </c>
      <c r="AE275" s="3">
        <v>-0.1328607</v>
      </c>
      <c r="AF275" s="3">
        <v>100</v>
      </c>
      <c r="AH275" s="3">
        <v>100</v>
      </c>
      <c r="AI275" s="4">
        <v>156347</v>
      </c>
      <c r="AJ275" s="3">
        <v>100</v>
      </c>
      <c r="AL275" s="3">
        <v>100</v>
      </c>
      <c r="AM275" s="3">
        <v>0</v>
      </c>
      <c r="AN275" s="4">
        <v>156555</v>
      </c>
      <c r="AO275" s="3">
        <v>-0.1328607</v>
      </c>
    </row>
    <row r="276" spans="1:41" x14ac:dyDescent="0.15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2002</v>
      </c>
      <c r="G276" s="201" t="s">
        <v>2092</v>
      </c>
      <c r="H276" s="2" t="s">
        <v>1830</v>
      </c>
      <c r="I276" s="2" t="s">
        <v>1576</v>
      </c>
      <c r="J276" s="4">
        <v>0</v>
      </c>
      <c r="K276" s="4">
        <v>527303</v>
      </c>
      <c r="L276" s="4">
        <v>43028</v>
      </c>
      <c r="M276" s="4">
        <v>570331</v>
      </c>
      <c r="N276" s="4">
        <v>0</v>
      </c>
      <c r="P276" s="4">
        <v>510096</v>
      </c>
      <c r="Q276" s="4">
        <v>8744</v>
      </c>
      <c r="R276" s="4">
        <v>518840</v>
      </c>
      <c r="S276" s="4">
        <v>0</v>
      </c>
      <c r="T276" s="4">
        <v>0</v>
      </c>
      <c r="U276" s="4">
        <v>0</v>
      </c>
      <c r="V276" s="4">
        <v>0</v>
      </c>
      <c r="W276" s="3">
        <v>96.736790800000009</v>
      </c>
      <c r="X276" s="3">
        <v>20.321650999999999</v>
      </c>
      <c r="Y276" s="3">
        <v>90.971733999999998</v>
      </c>
      <c r="Z276" s="3">
        <v>96.700467199999991</v>
      </c>
      <c r="AA276" s="3">
        <v>19.456751199999999</v>
      </c>
      <c r="AB276" s="3">
        <v>90.737832799999993</v>
      </c>
      <c r="AC276" s="3">
        <v>0.23390120000000536</v>
      </c>
      <c r="AD276" s="4">
        <v>506759</v>
      </c>
      <c r="AE276" s="3">
        <v>2.3839734000000004</v>
      </c>
      <c r="AF276" s="3">
        <v>96.736790800000009</v>
      </c>
      <c r="AG276" s="3">
        <v>20.321650999999999</v>
      </c>
      <c r="AH276" s="3">
        <v>90.971733999999998</v>
      </c>
      <c r="AI276" s="4">
        <v>518840</v>
      </c>
      <c r="AJ276" s="3">
        <v>96.700467199999991</v>
      </c>
      <c r="AK276" s="3">
        <v>19.456751199999999</v>
      </c>
      <c r="AL276" s="3">
        <v>90.737832799999993</v>
      </c>
      <c r="AM276" s="3">
        <v>0.23390120000000536</v>
      </c>
      <c r="AN276" s="4">
        <v>506759</v>
      </c>
      <c r="AO276" s="3">
        <v>2.3839734000000004</v>
      </c>
    </row>
    <row r="277" spans="1:41" x14ac:dyDescent="0.15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2002</v>
      </c>
      <c r="G277" s="201" t="s">
        <v>2092</v>
      </c>
      <c r="H277" s="2" t="s">
        <v>1830</v>
      </c>
      <c r="I277" s="2" t="s">
        <v>1999</v>
      </c>
      <c r="J277" s="4">
        <v>0</v>
      </c>
      <c r="K277" s="4">
        <v>10952</v>
      </c>
      <c r="L277" s="4">
        <v>0</v>
      </c>
      <c r="M277" s="4">
        <v>10952</v>
      </c>
      <c r="N277" s="4">
        <v>0</v>
      </c>
      <c r="P277" s="4">
        <v>9904</v>
      </c>
      <c r="Q277" s="4">
        <v>0</v>
      </c>
      <c r="R277" s="4">
        <v>9904</v>
      </c>
      <c r="S277" s="4">
        <v>0</v>
      </c>
      <c r="T277" s="4">
        <v>0</v>
      </c>
      <c r="U277" s="4">
        <v>0</v>
      </c>
      <c r="V277" s="4">
        <v>0</v>
      </c>
      <c r="W277" s="3">
        <v>90.430971499999998</v>
      </c>
      <c r="X277" s="3">
        <v>0</v>
      </c>
      <c r="Y277" s="3">
        <v>90.430971499999998</v>
      </c>
      <c r="Z277" s="3">
        <v>91.848240099999998</v>
      </c>
      <c r="AA277" s="3">
        <v>0</v>
      </c>
      <c r="AB277" s="3">
        <v>91.848240099999998</v>
      </c>
      <c r="AC277" s="3">
        <v>-1.4172685999999999</v>
      </c>
      <c r="AD277" s="4">
        <v>12056</v>
      </c>
      <c r="AE277" s="3">
        <v>-17.850033200000002</v>
      </c>
      <c r="AF277" s="3">
        <v>90.430971499999998</v>
      </c>
      <c r="AG277" s="3">
        <v>0</v>
      </c>
      <c r="AH277" s="3">
        <v>90.430971499999998</v>
      </c>
      <c r="AI277" s="4">
        <v>9904</v>
      </c>
      <c r="AJ277" s="3">
        <v>91.848240099999998</v>
      </c>
      <c r="AK277" s="3">
        <v>0</v>
      </c>
      <c r="AL277" s="3">
        <v>91.848240099999998</v>
      </c>
      <c r="AM277" s="3">
        <v>-1.4172685999999999</v>
      </c>
      <c r="AN277" s="4">
        <v>12056</v>
      </c>
      <c r="AO277" s="3">
        <v>-17.850033200000002</v>
      </c>
    </row>
    <row r="278" spans="1:41" x14ac:dyDescent="0.15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2002</v>
      </c>
      <c r="G278" s="201" t="s">
        <v>2092</v>
      </c>
      <c r="H278" s="2" t="s">
        <v>1830</v>
      </c>
      <c r="I278" s="2" t="s">
        <v>2000</v>
      </c>
      <c r="J278" s="4">
        <v>0</v>
      </c>
      <c r="K278" s="4">
        <v>516351</v>
      </c>
      <c r="L278" s="4">
        <v>43028</v>
      </c>
      <c r="M278" s="4">
        <v>559379</v>
      </c>
      <c r="N278" s="4">
        <v>0</v>
      </c>
      <c r="P278" s="4">
        <v>500192</v>
      </c>
      <c r="Q278" s="4">
        <v>8744</v>
      </c>
      <c r="R278" s="4">
        <v>508936</v>
      </c>
      <c r="S278" s="4">
        <v>0</v>
      </c>
      <c r="T278" s="4">
        <v>0</v>
      </c>
      <c r="U278" s="4">
        <v>0</v>
      </c>
      <c r="V278" s="4">
        <v>0</v>
      </c>
      <c r="W278" s="3">
        <v>96.870539600000001</v>
      </c>
      <c r="X278" s="3">
        <v>20.321650999999999</v>
      </c>
      <c r="Y278" s="3">
        <v>90.982321499999998</v>
      </c>
      <c r="Z278" s="3">
        <v>96.827277300000006</v>
      </c>
      <c r="AA278" s="3">
        <v>19.456751199999999</v>
      </c>
      <c r="AB278" s="3">
        <v>90.711106999999998</v>
      </c>
      <c r="AC278" s="3">
        <v>0.27121449999999925</v>
      </c>
      <c r="AD278" s="4">
        <v>494703</v>
      </c>
      <c r="AE278" s="3">
        <v>2.8770798000000002</v>
      </c>
      <c r="AF278" s="3">
        <v>96.870539600000001</v>
      </c>
      <c r="AG278" s="3">
        <v>20.321650999999999</v>
      </c>
      <c r="AH278" s="3">
        <v>90.982321499999998</v>
      </c>
      <c r="AI278" s="4">
        <v>508936</v>
      </c>
      <c r="AJ278" s="3">
        <v>96.827277300000006</v>
      </c>
      <c r="AK278" s="3">
        <v>19.456751199999999</v>
      </c>
      <c r="AL278" s="3">
        <v>90.711106999999998</v>
      </c>
      <c r="AM278" s="3">
        <v>0.27121449999999925</v>
      </c>
      <c r="AN278" s="4">
        <v>494703</v>
      </c>
      <c r="AO278" s="3">
        <v>2.8770798000000002</v>
      </c>
    </row>
    <row r="279" spans="1:41" x14ac:dyDescent="0.15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2002</v>
      </c>
      <c r="G279" s="201" t="s">
        <v>2092</v>
      </c>
      <c r="H279" s="2" t="s">
        <v>1830</v>
      </c>
      <c r="I279" s="2" t="s">
        <v>1961</v>
      </c>
      <c r="J279" s="4">
        <v>0</v>
      </c>
      <c r="K279" s="4">
        <v>616425</v>
      </c>
      <c r="L279" s="4">
        <v>0</v>
      </c>
      <c r="M279" s="4">
        <v>616425</v>
      </c>
      <c r="P279" s="4">
        <v>569578</v>
      </c>
      <c r="Q279" s="4">
        <v>0</v>
      </c>
      <c r="R279" s="4">
        <v>569578</v>
      </c>
      <c r="T279" s="4">
        <v>0</v>
      </c>
      <c r="U279" s="4">
        <v>0</v>
      </c>
      <c r="V279" s="4">
        <v>0</v>
      </c>
      <c r="W279" s="3">
        <v>92.400210900000005</v>
      </c>
      <c r="X279" s="3">
        <v>0</v>
      </c>
      <c r="Y279" s="3">
        <v>92.400210900000005</v>
      </c>
      <c r="Z279" s="3">
        <v>99.686709399999998</v>
      </c>
      <c r="AA279" s="3">
        <v>0</v>
      </c>
      <c r="AB279" s="3">
        <v>99.686709399999998</v>
      </c>
      <c r="AC279" s="3">
        <v>-7.2864984999999933</v>
      </c>
      <c r="AD279" s="4">
        <v>593429</v>
      </c>
      <c r="AE279" s="3">
        <v>-4.0191834000000002</v>
      </c>
      <c r="AF279" s="3">
        <v>92.400210900000005</v>
      </c>
      <c r="AG279" s="3">
        <v>0</v>
      </c>
      <c r="AH279" s="3">
        <v>92.400210900000005</v>
      </c>
      <c r="AI279" s="4">
        <v>569578</v>
      </c>
      <c r="AJ279" s="3">
        <v>99.686709399999998</v>
      </c>
      <c r="AK279" s="3">
        <v>0</v>
      </c>
      <c r="AL279" s="3">
        <v>99.686709399999998</v>
      </c>
      <c r="AM279" s="3">
        <v>-7.2864984999999933</v>
      </c>
      <c r="AN279" s="4">
        <v>593429</v>
      </c>
      <c r="AO279" s="3">
        <v>-4.0191834000000002</v>
      </c>
    </row>
    <row r="280" spans="1:41" x14ac:dyDescent="0.15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2002</v>
      </c>
      <c r="G280" s="201" t="s">
        <v>2092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2002</v>
      </c>
      <c r="G281" s="201" t="s">
        <v>2092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O281" s="4">
        <v>0</v>
      </c>
      <c r="P281" s="4">
        <v>0</v>
      </c>
      <c r="Q281" s="4">
        <v>0</v>
      </c>
      <c r="R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2002</v>
      </c>
      <c r="G282" s="201" t="s">
        <v>2092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O282" s="4">
        <v>0</v>
      </c>
      <c r="P282" s="4">
        <v>0</v>
      </c>
      <c r="Q282" s="4">
        <v>0</v>
      </c>
      <c r="R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2002</v>
      </c>
      <c r="G283" s="201" t="s">
        <v>2092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O283" s="4">
        <v>0</v>
      </c>
      <c r="P283" s="4">
        <v>0</v>
      </c>
      <c r="Q283" s="4">
        <v>0</v>
      </c>
      <c r="R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2002</v>
      </c>
      <c r="G284" s="201" t="s">
        <v>2092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P284" s="4">
        <v>0</v>
      </c>
      <c r="Q284" s="4">
        <v>0</v>
      </c>
      <c r="R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2002</v>
      </c>
      <c r="G285" s="201" t="s">
        <v>2092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P285" s="4">
        <v>0</v>
      </c>
      <c r="Q285" s="4">
        <v>0</v>
      </c>
      <c r="R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2002</v>
      </c>
      <c r="G286" s="201" t="s">
        <v>2092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2002</v>
      </c>
      <c r="G287" s="201" t="s">
        <v>2092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2002</v>
      </c>
      <c r="G288" s="201" t="s">
        <v>2092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2002</v>
      </c>
      <c r="G289" s="201" t="s">
        <v>2092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P289" s="4">
        <v>0</v>
      </c>
      <c r="Q289" s="4">
        <v>0</v>
      </c>
      <c r="R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2002</v>
      </c>
      <c r="G290" s="201" t="s">
        <v>2092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O290" s="4">
        <v>0</v>
      </c>
      <c r="P290" s="4">
        <v>0</v>
      </c>
      <c r="Q290" s="4">
        <v>0</v>
      </c>
      <c r="R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2002</v>
      </c>
      <c r="G291" s="201" t="s">
        <v>2092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O291" s="4">
        <v>0</v>
      </c>
      <c r="P291" s="4">
        <v>0</v>
      </c>
      <c r="Q291" s="4">
        <v>0</v>
      </c>
      <c r="R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2002</v>
      </c>
      <c r="G292" s="201" t="s">
        <v>2092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O292" s="4">
        <v>0</v>
      </c>
      <c r="P292" s="4">
        <v>0</v>
      </c>
      <c r="Q292" s="4">
        <v>0</v>
      </c>
      <c r="R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2002</v>
      </c>
      <c r="G293" s="201" t="s">
        <v>2092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O293" s="4">
        <v>0</v>
      </c>
      <c r="P293" s="4">
        <v>0</v>
      </c>
      <c r="Q293" s="4">
        <v>0</v>
      </c>
      <c r="R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2002</v>
      </c>
      <c r="G294" s="201" t="s">
        <v>2092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P294" s="4">
        <v>0</v>
      </c>
      <c r="Q294" s="4">
        <v>0</v>
      </c>
      <c r="R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2002</v>
      </c>
      <c r="G295" s="201" t="s">
        <v>2092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P295" s="4">
        <v>0</v>
      </c>
      <c r="Q295" s="4">
        <v>0</v>
      </c>
      <c r="R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2002</v>
      </c>
      <c r="G296" s="201" t="s">
        <v>2092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P296" s="4">
        <v>0</v>
      </c>
      <c r="Q296" s="4">
        <v>0</v>
      </c>
      <c r="R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2002</v>
      </c>
      <c r="G297" s="201" t="s">
        <v>2092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P297" s="4">
        <v>0</v>
      </c>
      <c r="Q297" s="4">
        <v>0</v>
      </c>
      <c r="R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2002</v>
      </c>
      <c r="G298" s="201" t="s">
        <v>2092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P298" s="4">
        <v>0</v>
      </c>
      <c r="Q298" s="4">
        <v>0</v>
      </c>
      <c r="R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2002</v>
      </c>
      <c r="G299" s="201" t="s">
        <v>2092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2002</v>
      </c>
      <c r="G300" s="201" t="s">
        <v>2092</v>
      </c>
      <c r="H300" s="2" t="s">
        <v>1830</v>
      </c>
      <c r="I300" s="2" t="s">
        <v>1981</v>
      </c>
      <c r="J300" s="4">
        <v>0</v>
      </c>
      <c r="K300" s="4">
        <v>17100547</v>
      </c>
      <c r="L300" s="4">
        <v>851009</v>
      </c>
      <c r="M300" s="4">
        <v>17951556</v>
      </c>
      <c r="N300" s="4">
        <v>0</v>
      </c>
      <c r="O300" s="4">
        <v>0</v>
      </c>
      <c r="P300" s="4">
        <v>16234108</v>
      </c>
      <c r="Q300" s="4">
        <v>213566</v>
      </c>
      <c r="R300" s="4">
        <v>16447674</v>
      </c>
      <c r="S300" s="4">
        <v>0</v>
      </c>
      <c r="T300" s="4">
        <v>0</v>
      </c>
      <c r="U300" s="4">
        <v>0</v>
      </c>
      <c r="V300" s="4">
        <v>0</v>
      </c>
      <c r="W300" s="3">
        <v>94.933267299999997</v>
      </c>
      <c r="X300" s="3">
        <v>25.0956218</v>
      </c>
      <c r="Y300" s="3">
        <v>91.622553500000009</v>
      </c>
      <c r="Z300" s="3">
        <v>95.721568099999999</v>
      </c>
      <c r="AA300" s="3">
        <v>26.084298299999997</v>
      </c>
      <c r="AB300" s="3">
        <v>92.778886999999997</v>
      </c>
      <c r="AC300" s="3">
        <v>-1.1563334999999881</v>
      </c>
      <c r="AD300" s="4">
        <v>16303813</v>
      </c>
      <c r="AE300" s="3">
        <v>0.88237639999999995</v>
      </c>
      <c r="AF300" s="3">
        <v>94.933267299999997</v>
      </c>
      <c r="AG300" s="3">
        <v>25.0956218</v>
      </c>
      <c r="AH300" s="3">
        <v>91.622553500000009</v>
      </c>
      <c r="AI300" s="4">
        <v>16447674</v>
      </c>
      <c r="AJ300" s="3">
        <v>95.721568099999999</v>
      </c>
      <c r="AK300" s="3">
        <v>26.084298299999997</v>
      </c>
      <c r="AL300" s="3">
        <v>92.778886999999997</v>
      </c>
      <c r="AM300" s="3">
        <v>-1.1563334999999881</v>
      </c>
      <c r="AN300" s="4">
        <v>16303813</v>
      </c>
      <c r="AO300" s="3">
        <v>0.88237639999999995</v>
      </c>
    </row>
    <row r="301" spans="1:41" x14ac:dyDescent="0.15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2002</v>
      </c>
      <c r="G301" s="201" t="s">
        <v>2092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P301" s="4">
        <v>0</v>
      </c>
      <c r="Q301" s="4">
        <v>0</v>
      </c>
      <c r="R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2002</v>
      </c>
      <c r="G302" s="201" t="s">
        <v>2092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P302" s="4">
        <v>0</v>
      </c>
      <c r="Q302" s="4">
        <v>0</v>
      </c>
      <c r="R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15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2002</v>
      </c>
      <c r="G303" s="201" t="s">
        <v>2092</v>
      </c>
      <c r="H303" s="2" t="s">
        <v>1355</v>
      </c>
      <c r="I303" s="2" t="s">
        <v>1988</v>
      </c>
      <c r="J303" s="4">
        <v>0</v>
      </c>
      <c r="K303" s="4">
        <v>7810535</v>
      </c>
      <c r="L303" s="4">
        <v>169963</v>
      </c>
      <c r="M303" s="4">
        <v>7980498</v>
      </c>
      <c r="N303" s="4">
        <v>0</v>
      </c>
      <c r="O303" s="4">
        <v>0</v>
      </c>
      <c r="P303" s="4">
        <v>7507106</v>
      </c>
      <c r="Q303" s="4">
        <v>68206</v>
      </c>
      <c r="R303" s="4">
        <v>7575312</v>
      </c>
      <c r="S303" s="4">
        <v>0</v>
      </c>
      <c r="T303" s="4">
        <v>0</v>
      </c>
      <c r="U303" s="4">
        <v>0</v>
      </c>
      <c r="V303" s="4">
        <v>0</v>
      </c>
      <c r="W303" s="3">
        <v>96.115131700000006</v>
      </c>
      <c r="X303" s="3">
        <v>40.129910600000002</v>
      </c>
      <c r="Y303" s="3">
        <v>94.922798100000009</v>
      </c>
      <c r="Z303" s="3">
        <v>96.128967500000002</v>
      </c>
      <c r="AA303" s="3">
        <v>36.450131599999999</v>
      </c>
      <c r="AB303" s="3">
        <v>94.828903499999996</v>
      </c>
      <c r="AC303" s="3">
        <v>9.3894600000012929E-2</v>
      </c>
      <c r="AD303" s="4">
        <v>7375244</v>
      </c>
      <c r="AE303" s="3">
        <v>2.7126967</v>
      </c>
      <c r="AF303" s="3">
        <v>96.115131700000006</v>
      </c>
      <c r="AG303" s="3">
        <v>40.129910600000002</v>
      </c>
      <c r="AH303" s="3">
        <v>94.922798100000009</v>
      </c>
      <c r="AI303" s="4">
        <v>7575312</v>
      </c>
      <c r="AJ303" s="3">
        <v>96.128967500000002</v>
      </c>
      <c r="AK303" s="3">
        <v>36.450131599999999</v>
      </c>
      <c r="AL303" s="3">
        <v>94.828903499999996</v>
      </c>
      <c r="AM303" s="3">
        <v>9.3894600000012929E-2</v>
      </c>
      <c r="AN303" s="4">
        <v>7375244</v>
      </c>
      <c r="AO303" s="3">
        <v>2.7126967</v>
      </c>
    </row>
    <row r="304" spans="1:41" x14ac:dyDescent="0.15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2002</v>
      </c>
      <c r="G304" s="201" t="s">
        <v>2092</v>
      </c>
      <c r="H304" s="2" t="s">
        <v>1355</v>
      </c>
      <c r="I304" s="2" t="s">
        <v>1989</v>
      </c>
      <c r="J304" s="4">
        <v>0</v>
      </c>
      <c r="K304" s="4">
        <v>7810535</v>
      </c>
      <c r="L304" s="4">
        <v>169963</v>
      </c>
      <c r="M304" s="4">
        <v>7980498</v>
      </c>
      <c r="N304" s="4">
        <v>0</v>
      </c>
      <c r="O304" s="4">
        <v>0</v>
      </c>
      <c r="P304" s="4">
        <v>7507106</v>
      </c>
      <c r="Q304" s="4">
        <v>68206</v>
      </c>
      <c r="R304" s="4">
        <v>7575312</v>
      </c>
      <c r="S304" s="4">
        <v>0</v>
      </c>
      <c r="T304" s="4">
        <v>0</v>
      </c>
      <c r="U304" s="4">
        <v>0</v>
      </c>
      <c r="V304" s="4">
        <v>0</v>
      </c>
      <c r="W304" s="3">
        <v>96.115131700000006</v>
      </c>
      <c r="X304" s="3">
        <v>40.129910600000002</v>
      </c>
      <c r="Y304" s="3">
        <v>94.922798100000009</v>
      </c>
      <c r="Z304" s="3">
        <v>96.128967500000002</v>
      </c>
      <c r="AA304" s="3">
        <v>36.450131599999999</v>
      </c>
      <c r="AB304" s="3">
        <v>94.828903499999996</v>
      </c>
      <c r="AC304" s="3">
        <v>9.3894600000012929E-2</v>
      </c>
      <c r="AD304" s="4">
        <v>7375244</v>
      </c>
      <c r="AE304" s="3">
        <v>2.7126967</v>
      </c>
      <c r="AF304" s="3">
        <v>96.115131700000006</v>
      </c>
      <c r="AG304" s="3">
        <v>40.129910600000002</v>
      </c>
      <c r="AH304" s="3">
        <v>94.922798100000009</v>
      </c>
      <c r="AI304" s="4">
        <v>7575312</v>
      </c>
      <c r="AJ304" s="3">
        <v>96.128967500000002</v>
      </c>
      <c r="AK304" s="3">
        <v>36.450131599999999</v>
      </c>
      <c r="AL304" s="3">
        <v>94.828903499999996</v>
      </c>
      <c r="AM304" s="3">
        <v>9.3894600000012929E-2</v>
      </c>
      <c r="AN304" s="4">
        <v>7375244</v>
      </c>
      <c r="AO304" s="3">
        <v>2.7126967</v>
      </c>
    </row>
    <row r="305" spans="1:41" x14ac:dyDescent="0.15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2002</v>
      </c>
      <c r="G305" s="201" t="s">
        <v>2092</v>
      </c>
      <c r="H305" s="2" t="s">
        <v>1355</v>
      </c>
      <c r="I305" s="2" t="s">
        <v>1990</v>
      </c>
      <c r="J305" s="4">
        <v>0</v>
      </c>
      <c r="K305" s="4">
        <v>3460680</v>
      </c>
      <c r="L305" s="4">
        <v>79834</v>
      </c>
      <c r="M305" s="4">
        <v>3540514</v>
      </c>
      <c r="N305" s="4">
        <v>0</v>
      </c>
      <c r="O305" s="4">
        <v>0</v>
      </c>
      <c r="P305" s="4">
        <v>3249750</v>
      </c>
      <c r="Q305" s="4">
        <v>28508</v>
      </c>
      <c r="R305" s="4">
        <v>3278258</v>
      </c>
      <c r="S305" s="4">
        <v>0</v>
      </c>
      <c r="T305" s="4">
        <v>0</v>
      </c>
      <c r="U305" s="4">
        <v>0</v>
      </c>
      <c r="V305" s="4">
        <v>0</v>
      </c>
      <c r="W305" s="3">
        <v>93.904955099999995</v>
      </c>
      <c r="X305" s="3">
        <v>35.7090964</v>
      </c>
      <c r="Y305" s="3">
        <v>92.592713900000007</v>
      </c>
      <c r="Z305" s="3">
        <v>93.964660800000004</v>
      </c>
      <c r="AA305" s="3">
        <v>36.731225600000002</v>
      </c>
      <c r="AB305" s="3">
        <v>92.825084799999999</v>
      </c>
      <c r="AC305" s="3">
        <v>-0.23237089999999228</v>
      </c>
      <c r="AD305" s="4">
        <v>3182185</v>
      </c>
      <c r="AE305" s="3">
        <v>3.0190891</v>
      </c>
      <c r="AF305" s="3">
        <v>93.904955099999995</v>
      </c>
      <c r="AG305" s="3">
        <v>35.7090964</v>
      </c>
      <c r="AH305" s="3">
        <v>92.592713900000007</v>
      </c>
      <c r="AI305" s="4">
        <v>3278258</v>
      </c>
      <c r="AJ305" s="3">
        <v>93.964660800000004</v>
      </c>
      <c r="AK305" s="3">
        <v>36.731225600000002</v>
      </c>
      <c r="AL305" s="3">
        <v>92.825084799999999</v>
      </c>
      <c r="AM305" s="3">
        <v>-0.23237089999999228</v>
      </c>
      <c r="AN305" s="4">
        <v>3182185</v>
      </c>
      <c r="AO305" s="3">
        <v>3.0190891</v>
      </c>
    </row>
    <row r="306" spans="1:41" x14ac:dyDescent="0.15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2002</v>
      </c>
      <c r="G306" s="201" t="s">
        <v>2092</v>
      </c>
      <c r="H306" s="2" t="s">
        <v>1355</v>
      </c>
      <c r="I306" s="2" t="s">
        <v>1991</v>
      </c>
      <c r="J306" s="4">
        <v>0</v>
      </c>
      <c r="K306" s="4">
        <v>3012642</v>
      </c>
      <c r="L306" s="4">
        <v>74596</v>
      </c>
      <c r="M306" s="4">
        <v>3087238</v>
      </c>
      <c r="N306" s="4">
        <v>0</v>
      </c>
      <c r="O306" s="4">
        <v>0</v>
      </c>
      <c r="P306" s="4">
        <v>2806312</v>
      </c>
      <c r="Q306" s="4">
        <v>28007</v>
      </c>
      <c r="R306" s="4">
        <v>2834319</v>
      </c>
      <c r="S306" s="4">
        <v>0</v>
      </c>
      <c r="T306" s="4">
        <v>0</v>
      </c>
      <c r="U306" s="4">
        <v>0</v>
      </c>
      <c r="V306" s="4">
        <v>0</v>
      </c>
      <c r="W306" s="3">
        <v>93.151194199999992</v>
      </c>
      <c r="X306" s="3">
        <v>37.544908599999999</v>
      </c>
      <c r="Y306" s="3">
        <v>91.8075963</v>
      </c>
      <c r="Z306" s="3">
        <v>93.335595800000007</v>
      </c>
      <c r="AA306" s="3">
        <v>38.121131699999999</v>
      </c>
      <c r="AB306" s="3">
        <v>92.2016141</v>
      </c>
      <c r="AC306" s="3">
        <v>-0.39401780000000031</v>
      </c>
      <c r="AD306" s="4">
        <v>2807068</v>
      </c>
      <c r="AE306" s="3">
        <v>0.97079939999999998</v>
      </c>
      <c r="AF306" s="3">
        <v>93.151194199999992</v>
      </c>
      <c r="AG306" s="3">
        <v>37.544908599999999</v>
      </c>
      <c r="AH306" s="3">
        <v>91.8075963</v>
      </c>
      <c r="AI306" s="4">
        <v>2834319</v>
      </c>
      <c r="AJ306" s="3">
        <v>93.335595800000007</v>
      </c>
      <c r="AK306" s="3">
        <v>38.121131699999999</v>
      </c>
      <c r="AL306" s="3">
        <v>92.2016141</v>
      </c>
      <c r="AM306" s="3">
        <v>-0.39401780000000031</v>
      </c>
      <c r="AN306" s="4">
        <v>2807068</v>
      </c>
      <c r="AO306" s="3">
        <v>0.97079939999999998</v>
      </c>
    </row>
    <row r="307" spans="1:41" x14ac:dyDescent="0.15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2002</v>
      </c>
      <c r="G307" s="201" t="s">
        <v>2092</v>
      </c>
      <c r="H307" s="2" t="s">
        <v>1355</v>
      </c>
      <c r="I307" s="2" t="s">
        <v>1992</v>
      </c>
      <c r="J307" s="4">
        <v>0</v>
      </c>
      <c r="K307" s="4">
        <v>93942</v>
      </c>
      <c r="L307" s="4">
        <v>2326</v>
      </c>
      <c r="M307" s="4">
        <v>96268</v>
      </c>
      <c r="N307" s="4">
        <v>0</v>
      </c>
      <c r="O307" s="4">
        <v>0</v>
      </c>
      <c r="P307" s="4">
        <v>87508</v>
      </c>
      <c r="Q307" s="4">
        <v>873</v>
      </c>
      <c r="R307" s="4">
        <v>88381</v>
      </c>
      <c r="S307" s="4">
        <v>0</v>
      </c>
      <c r="T307" s="4">
        <v>0</v>
      </c>
      <c r="U307" s="4">
        <v>0</v>
      </c>
      <c r="V307" s="4">
        <v>0</v>
      </c>
      <c r="W307" s="3">
        <v>93.151093200000005</v>
      </c>
      <c r="X307" s="3">
        <v>37.532244200000001</v>
      </c>
      <c r="Y307" s="3">
        <v>91.807246399999997</v>
      </c>
      <c r="Z307" s="3">
        <v>93.3359217</v>
      </c>
      <c r="AA307" s="3">
        <v>38.117283999999998</v>
      </c>
      <c r="AB307" s="3">
        <v>92.201975400000009</v>
      </c>
      <c r="AC307" s="3">
        <v>-0.39472900000001232</v>
      </c>
      <c r="AD307" s="4">
        <v>87283</v>
      </c>
      <c r="AE307" s="3">
        <v>1.2579768999999998</v>
      </c>
      <c r="AF307" s="3">
        <v>93.151093200000005</v>
      </c>
      <c r="AG307" s="3">
        <v>37.532244200000001</v>
      </c>
      <c r="AH307" s="3">
        <v>91.807246399999997</v>
      </c>
      <c r="AI307" s="4">
        <v>88381</v>
      </c>
      <c r="AJ307" s="3">
        <v>93.3359217</v>
      </c>
      <c r="AK307" s="3">
        <v>38.117283999999998</v>
      </c>
      <c r="AL307" s="3">
        <v>92.201975400000009</v>
      </c>
      <c r="AM307" s="3">
        <v>-0.39472900000001232</v>
      </c>
      <c r="AN307" s="4">
        <v>87283</v>
      </c>
      <c r="AO307" s="3">
        <v>1.2579768999999998</v>
      </c>
    </row>
    <row r="308" spans="1:41" x14ac:dyDescent="0.15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2002</v>
      </c>
      <c r="G308" s="201" t="s">
        <v>2092</v>
      </c>
      <c r="H308" s="2" t="s">
        <v>1355</v>
      </c>
      <c r="I308" s="2" t="s">
        <v>1993</v>
      </c>
      <c r="J308" s="4">
        <v>0</v>
      </c>
      <c r="K308" s="4">
        <v>2918700</v>
      </c>
      <c r="L308" s="4">
        <v>72270</v>
      </c>
      <c r="M308" s="4">
        <v>2990970</v>
      </c>
      <c r="N308" s="4">
        <v>0</v>
      </c>
      <c r="O308" s="4">
        <v>0</v>
      </c>
      <c r="P308" s="4">
        <v>2718804</v>
      </c>
      <c r="Q308" s="4">
        <v>27134</v>
      </c>
      <c r="R308" s="4">
        <v>2745938</v>
      </c>
      <c r="S308" s="4">
        <v>0</v>
      </c>
      <c r="T308" s="4">
        <v>0</v>
      </c>
      <c r="U308" s="4">
        <v>0</v>
      </c>
      <c r="V308" s="4">
        <v>0</v>
      </c>
      <c r="W308" s="3">
        <v>93.151197500000009</v>
      </c>
      <c r="X308" s="3">
        <v>37.545316200000002</v>
      </c>
      <c r="Y308" s="3">
        <v>91.807607599999997</v>
      </c>
      <c r="Z308" s="3">
        <v>93.335585399999999</v>
      </c>
      <c r="AA308" s="3">
        <v>38.121255099999999</v>
      </c>
      <c r="AB308" s="3">
        <v>92.201602500000007</v>
      </c>
      <c r="AC308" s="3">
        <v>-0.39399490000000981</v>
      </c>
      <c r="AD308" s="4">
        <v>2719785</v>
      </c>
      <c r="AE308" s="3">
        <v>0.96158339999999998</v>
      </c>
      <c r="AF308" s="3">
        <v>93.151197500000009</v>
      </c>
      <c r="AG308" s="3">
        <v>37.545316200000002</v>
      </c>
      <c r="AH308" s="3">
        <v>91.807607599999997</v>
      </c>
      <c r="AI308" s="4">
        <v>2745938</v>
      </c>
      <c r="AJ308" s="3">
        <v>93.335585399999999</v>
      </c>
      <c r="AK308" s="3">
        <v>38.121255099999999</v>
      </c>
      <c r="AL308" s="3">
        <v>92.201602500000007</v>
      </c>
      <c r="AM308" s="3">
        <v>-0.39399490000000981</v>
      </c>
      <c r="AN308" s="4">
        <v>2719785</v>
      </c>
      <c r="AO308" s="3">
        <v>0.96158339999999998</v>
      </c>
    </row>
    <row r="309" spans="1:41" x14ac:dyDescent="0.15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2002</v>
      </c>
      <c r="G309" s="201" t="s">
        <v>2092</v>
      </c>
      <c r="H309" s="2" t="s">
        <v>1355</v>
      </c>
      <c r="I309" s="2" t="s">
        <v>1994</v>
      </c>
      <c r="J309" s="4">
        <v>0</v>
      </c>
      <c r="K309" s="4">
        <v>30498</v>
      </c>
      <c r="L309" s="4">
        <v>0</v>
      </c>
      <c r="M309" s="4">
        <v>30498</v>
      </c>
      <c r="N309" s="4">
        <v>0</v>
      </c>
      <c r="O309" s="4">
        <v>0</v>
      </c>
      <c r="P309" s="4">
        <v>30498</v>
      </c>
      <c r="Q309" s="4">
        <v>0</v>
      </c>
      <c r="R309" s="4">
        <v>30498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3617274</v>
      </c>
      <c r="AE309" s="3">
        <v>-99.156878899999995</v>
      </c>
      <c r="AF309" s="3">
        <v>100</v>
      </c>
      <c r="AG309" s="3">
        <v>0</v>
      </c>
      <c r="AH309" s="3">
        <v>100</v>
      </c>
      <c r="AI309" s="4">
        <v>30498</v>
      </c>
      <c r="AJ309" s="3">
        <v>100</v>
      </c>
      <c r="AK309" s="3">
        <v>0</v>
      </c>
      <c r="AL309" s="3">
        <v>100</v>
      </c>
      <c r="AM309" s="3">
        <v>0</v>
      </c>
      <c r="AN309" s="4">
        <v>3617274</v>
      </c>
      <c r="AO309" s="3">
        <v>-99.156878899999995</v>
      </c>
    </row>
    <row r="310" spans="1:41" x14ac:dyDescent="0.15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2002</v>
      </c>
      <c r="G310" s="201" t="s">
        <v>2092</v>
      </c>
      <c r="H310" s="2" t="s">
        <v>1355</v>
      </c>
      <c r="I310" s="2" t="s">
        <v>1995</v>
      </c>
      <c r="J310" s="4">
        <v>0</v>
      </c>
      <c r="K310" s="4">
        <v>448038</v>
      </c>
      <c r="L310" s="4">
        <v>5238</v>
      </c>
      <c r="M310" s="4">
        <v>453276</v>
      </c>
      <c r="N310" s="4">
        <v>0</v>
      </c>
      <c r="O310" s="4">
        <v>0</v>
      </c>
      <c r="P310" s="4">
        <v>443438</v>
      </c>
      <c r="Q310" s="4">
        <v>501</v>
      </c>
      <c r="R310" s="4">
        <v>443939</v>
      </c>
      <c r="S310" s="4">
        <v>0</v>
      </c>
      <c r="T310" s="4">
        <v>0</v>
      </c>
      <c r="U310" s="4">
        <v>0</v>
      </c>
      <c r="V310" s="4">
        <v>0</v>
      </c>
      <c r="W310" s="3">
        <v>98.973301399999997</v>
      </c>
      <c r="X310" s="3">
        <v>9.5647194000000013</v>
      </c>
      <c r="Y310" s="3">
        <v>97.940107099999992</v>
      </c>
      <c r="Z310" s="3">
        <v>98.928114100000002</v>
      </c>
      <c r="AA310" s="3">
        <v>21.566916799999998</v>
      </c>
      <c r="AB310" s="3">
        <v>97.772524300000001</v>
      </c>
      <c r="AC310" s="3">
        <v>0.16758279999999104</v>
      </c>
      <c r="AD310" s="4">
        <v>375117</v>
      </c>
      <c r="AE310" s="3">
        <v>18.346809100000002</v>
      </c>
      <c r="AF310" s="3">
        <v>98.973301399999997</v>
      </c>
      <c r="AG310" s="3">
        <v>9.5647194000000013</v>
      </c>
      <c r="AH310" s="3">
        <v>97.940107099999992</v>
      </c>
      <c r="AI310" s="4">
        <v>443939</v>
      </c>
      <c r="AJ310" s="3">
        <v>98.928114100000002</v>
      </c>
      <c r="AK310" s="3">
        <v>21.566916799999998</v>
      </c>
      <c r="AL310" s="3">
        <v>97.772524300000001</v>
      </c>
      <c r="AM310" s="3">
        <v>0.16758279999999104</v>
      </c>
      <c r="AN310" s="4">
        <v>375117</v>
      </c>
      <c r="AO310" s="3">
        <v>18.346809100000002</v>
      </c>
    </row>
    <row r="311" spans="1:41" x14ac:dyDescent="0.15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2002</v>
      </c>
      <c r="G311" s="201" t="s">
        <v>2092</v>
      </c>
      <c r="H311" s="2" t="s">
        <v>1355</v>
      </c>
      <c r="I311" s="2" t="s">
        <v>1996</v>
      </c>
      <c r="J311" s="4">
        <v>0</v>
      </c>
      <c r="K311" s="4">
        <v>189417</v>
      </c>
      <c r="L311" s="4">
        <v>4916</v>
      </c>
      <c r="M311" s="4">
        <v>194333</v>
      </c>
      <c r="N311" s="4">
        <v>0</v>
      </c>
      <c r="O311" s="4">
        <v>0</v>
      </c>
      <c r="P311" s="4">
        <v>185052</v>
      </c>
      <c r="Q311" s="4">
        <v>455</v>
      </c>
      <c r="R311" s="4">
        <v>185507</v>
      </c>
      <c r="S311" s="4">
        <v>0</v>
      </c>
      <c r="T311" s="4">
        <v>0</v>
      </c>
      <c r="U311" s="4">
        <v>0</v>
      </c>
      <c r="V311" s="4">
        <v>0</v>
      </c>
      <c r="W311" s="3">
        <v>97.695560599999993</v>
      </c>
      <c r="X311" s="3">
        <v>9.2554923000000002</v>
      </c>
      <c r="Y311" s="3">
        <v>95.458311199999997</v>
      </c>
      <c r="Z311" s="3">
        <v>98.086252500000001</v>
      </c>
      <c r="AA311" s="3">
        <v>18.977384499999999</v>
      </c>
      <c r="AB311" s="3">
        <v>96.029128200000002</v>
      </c>
      <c r="AC311" s="3">
        <v>-0.57081700000000524</v>
      </c>
      <c r="AD311" s="4">
        <v>187784</v>
      </c>
      <c r="AE311" s="3">
        <v>-1.2125634000000001</v>
      </c>
      <c r="AF311" s="3">
        <v>97.695560599999993</v>
      </c>
      <c r="AG311" s="3">
        <v>9.2554923000000002</v>
      </c>
      <c r="AH311" s="3">
        <v>95.458311199999997</v>
      </c>
      <c r="AI311" s="4">
        <v>185507</v>
      </c>
      <c r="AJ311" s="3">
        <v>98.086252500000001</v>
      </c>
      <c r="AK311" s="3">
        <v>18.977384499999999</v>
      </c>
      <c r="AL311" s="3">
        <v>96.029128200000002</v>
      </c>
      <c r="AM311" s="3">
        <v>-0.57081700000000524</v>
      </c>
      <c r="AN311" s="4">
        <v>187784</v>
      </c>
      <c r="AO311" s="3">
        <v>-1.2125634000000001</v>
      </c>
    </row>
    <row r="312" spans="1:41" x14ac:dyDescent="0.15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2002</v>
      </c>
      <c r="G312" s="201" t="s">
        <v>2092</v>
      </c>
      <c r="H312" s="2" t="s">
        <v>1355</v>
      </c>
      <c r="I312" s="203" t="s">
        <v>1997</v>
      </c>
      <c r="J312" s="4">
        <v>0</v>
      </c>
      <c r="K312" s="4">
        <v>258621</v>
      </c>
      <c r="L312" s="4">
        <v>322</v>
      </c>
      <c r="M312" s="4">
        <v>258943</v>
      </c>
      <c r="N312" s="4">
        <v>0</v>
      </c>
      <c r="O312" s="4">
        <v>0</v>
      </c>
      <c r="P312" s="4">
        <v>258386</v>
      </c>
      <c r="Q312" s="4">
        <v>46</v>
      </c>
      <c r="R312" s="4">
        <v>258432</v>
      </c>
      <c r="S312" s="4">
        <v>0</v>
      </c>
      <c r="T312" s="4">
        <v>0</v>
      </c>
      <c r="U312" s="4">
        <v>0</v>
      </c>
      <c r="V312" s="4">
        <v>0</v>
      </c>
      <c r="W312" s="3">
        <v>99.909133400000002</v>
      </c>
      <c r="X312" s="3">
        <v>14.285714299999999</v>
      </c>
      <c r="Y312" s="3">
        <v>99.802659300000002</v>
      </c>
      <c r="Z312" s="3">
        <v>99.783429699999999</v>
      </c>
      <c r="AA312" s="3">
        <v>41.950464400000001</v>
      </c>
      <c r="AB312" s="3">
        <v>99.584826199999995</v>
      </c>
      <c r="AC312" s="3">
        <v>0.21783310000000711</v>
      </c>
      <c r="AD312" s="4">
        <v>187333</v>
      </c>
      <c r="AE312" s="3">
        <v>37.953270400000001</v>
      </c>
      <c r="AF312" s="3">
        <v>99.909133400000002</v>
      </c>
      <c r="AG312" s="3">
        <v>14.285714299999999</v>
      </c>
      <c r="AH312" s="3">
        <v>99.802659300000002</v>
      </c>
      <c r="AI312" s="4">
        <v>258432</v>
      </c>
      <c r="AJ312" s="3">
        <v>99.783429699999999</v>
      </c>
      <c r="AK312" s="3">
        <v>41.950464400000001</v>
      </c>
      <c r="AL312" s="3">
        <v>99.584826199999995</v>
      </c>
      <c r="AM312" s="3">
        <v>0.21783310000000711</v>
      </c>
      <c r="AN312" s="4">
        <v>187333</v>
      </c>
      <c r="AO312" s="3">
        <v>37.953270400000001</v>
      </c>
    </row>
    <row r="313" spans="1:41" x14ac:dyDescent="0.15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2002</v>
      </c>
      <c r="G313" s="201" t="s">
        <v>2092</v>
      </c>
      <c r="H313" s="2" t="s">
        <v>1355</v>
      </c>
      <c r="I313" s="2" t="s">
        <v>1998</v>
      </c>
      <c r="J313" s="4">
        <v>0</v>
      </c>
      <c r="K313" s="4">
        <v>3836882</v>
      </c>
      <c r="L313" s="4">
        <v>81741</v>
      </c>
      <c r="M313" s="4">
        <v>3918623</v>
      </c>
      <c r="N313" s="4">
        <v>0</v>
      </c>
      <c r="O313" s="4">
        <v>0</v>
      </c>
      <c r="P313" s="4">
        <v>3748517</v>
      </c>
      <c r="Q313" s="4">
        <v>37766</v>
      </c>
      <c r="R313" s="4">
        <v>3786283</v>
      </c>
      <c r="S313" s="4">
        <v>0</v>
      </c>
      <c r="T313" s="4">
        <v>0</v>
      </c>
      <c r="U313" s="4">
        <v>0</v>
      </c>
      <c r="V313" s="4">
        <v>0</v>
      </c>
      <c r="W313" s="3">
        <v>97.696958100000003</v>
      </c>
      <c r="X313" s="3">
        <v>46.202028400000003</v>
      </c>
      <c r="Y313" s="3">
        <v>96.622793299999998</v>
      </c>
      <c r="Z313" s="3">
        <v>97.652519499999997</v>
      </c>
      <c r="AA313" s="3">
        <v>37.323186700000001</v>
      </c>
      <c r="AB313" s="3">
        <v>96.187174999999996</v>
      </c>
      <c r="AC313" s="3">
        <v>0.43561830000000157</v>
      </c>
      <c r="AD313" s="4">
        <v>3684317</v>
      </c>
      <c r="AE313" s="3">
        <v>2.7675686000000002</v>
      </c>
      <c r="AF313" s="3">
        <v>97.696958100000003</v>
      </c>
      <c r="AG313" s="3">
        <v>46.202028400000003</v>
      </c>
      <c r="AH313" s="3">
        <v>96.622793299999998</v>
      </c>
      <c r="AI313" s="4">
        <v>3786283</v>
      </c>
      <c r="AJ313" s="3">
        <v>97.652519499999997</v>
      </c>
      <c r="AK313" s="3">
        <v>37.323186700000001</v>
      </c>
      <c r="AL313" s="3">
        <v>96.187174999999996</v>
      </c>
      <c r="AM313" s="3">
        <v>0.43561830000000157</v>
      </c>
      <c r="AN313" s="4">
        <v>3684317</v>
      </c>
      <c r="AO313" s="3">
        <v>2.7675686000000002</v>
      </c>
    </row>
    <row r="314" spans="1:41" x14ac:dyDescent="0.15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2002</v>
      </c>
      <c r="G314" s="201" t="s">
        <v>2092</v>
      </c>
      <c r="H314" s="2" t="s">
        <v>1355</v>
      </c>
      <c r="I314" s="2" t="s">
        <v>1571</v>
      </c>
      <c r="J314" s="4">
        <v>0</v>
      </c>
      <c r="K314" s="4">
        <v>3718284</v>
      </c>
      <c r="L314" s="4">
        <v>81741</v>
      </c>
      <c r="M314" s="4">
        <v>3800025</v>
      </c>
      <c r="N314" s="4">
        <v>0</v>
      </c>
      <c r="O314" s="4">
        <v>0</v>
      </c>
      <c r="P314" s="4">
        <v>3629919</v>
      </c>
      <c r="Q314" s="4">
        <v>37766</v>
      </c>
      <c r="R314" s="4">
        <v>3667685</v>
      </c>
      <c r="S314" s="4">
        <v>0</v>
      </c>
      <c r="T314" s="4">
        <v>0</v>
      </c>
      <c r="U314" s="4">
        <v>0</v>
      </c>
      <c r="V314" s="4">
        <v>0</v>
      </c>
      <c r="W314" s="3">
        <v>97.623500500000006</v>
      </c>
      <c r="X314" s="3">
        <v>46.202028400000003</v>
      </c>
      <c r="Y314" s="3">
        <v>96.5173913</v>
      </c>
      <c r="Z314" s="3">
        <v>97.574610100000001</v>
      </c>
      <c r="AA314" s="3">
        <v>37.323186700000001</v>
      </c>
      <c r="AB314" s="3">
        <v>96.063806</v>
      </c>
      <c r="AC314" s="3">
        <v>0.4535853000000003</v>
      </c>
      <c r="AD314" s="4">
        <v>3564265</v>
      </c>
      <c r="AE314" s="3">
        <v>2.90158</v>
      </c>
      <c r="AF314" s="3">
        <v>97.623500500000006</v>
      </c>
      <c r="AG314" s="3">
        <v>46.202028400000003</v>
      </c>
      <c r="AH314" s="3">
        <v>96.5173913</v>
      </c>
      <c r="AI314" s="4">
        <v>3667685</v>
      </c>
      <c r="AJ314" s="3">
        <v>97.574610100000001</v>
      </c>
      <c r="AK314" s="3">
        <v>37.323186700000001</v>
      </c>
      <c r="AL314" s="3">
        <v>96.063806</v>
      </c>
      <c r="AM314" s="3">
        <v>0.4535853000000003</v>
      </c>
      <c r="AN314" s="4">
        <v>3564265</v>
      </c>
      <c r="AO314" s="3">
        <v>2.90158</v>
      </c>
    </row>
    <row r="315" spans="1:41" x14ac:dyDescent="0.15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2002</v>
      </c>
      <c r="G315" s="201" t="s">
        <v>2092</v>
      </c>
      <c r="H315" s="2" t="s">
        <v>1355</v>
      </c>
      <c r="I315" s="2" t="s">
        <v>1572</v>
      </c>
      <c r="J315" s="4">
        <v>0</v>
      </c>
      <c r="K315" s="4">
        <v>1312069</v>
      </c>
      <c r="L315" s="4">
        <v>28844</v>
      </c>
      <c r="M315" s="4">
        <v>1340913</v>
      </c>
      <c r="N315" s="4">
        <v>0</v>
      </c>
      <c r="O315" s="4">
        <v>0</v>
      </c>
      <c r="P315" s="4">
        <v>1280888</v>
      </c>
      <c r="Q315" s="4">
        <v>13327</v>
      </c>
      <c r="R315" s="4">
        <v>1294215</v>
      </c>
      <c r="S315" s="4">
        <v>0</v>
      </c>
      <c r="T315" s="4">
        <v>0</v>
      </c>
      <c r="U315" s="4">
        <v>0</v>
      </c>
      <c r="V315" s="4">
        <v>0</v>
      </c>
      <c r="W315" s="3">
        <v>97.623524399999994</v>
      </c>
      <c r="X315" s="3">
        <v>46.203716500000006</v>
      </c>
      <c r="Y315" s="3">
        <v>96.517447399999995</v>
      </c>
      <c r="Z315" s="3">
        <v>97.57463709999999</v>
      </c>
      <c r="AA315" s="3">
        <v>37.323897499999994</v>
      </c>
      <c r="AB315" s="3">
        <v>96.063853100000003</v>
      </c>
      <c r="AC315" s="3">
        <v>0.45359429999999179</v>
      </c>
      <c r="AD315" s="4">
        <v>1169319</v>
      </c>
      <c r="AE315" s="3">
        <v>10.6810887</v>
      </c>
      <c r="AF315" s="3">
        <v>97.623524399999994</v>
      </c>
      <c r="AG315" s="3">
        <v>46.203716500000006</v>
      </c>
      <c r="AH315" s="3">
        <v>96.517447399999995</v>
      </c>
      <c r="AI315" s="4">
        <v>1294215</v>
      </c>
      <c r="AJ315" s="3">
        <v>97.57463709999999</v>
      </c>
      <c r="AK315" s="3">
        <v>37.323897499999994</v>
      </c>
      <c r="AL315" s="3">
        <v>96.063853100000003</v>
      </c>
      <c r="AM315" s="3">
        <v>0.45359429999999179</v>
      </c>
      <c r="AN315" s="4">
        <v>1169319</v>
      </c>
      <c r="AO315" s="3">
        <v>10.6810887</v>
      </c>
    </row>
    <row r="316" spans="1:41" x14ac:dyDescent="0.15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2002</v>
      </c>
      <c r="G316" s="201" t="s">
        <v>2092</v>
      </c>
      <c r="H316" s="2" t="s">
        <v>1355</v>
      </c>
      <c r="I316" s="2" t="s">
        <v>1573</v>
      </c>
      <c r="J316" s="4">
        <v>0</v>
      </c>
      <c r="K316" s="4">
        <v>1959462</v>
      </c>
      <c r="L316" s="4">
        <v>43076</v>
      </c>
      <c r="M316" s="4">
        <v>2002538</v>
      </c>
      <c r="N316" s="4">
        <v>0</v>
      </c>
      <c r="O316" s="4">
        <v>0</v>
      </c>
      <c r="P316" s="4">
        <v>1912895</v>
      </c>
      <c r="Q316" s="4">
        <v>19902</v>
      </c>
      <c r="R316" s="4">
        <v>1932797</v>
      </c>
      <c r="S316" s="4">
        <v>0</v>
      </c>
      <c r="T316" s="4">
        <v>0</v>
      </c>
      <c r="U316" s="4">
        <v>0</v>
      </c>
      <c r="V316" s="4">
        <v>0</v>
      </c>
      <c r="W316" s="3">
        <v>97.623480299999997</v>
      </c>
      <c r="X316" s="3">
        <v>46.202061499999999</v>
      </c>
      <c r="Y316" s="3">
        <v>96.517369500000001</v>
      </c>
      <c r="Z316" s="3">
        <v>97.574615199999997</v>
      </c>
      <c r="AA316" s="3">
        <v>37.323501700000001</v>
      </c>
      <c r="AB316" s="3">
        <v>96.063807199999999</v>
      </c>
      <c r="AC316" s="3">
        <v>0.45356230000000153</v>
      </c>
      <c r="AD316" s="4">
        <v>1953519</v>
      </c>
      <c r="AE316" s="3">
        <v>-1.0607523999999999</v>
      </c>
      <c r="AF316" s="3">
        <v>97.623480299999997</v>
      </c>
      <c r="AG316" s="3">
        <v>46.202061499999999</v>
      </c>
      <c r="AH316" s="3">
        <v>96.517369500000001</v>
      </c>
      <c r="AI316" s="4">
        <v>1932797</v>
      </c>
      <c r="AJ316" s="3">
        <v>97.574615199999997</v>
      </c>
      <c r="AK316" s="3">
        <v>37.323501700000001</v>
      </c>
      <c r="AL316" s="3">
        <v>96.063807199999999</v>
      </c>
      <c r="AM316" s="3">
        <v>0.45356230000000153</v>
      </c>
      <c r="AN316" s="4">
        <v>1953519</v>
      </c>
      <c r="AO316" s="3">
        <v>-1.0607523999999999</v>
      </c>
    </row>
    <row r="317" spans="1:41" x14ac:dyDescent="0.15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2002</v>
      </c>
      <c r="G317" s="201" t="s">
        <v>2092</v>
      </c>
      <c r="H317" s="2" t="s">
        <v>1355</v>
      </c>
      <c r="I317" s="2" t="s">
        <v>1574</v>
      </c>
      <c r="J317" s="4">
        <v>0</v>
      </c>
      <c r="K317" s="4">
        <v>446753</v>
      </c>
      <c r="L317" s="4">
        <v>9821</v>
      </c>
      <c r="M317" s="4">
        <v>456574</v>
      </c>
      <c r="N317" s="4">
        <v>0</v>
      </c>
      <c r="O317" s="4">
        <v>0</v>
      </c>
      <c r="P317" s="4">
        <v>436136</v>
      </c>
      <c r="Q317" s="4">
        <v>4537</v>
      </c>
      <c r="R317" s="4">
        <v>440673</v>
      </c>
      <c r="S317" s="4">
        <v>0</v>
      </c>
      <c r="T317" s="4">
        <v>0</v>
      </c>
      <c r="U317" s="4">
        <v>0</v>
      </c>
      <c r="V317" s="4">
        <v>0</v>
      </c>
      <c r="W317" s="3">
        <v>97.623519000000002</v>
      </c>
      <c r="X317" s="3">
        <v>46.196925</v>
      </c>
      <c r="Y317" s="3">
        <v>96.517322500000006</v>
      </c>
      <c r="Z317" s="3">
        <v>97.574515699999992</v>
      </c>
      <c r="AA317" s="3">
        <v>37.319909699999997</v>
      </c>
      <c r="AB317" s="3">
        <v>96.063675799999999</v>
      </c>
      <c r="AC317" s="3">
        <v>0.45364670000000729</v>
      </c>
      <c r="AD317" s="4">
        <v>441427</v>
      </c>
      <c r="AE317" s="3">
        <v>-0.17080970000000001</v>
      </c>
      <c r="AF317" s="3">
        <v>97.623519000000002</v>
      </c>
      <c r="AG317" s="3">
        <v>46.196925</v>
      </c>
      <c r="AH317" s="3">
        <v>96.517322500000006</v>
      </c>
      <c r="AI317" s="4">
        <v>440673</v>
      </c>
      <c r="AJ317" s="3">
        <v>97.574515699999992</v>
      </c>
      <c r="AK317" s="3">
        <v>37.319909699999997</v>
      </c>
      <c r="AL317" s="3">
        <v>96.063675799999999</v>
      </c>
      <c r="AM317" s="3">
        <v>0.45364670000000729</v>
      </c>
      <c r="AN317" s="4">
        <v>441427</v>
      </c>
      <c r="AO317" s="3">
        <v>-0.17080970000000001</v>
      </c>
    </row>
    <row r="318" spans="1:41" x14ac:dyDescent="0.15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2002</v>
      </c>
      <c r="G318" s="201" t="s">
        <v>2092</v>
      </c>
      <c r="H318" s="2" t="s">
        <v>1355</v>
      </c>
      <c r="I318" s="2" t="s">
        <v>1575</v>
      </c>
      <c r="J318" s="4">
        <v>0</v>
      </c>
      <c r="K318" s="4">
        <v>118598</v>
      </c>
      <c r="L318" s="4">
        <v>0</v>
      </c>
      <c r="M318" s="4">
        <v>118598</v>
      </c>
      <c r="N318" s="4">
        <v>0</v>
      </c>
      <c r="O318" s="4">
        <v>0</v>
      </c>
      <c r="P318" s="4">
        <v>118598</v>
      </c>
      <c r="Q318" s="4">
        <v>0</v>
      </c>
      <c r="R318" s="4">
        <v>118598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120052</v>
      </c>
      <c r="AE318" s="3">
        <v>-1.2111418</v>
      </c>
      <c r="AF318" s="3">
        <v>100</v>
      </c>
      <c r="AG318" s="3">
        <v>0</v>
      </c>
      <c r="AH318" s="3">
        <v>100</v>
      </c>
      <c r="AI318" s="4">
        <v>118598</v>
      </c>
      <c r="AJ318" s="3">
        <v>100</v>
      </c>
      <c r="AK318" s="3">
        <v>0</v>
      </c>
      <c r="AL318" s="3">
        <v>100</v>
      </c>
      <c r="AM318" s="3">
        <v>0</v>
      </c>
      <c r="AN318" s="4">
        <v>120052</v>
      </c>
      <c r="AO318" s="3">
        <v>-1.2111418</v>
      </c>
    </row>
    <row r="319" spans="1:41" x14ac:dyDescent="0.15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2002</v>
      </c>
      <c r="G319" s="201" t="s">
        <v>2092</v>
      </c>
      <c r="H319" s="2" t="s">
        <v>1355</v>
      </c>
      <c r="I319" s="2" t="s">
        <v>1576</v>
      </c>
      <c r="J319" s="4">
        <v>0</v>
      </c>
      <c r="K319" s="4">
        <v>278206</v>
      </c>
      <c r="L319" s="4">
        <v>8388</v>
      </c>
      <c r="M319" s="4">
        <v>286594</v>
      </c>
      <c r="N319" s="4">
        <v>0</v>
      </c>
      <c r="O319" s="4">
        <v>0</v>
      </c>
      <c r="P319" s="4">
        <v>274072</v>
      </c>
      <c r="Q319" s="4">
        <v>1932</v>
      </c>
      <c r="R319" s="4">
        <v>276004</v>
      </c>
      <c r="S319" s="4">
        <v>0</v>
      </c>
      <c r="T319" s="4">
        <v>0</v>
      </c>
      <c r="U319" s="4">
        <v>0</v>
      </c>
      <c r="V319" s="4">
        <v>0</v>
      </c>
      <c r="W319" s="3">
        <v>98.514050699999999</v>
      </c>
      <c r="X319" s="3">
        <v>23.0329041</v>
      </c>
      <c r="Y319" s="3">
        <v>96.304877300000001</v>
      </c>
      <c r="Z319" s="3">
        <v>98.504562300000003</v>
      </c>
      <c r="AA319" s="3">
        <v>24.1023119</v>
      </c>
      <c r="AB319" s="3">
        <v>96.306106999999997</v>
      </c>
      <c r="AC319" s="3">
        <v>-1.2296999999961145E-3</v>
      </c>
      <c r="AD319" s="4">
        <v>265045</v>
      </c>
      <c r="AE319" s="3">
        <v>4.1347696000000003</v>
      </c>
      <c r="AF319" s="3">
        <v>98.514050699999999</v>
      </c>
      <c r="AG319" s="3">
        <v>23.0329041</v>
      </c>
      <c r="AH319" s="3">
        <v>96.304877300000001</v>
      </c>
      <c r="AI319" s="4">
        <v>276004</v>
      </c>
      <c r="AJ319" s="3">
        <v>98.504562300000003</v>
      </c>
      <c r="AK319" s="3">
        <v>24.1023119</v>
      </c>
      <c r="AL319" s="3">
        <v>96.306106999999997</v>
      </c>
      <c r="AM319" s="3">
        <v>-1.2296999999961145E-3</v>
      </c>
      <c r="AN319" s="4">
        <v>265045</v>
      </c>
      <c r="AO319" s="3">
        <v>4.1347696000000003</v>
      </c>
    </row>
    <row r="320" spans="1:41" x14ac:dyDescent="0.15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2002</v>
      </c>
      <c r="G320" s="201" t="s">
        <v>2092</v>
      </c>
      <c r="H320" s="2" t="s">
        <v>1355</v>
      </c>
      <c r="I320" s="2" t="s">
        <v>1999</v>
      </c>
      <c r="J320" s="4">
        <v>0</v>
      </c>
      <c r="K320" s="4">
        <v>8085</v>
      </c>
      <c r="L320" s="4">
        <v>0</v>
      </c>
      <c r="M320" s="4">
        <v>8085</v>
      </c>
      <c r="N320" s="4">
        <v>0</v>
      </c>
      <c r="O320" s="4">
        <v>0</v>
      </c>
      <c r="P320" s="4">
        <v>8085</v>
      </c>
      <c r="Q320" s="4">
        <v>0</v>
      </c>
      <c r="R320" s="4">
        <v>8085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96.288939999999997</v>
      </c>
      <c r="AA320" s="3">
        <v>0</v>
      </c>
      <c r="AB320" s="3">
        <v>96.288939999999997</v>
      </c>
      <c r="AC320" s="3">
        <v>3.7110600000000034</v>
      </c>
      <c r="AD320" s="4">
        <v>9211</v>
      </c>
      <c r="AE320" s="3">
        <v>-12.2245142</v>
      </c>
      <c r="AF320" s="3">
        <v>100</v>
      </c>
      <c r="AG320" s="3">
        <v>0</v>
      </c>
      <c r="AH320" s="3">
        <v>100</v>
      </c>
      <c r="AI320" s="4">
        <v>8085</v>
      </c>
      <c r="AJ320" s="3">
        <v>96.288939999999997</v>
      </c>
      <c r="AK320" s="3">
        <v>0</v>
      </c>
      <c r="AL320" s="3">
        <v>96.288939999999997</v>
      </c>
      <c r="AM320" s="3">
        <v>3.7110600000000034</v>
      </c>
      <c r="AN320" s="4">
        <v>9211</v>
      </c>
      <c r="AO320" s="3">
        <v>-12.2245142</v>
      </c>
    </row>
    <row r="321" spans="1:41" x14ac:dyDescent="0.15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2002</v>
      </c>
      <c r="G321" s="201" t="s">
        <v>2092</v>
      </c>
      <c r="H321" s="2" t="s">
        <v>1355</v>
      </c>
      <c r="I321" s="2" t="s">
        <v>2000</v>
      </c>
      <c r="J321" s="4">
        <v>0</v>
      </c>
      <c r="K321" s="4">
        <v>270121</v>
      </c>
      <c r="L321" s="4">
        <v>8388</v>
      </c>
      <c r="M321" s="4">
        <v>278509</v>
      </c>
      <c r="N321" s="4">
        <v>0</v>
      </c>
      <c r="O321" s="4">
        <v>0</v>
      </c>
      <c r="P321" s="4">
        <v>265987</v>
      </c>
      <c r="Q321" s="4">
        <v>1932</v>
      </c>
      <c r="R321" s="4">
        <v>267919</v>
      </c>
      <c r="S321" s="4">
        <v>0</v>
      </c>
      <c r="T321" s="4">
        <v>0</v>
      </c>
      <c r="U321" s="4">
        <v>0</v>
      </c>
      <c r="V321" s="4">
        <v>0</v>
      </c>
      <c r="W321" s="3">
        <v>98.469574699999995</v>
      </c>
      <c r="X321" s="3">
        <v>23.0329041</v>
      </c>
      <c r="Y321" s="3">
        <v>96.19760939999999</v>
      </c>
      <c r="Z321" s="3">
        <v>98.586867499999997</v>
      </c>
      <c r="AA321" s="3">
        <v>24.1023119</v>
      </c>
      <c r="AB321" s="3">
        <v>96.306725099999994</v>
      </c>
      <c r="AC321" s="3">
        <v>-0.10911570000000381</v>
      </c>
      <c r="AD321" s="4">
        <v>255834</v>
      </c>
      <c r="AE321" s="3">
        <v>4.7237662</v>
      </c>
      <c r="AF321" s="3">
        <v>98.469574699999995</v>
      </c>
      <c r="AG321" s="3">
        <v>23.0329041</v>
      </c>
      <c r="AH321" s="3">
        <v>96.19760939999999</v>
      </c>
      <c r="AI321" s="4">
        <v>267919</v>
      </c>
      <c r="AJ321" s="3">
        <v>98.586867499999997</v>
      </c>
      <c r="AK321" s="3">
        <v>24.1023119</v>
      </c>
      <c r="AL321" s="3">
        <v>96.306725099999994</v>
      </c>
      <c r="AM321" s="3">
        <v>-0.10911570000000381</v>
      </c>
      <c r="AN321" s="4">
        <v>255834</v>
      </c>
      <c r="AO321" s="3">
        <v>4.7237662</v>
      </c>
    </row>
    <row r="322" spans="1:41" x14ac:dyDescent="0.15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2002</v>
      </c>
      <c r="G322" s="201" t="s">
        <v>2092</v>
      </c>
      <c r="H322" s="2" t="s">
        <v>1355</v>
      </c>
      <c r="I322" s="2" t="s">
        <v>1961</v>
      </c>
      <c r="J322" s="4">
        <v>0</v>
      </c>
      <c r="K322" s="4">
        <v>234767</v>
      </c>
      <c r="L322" s="4">
        <v>0</v>
      </c>
      <c r="M322" s="4">
        <v>234767</v>
      </c>
      <c r="N322" s="4">
        <v>0</v>
      </c>
      <c r="O322" s="4">
        <v>0</v>
      </c>
      <c r="P322" s="4">
        <v>234767</v>
      </c>
      <c r="Q322" s="4">
        <v>0</v>
      </c>
      <c r="R322" s="4">
        <v>234767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243697</v>
      </c>
      <c r="AE322" s="3">
        <v>-3.6643865</v>
      </c>
      <c r="AF322" s="3">
        <v>100</v>
      </c>
      <c r="AG322" s="3">
        <v>0</v>
      </c>
      <c r="AH322" s="3">
        <v>100</v>
      </c>
      <c r="AI322" s="4">
        <v>234767</v>
      </c>
      <c r="AJ322" s="3">
        <v>100</v>
      </c>
      <c r="AK322" s="3">
        <v>0</v>
      </c>
      <c r="AL322" s="3">
        <v>100</v>
      </c>
      <c r="AM322" s="3">
        <v>0</v>
      </c>
      <c r="AN322" s="4">
        <v>243697</v>
      </c>
      <c r="AO322" s="3">
        <v>-3.6643865</v>
      </c>
    </row>
    <row r="323" spans="1:41" x14ac:dyDescent="0.15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2002</v>
      </c>
      <c r="G323" s="201" t="s">
        <v>2092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2002</v>
      </c>
      <c r="G324" s="201" t="s">
        <v>2092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2002</v>
      </c>
      <c r="G325" s="201" t="s">
        <v>2092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2002</v>
      </c>
      <c r="G326" s="201" t="s">
        <v>2092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2002</v>
      </c>
      <c r="G327" s="201" t="s">
        <v>2092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2002</v>
      </c>
      <c r="G328" s="201" t="s">
        <v>2092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2002</v>
      </c>
      <c r="G329" s="201" t="s">
        <v>2092</v>
      </c>
      <c r="H329" s="2" t="s">
        <v>1355</v>
      </c>
      <c r="I329" s="2" t="s">
        <v>1967</v>
      </c>
      <c r="J329" s="4">
        <v>0</v>
      </c>
      <c r="K329" s="4">
        <v>33588</v>
      </c>
      <c r="L329" s="4">
        <v>0</v>
      </c>
      <c r="M329" s="4">
        <v>33588</v>
      </c>
      <c r="N329" s="4">
        <v>0</v>
      </c>
      <c r="O329" s="4">
        <v>0</v>
      </c>
      <c r="P329" s="4">
        <v>33588</v>
      </c>
      <c r="Q329" s="4">
        <v>0</v>
      </c>
      <c r="R329" s="4">
        <v>33588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100</v>
      </c>
      <c r="AB329" s="3">
        <v>100</v>
      </c>
      <c r="AC329" s="3">
        <v>0</v>
      </c>
      <c r="AD329" s="4">
        <v>46229</v>
      </c>
      <c r="AE329" s="3">
        <v>-27.344307699999998</v>
      </c>
      <c r="AF329" s="3">
        <v>100</v>
      </c>
      <c r="AG329" s="3">
        <v>0</v>
      </c>
      <c r="AH329" s="3">
        <v>100</v>
      </c>
      <c r="AI329" s="4">
        <v>33588</v>
      </c>
      <c r="AJ329" s="3">
        <v>100</v>
      </c>
      <c r="AK329" s="3">
        <v>100</v>
      </c>
      <c r="AL329" s="3">
        <v>100</v>
      </c>
      <c r="AM329" s="3">
        <v>0</v>
      </c>
      <c r="AN329" s="4">
        <v>46229</v>
      </c>
      <c r="AO329" s="3">
        <v>-27.344307699999998</v>
      </c>
    </row>
    <row r="330" spans="1:41" x14ac:dyDescent="0.15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2002</v>
      </c>
      <c r="G330" s="201" t="s">
        <v>2092</v>
      </c>
      <c r="H330" s="2" t="s">
        <v>1355</v>
      </c>
      <c r="I330" s="2" t="s">
        <v>1968</v>
      </c>
      <c r="J330" s="4">
        <v>0</v>
      </c>
      <c r="K330" s="4">
        <v>33588</v>
      </c>
      <c r="L330" s="4">
        <v>0</v>
      </c>
      <c r="M330" s="4">
        <v>33588</v>
      </c>
      <c r="N330" s="4">
        <v>0</v>
      </c>
      <c r="O330" s="4">
        <v>0</v>
      </c>
      <c r="P330" s="4">
        <v>33588</v>
      </c>
      <c r="Q330" s="4">
        <v>0</v>
      </c>
      <c r="R330" s="4">
        <v>33588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100</v>
      </c>
      <c r="AB330" s="3">
        <v>100</v>
      </c>
      <c r="AC330" s="3">
        <v>0</v>
      </c>
      <c r="AD330" s="4">
        <v>46229</v>
      </c>
      <c r="AE330" s="3">
        <v>-27.344307699999998</v>
      </c>
      <c r="AF330" s="3">
        <v>100</v>
      </c>
      <c r="AG330" s="3">
        <v>0</v>
      </c>
      <c r="AH330" s="3">
        <v>100</v>
      </c>
      <c r="AI330" s="4">
        <v>33588</v>
      </c>
      <c r="AJ330" s="3">
        <v>100</v>
      </c>
      <c r="AK330" s="3">
        <v>100</v>
      </c>
      <c r="AL330" s="3">
        <v>100</v>
      </c>
      <c r="AM330" s="3">
        <v>0</v>
      </c>
      <c r="AN330" s="4">
        <v>46229</v>
      </c>
      <c r="AO330" s="3">
        <v>-27.344307699999998</v>
      </c>
    </row>
    <row r="331" spans="1:41" x14ac:dyDescent="0.15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2002</v>
      </c>
      <c r="G331" s="201" t="s">
        <v>2092</v>
      </c>
      <c r="H331" s="2" t="s">
        <v>1355</v>
      </c>
      <c r="I331" s="2" t="s">
        <v>1969</v>
      </c>
      <c r="J331" s="4">
        <v>0</v>
      </c>
      <c r="K331" s="4">
        <v>33588</v>
      </c>
      <c r="L331" s="4">
        <v>0</v>
      </c>
      <c r="M331" s="4">
        <v>33588</v>
      </c>
      <c r="N331" s="4">
        <v>0</v>
      </c>
      <c r="O331" s="4">
        <v>0</v>
      </c>
      <c r="P331" s="4">
        <v>33588</v>
      </c>
      <c r="Q331" s="4">
        <v>0</v>
      </c>
      <c r="R331" s="4">
        <v>33588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100</v>
      </c>
      <c r="AB331" s="3">
        <v>100</v>
      </c>
      <c r="AC331" s="3">
        <v>0</v>
      </c>
      <c r="AD331" s="4">
        <v>46229</v>
      </c>
      <c r="AE331" s="3">
        <v>-27.344307699999998</v>
      </c>
      <c r="AF331" s="3">
        <v>100</v>
      </c>
      <c r="AG331" s="3">
        <v>0</v>
      </c>
      <c r="AH331" s="3">
        <v>100</v>
      </c>
      <c r="AI331" s="4">
        <v>33588</v>
      </c>
      <c r="AJ331" s="3">
        <v>100</v>
      </c>
      <c r="AK331" s="3">
        <v>100</v>
      </c>
      <c r="AL331" s="3">
        <v>100</v>
      </c>
      <c r="AM331" s="3">
        <v>0</v>
      </c>
      <c r="AN331" s="4">
        <v>46229</v>
      </c>
      <c r="AO331" s="3">
        <v>-27.344307699999998</v>
      </c>
    </row>
    <row r="332" spans="1:41" x14ac:dyDescent="0.15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2002</v>
      </c>
      <c r="G332" s="201" t="s">
        <v>2092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2002</v>
      </c>
      <c r="G333" s="201" t="s">
        <v>2092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2002</v>
      </c>
      <c r="G334" s="201" t="s">
        <v>2092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2002</v>
      </c>
      <c r="G335" s="201" t="s">
        <v>2092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2002</v>
      </c>
      <c r="G336" s="201" t="s">
        <v>2092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2002</v>
      </c>
      <c r="G337" s="201" t="s">
        <v>2092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2002</v>
      </c>
      <c r="G338" s="201" t="s">
        <v>2092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2002</v>
      </c>
      <c r="G339" s="201" t="s">
        <v>2092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2002</v>
      </c>
      <c r="G340" s="201" t="s">
        <v>2092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2002</v>
      </c>
      <c r="G341" s="201" t="s">
        <v>2092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2002</v>
      </c>
      <c r="G342" s="201" t="s">
        <v>2092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2002</v>
      </c>
      <c r="G343" s="201" t="s">
        <v>2092</v>
      </c>
      <c r="H343" s="2" t="s">
        <v>1355</v>
      </c>
      <c r="I343" s="2" t="s">
        <v>1981</v>
      </c>
      <c r="J343" s="4">
        <v>0</v>
      </c>
      <c r="K343" s="4">
        <v>7844123</v>
      </c>
      <c r="L343" s="4">
        <v>169963</v>
      </c>
      <c r="M343" s="4">
        <v>8014086</v>
      </c>
      <c r="N343" s="4">
        <v>0</v>
      </c>
      <c r="O343" s="4">
        <v>0</v>
      </c>
      <c r="P343" s="4">
        <v>7540694</v>
      </c>
      <c r="Q343" s="4">
        <v>68206</v>
      </c>
      <c r="R343" s="4">
        <v>7608900</v>
      </c>
      <c r="S343" s="4">
        <v>0</v>
      </c>
      <c r="T343" s="4">
        <v>0</v>
      </c>
      <c r="U343" s="4">
        <v>0</v>
      </c>
      <c r="V343" s="4">
        <v>0</v>
      </c>
      <c r="W343" s="3">
        <v>96.131766399999989</v>
      </c>
      <c r="X343" s="3">
        <v>40.129910600000002</v>
      </c>
      <c r="Y343" s="3">
        <v>94.944077199999995</v>
      </c>
      <c r="Z343" s="3">
        <v>96.145533900000004</v>
      </c>
      <c r="AA343" s="3">
        <v>41.149784599999997</v>
      </c>
      <c r="AB343" s="3">
        <v>94.859458799999999</v>
      </c>
      <c r="AC343" s="3">
        <v>8.4618399999996541E-2</v>
      </c>
      <c r="AD343" s="4">
        <v>7421473</v>
      </c>
      <c r="AE343" s="3">
        <v>2.5254690000000002</v>
      </c>
      <c r="AF343" s="3">
        <v>96.131766399999989</v>
      </c>
      <c r="AG343" s="3">
        <v>40.129910600000002</v>
      </c>
      <c r="AH343" s="3">
        <v>94.944077199999995</v>
      </c>
      <c r="AI343" s="4">
        <v>7608900</v>
      </c>
      <c r="AJ343" s="3">
        <v>96.145533900000004</v>
      </c>
      <c r="AK343" s="3">
        <v>41.149784599999997</v>
      </c>
      <c r="AL343" s="3">
        <v>94.859458799999999</v>
      </c>
      <c r="AM343" s="3">
        <v>8.4618399999996541E-2</v>
      </c>
      <c r="AN343" s="4">
        <v>7421473</v>
      </c>
      <c r="AO343" s="3">
        <v>2.5254690000000002</v>
      </c>
    </row>
    <row r="344" spans="1:41" x14ac:dyDescent="0.15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2002</v>
      </c>
      <c r="G344" s="201" t="s">
        <v>2092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15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2002</v>
      </c>
      <c r="G345" s="201" t="s">
        <v>2092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2002</v>
      </c>
      <c r="G346" s="201" t="s">
        <v>2092</v>
      </c>
      <c r="H346" s="2" t="s">
        <v>1376</v>
      </c>
      <c r="I346" s="2" t="s">
        <v>1988</v>
      </c>
      <c r="J346" s="4">
        <v>0</v>
      </c>
      <c r="K346" s="4">
        <v>13645088</v>
      </c>
      <c r="L346" s="4">
        <v>347779</v>
      </c>
      <c r="M346" s="4">
        <v>13992867</v>
      </c>
      <c r="N346" s="4">
        <v>0</v>
      </c>
      <c r="O346" s="4">
        <v>0</v>
      </c>
      <c r="P346" s="4">
        <v>13055645</v>
      </c>
      <c r="Q346" s="4">
        <v>140329</v>
      </c>
      <c r="R346" s="4">
        <v>13195974</v>
      </c>
      <c r="S346" s="4">
        <v>0</v>
      </c>
      <c r="T346" s="4">
        <v>0</v>
      </c>
      <c r="U346" s="4">
        <v>24583</v>
      </c>
      <c r="V346" s="4">
        <v>24583</v>
      </c>
      <c r="W346" s="3">
        <v>95.6801818</v>
      </c>
      <c r="X346" s="3">
        <v>40.350049900000002</v>
      </c>
      <c r="Y346" s="3">
        <v>94.305005500000007</v>
      </c>
      <c r="Z346" s="3">
        <v>95.124327199999996</v>
      </c>
      <c r="AA346" s="3">
        <v>38.782010900000003</v>
      </c>
      <c r="AB346" s="3">
        <v>93.748738200000005</v>
      </c>
      <c r="AC346" s="3">
        <v>0.5562673000000018</v>
      </c>
      <c r="AD346" s="4">
        <v>12802053</v>
      </c>
      <c r="AE346" s="3">
        <v>3.0770143000000001</v>
      </c>
      <c r="AF346" s="3">
        <v>95.6801818</v>
      </c>
      <c r="AG346" s="3">
        <v>43.419163599999997</v>
      </c>
      <c r="AH346" s="3">
        <v>94.470974400000003</v>
      </c>
      <c r="AI346" s="4">
        <v>13171391</v>
      </c>
      <c r="AJ346" s="3">
        <v>95.124327199999996</v>
      </c>
      <c r="AK346" s="3">
        <v>42.752140100000005</v>
      </c>
      <c r="AL346" s="3">
        <v>93.961773699999995</v>
      </c>
      <c r="AM346" s="3">
        <v>0.50920070000000806</v>
      </c>
      <c r="AN346" s="4">
        <v>12771092</v>
      </c>
      <c r="AO346" s="3">
        <v>3.1344148000000001</v>
      </c>
    </row>
    <row r="347" spans="1:41" x14ac:dyDescent="0.15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2002</v>
      </c>
      <c r="G347" s="201" t="s">
        <v>2092</v>
      </c>
      <c r="H347" s="2" t="s">
        <v>1376</v>
      </c>
      <c r="I347" s="2" t="s">
        <v>1989</v>
      </c>
      <c r="J347" s="4">
        <v>0</v>
      </c>
      <c r="K347" s="4">
        <v>13645088</v>
      </c>
      <c r="L347" s="4">
        <v>347779</v>
      </c>
      <c r="M347" s="4">
        <v>13992867</v>
      </c>
      <c r="N347" s="4">
        <v>0</v>
      </c>
      <c r="O347" s="4">
        <v>0</v>
      </c>
      <c r="P347" s="4">
        <v>13055645</v>
      </c>
      <c r="Q347" s="4">
        <v>140329</v>
      </c>
      <c r="R347" s="4">
        <v>13195974</v>
      </c>
      <c r="S347" s="4">
        <v>0</v>
      </c>
      <c r="T347" s="4">
        <v>0</v>
      </c>
      <c r="U347" s="4">
        <v>24583</v>
      </c>
      <c r="V347" s="4">
        <v>24583</v>
      </c>
      <c r="W347" s="3">
        <v>95.6801818</v>
      </c>
      <c r="X347" s="3">
        <v>40.350049900000002</v>
      </c>
      <c r="Y347" s="3">
        <v>94.305005500000007</v>
      </c>
      <c r="Z347" s="3">
        <v>95.124327199999996</v>
      </c>
      <c r="AA347" s="3">
        <v>38.782010900000003</v>
      </c>
      <c r="AB347" s="3">
        <v>93.748738200000005</v>
      </c>
      <c r="AC347" s="3">
        <v>0.5562673000000018</v>
      </c>
      <c r="AD347" s="4">
        <v>12802053</v>
      </c>
      <c r="AE347" s="3">
        <v>3.0770143000000001</v>
      </c>
      <c r="AF347" s="3">
        <v>95.6801818</v>
      </c>
      <c r="AG347" s="3">
        <v>43.419163599999997</v>
      </c>
      <c r="AH347" s="3">
        <v>94.470974400000003</v>
      </c>
      <c r="AI347" s="4">
        <v>13171391</v>
      </c>
      <c r="AJ347" s="3">
        <v>95.124327199999996</v>
      </c>
      <c r="AK347" s="3">
        <v>42.752140100000005</v>
      </c>
      <c r="AL347" s="3">
        <v>93.961773699999995</v>
      </c>
      <c r="AM347" s="3">
        <v>0.50920070000000806</v>
      </c>
      <c r="AN347" s="4">
        <v>12771092</v>
      </c>
      <c r="AO347" s="3">
        <v>3.1344148000000001</v>
      </c>
    </row>
    <row r="348" spans="1:41" x14ac:dyDescent="0.15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2002</v>
      </c>
      <c r="G348" s="201" t="s">
        <v>2092</v>
      </c>
      <c r="H348" s="2" t="s">
        <v>1376</v>
      </c>
      <c r="I348" s="2" t="s">
        <v>1990</v>
      </c>
      <c r="J348" s="4">
        <v>0</v>
      </c>
      <c r="K348" s="4">
        <v>4999352</v>
      </c>
      <c r="L348" s="4">
        <v>179917</v>
      </c>
      <c r="M348" s="4">
        <v>5179269</v>
      </c>
      <c r="N348" s="4">
        <v>0</v>
      </c>
      <c r="P348" s="4">
        <v>4650300</v>
      </c>
      <c r="Q348" s="4">
        <v>68827</v>
      </c>
      <c r="R348" s="4">
        <v>4719127</v>
      </c>
      <c r="S348" s="4">
        <v>0</v>
      </c>
      <c r="T348" s="4">
        <v>0</v>
      </c>
      <c r="U348" s="4">
        <v>12062</v>
      </c>
      <c r="V348" s="4">
        <v>12062</v>
      </c>
      <c r="W348" s="3">
        <v>93.018055099999998</v>
      </c>
      <c r="X348" s="3">
        <v>38.254862000000003</v>
      </c>
      <c r="Y348" s="3">
        <v>91.115696099999994</v>
      </c>
      <c r="Z348" s="3">
        <v>93.306767199999996</v>
      </c>
      <c r="AA348" s="3">
        <v>35.419672200000001</v>
      </c>
      <c r="AB348" s="3">
        <v>91.634092100000004</v>
      </c>
      <c r="AC348" s="3">
        <v>-0.51839600000000985</v>
      </c>
      <c r="AD348" s="4">
        <v>4726174</v>
      </c>
      <c r="AE348" s="3">
        <v>-0.14910580000000001</v>
      </c>
      <c r="AF348" s="3">
        <v>93.018055099999998</v>
      </c>
      <c r="AG348" s="3">
        <v>41.003842599999999</v>
      </c>
      <c r="AH348" s="3">
        <v>91.328390800000008</v>
      </c>
      <c r="AI348" s="4">
        <v>4707065</v>
      </c>
      <c r="AJ348" s="3">
        <v>93.306767199999996</v>
      </c>
      <c r="AK348" s="3">
        <v>37.418216100000002</v>
      </c>
      <c r="AL348" s="3">
        <v>91.775732899999994</v>
      </c>
      <c r="AM348" s="3">
        <v>-0.44734209999998598</v>
      </c>
      <c r="AN348" s="4">
        <v>4718214</v>
      </c>
      <c r="AO348" s="3">
        <v>-0.23629699999999998</v>
      </c>
    </row>
    <row r="349" spans="1:41" x14ac:dyDescent="0.15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2002</v>
      </c>
      <c r="G349" s="201" t="s">
        <v>2092</v>
      </c>
      <c r="H349" s="2" t="s">
        <v>1376</v>
      </c>
      <c r="I349" s="2" t="s">
        <v>1991</v>
      </c>
      <c r="J349" s="4">
        <v>0</v>
      </c>
      <c r="K349" s="4">
        <v>4457948</v>
      </c>
      <c r="L349" s="4">
        <v>170284</v>
      </c>
      <c r="M349" s="4">
        <v>4628232</v>
      </c>
      <c r="N349" s="4">
        <v>0</v>
      </c>
      <c r="P349" s="4">
        <v>4109428</v>
      </c>
      <c r="Q349" s="4">
        <v>68054</v>
      </c>
      <c r="R349" s="4">
        <v>4177482</v>
      </c>
      <c r="S349" s="4">
        <v>0</v>
      </c>
      <c r="T349" s="4">
        <v>0</v>
      </c>
      <c r="U349" s="4">
        <v>11584</v>
      </c>
      <c r="V349" s="4">
        <v>11584</v>
      </c>
      <c r="W349" s="3">
        <v>92.182053300000007</v>
      </c>
      <c r="X349" s="3">
        <v>39.964999599999999</v>
      </c>
      <c r="Y349" s="3">
        <v>90.2608599</v>
      </c>
      <c r="Z349" s="3">
        <v>92.415919500000001</v>
      </c>
      <c r="AA349" s="3">
        <v>37.048097900000002</v>
      </c>
      <c r="AB349" s="3">
        <v>90.730153599999994</v>
      </c>
      <c r="AC349" s="3">
        <v>-0.46929369999999437</v>
      </c>
      <c r="AD349" s="4">
        <v>4160991</v>
      </c>
      <c r="AE349" s="3">
        <v>0.39632390000000006</v>
      </c>
      <c r="AF349" s="3">
        <v>92.182053300000007</v>
      </c>
      <c r="AG349" s="3">
        <v>42.882167599999995</v>
      </c>
      <c r="AH349" s="3">
        <v>90.487340599999996</v>
      </c>
      <c r="AI349" s="4">
        <v>4165898</v>
      </c>
      <c r="AJ349" s="3">
        <v>92.415919500000001</v>
      </c>
      <c r="AK349" s="3">
        <v>39.1539638</v>
      </c>
      <c r="AL349" s="3">
        <v>90.878972599999997</v>
      </c>
      <c r="AM349" s="3">
        <v>-0.39163200000000131</v>
      </c>
      <c r="AN349" s="4">
        <v>4153481</v>
      </c>
      <c r="AO349" s="3">
        <v>0.2989541</v>
      </c>
    </row>
    <row r="350" spans="1:41" x14ac:dyDescent="0.15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2002</v>
      </c>
      <c r="G350" s="201" t="s">
        <v>2092</v>
      </c>
      <c r="H350" s="2" t="s">
        <v>1376</v>
      </c>
      <c r="I350" s="2" t="s">
        <v>1992</v>
      </c>
      <c r="J350" s="4">
        <v>0</v>
      </c>
      <c r="K350" s="4">
        <v>178318</v>
      </c>
      <c r="L350" s="4">
        <v>6811</v>
      </c>
      <c r="M350" s="4">
        <v>185129</v>
      </c>
      <c r="N350" s="4">
        <v>0</v>
      </c>
      <c r="P350" s="4">
        <v>164377</v>
      </c>
      <c r="Q350" s="4">
        <v>2722</v>
      </c>
      <c r="R350" s="4">
        <v>167099</v>
      </c>
      <c r="S350" s="4">
        <v>0</v>
      </c>
      <c r="T350" s="4">
        <v>0</v>
      </c>
      <c r="U350" s="4">
        <v>463</v>
      </c>
      <c r="V350" s="4">
        <v>463</v>
      </c>
      <c r="W350" s="3">
        <v>92.181944599999994</v>
      </c>
      <c r="X350" s="3">
        <v>39.964762900000004</v>
      </c>
      <c r="Y350" s="3">
        <v>90.260845099999997</v>
      </c>
      <c r="Z350" s="3">
        <v>92.416464700000006</v>
      </c>
      <c r="AA350" s="3">
        <v>37.045657999999996</v>
      </c>
      <c r="AB350" s="3">
        <v>90.730686199999994</v>
      </c>
      <c r="AC350" s="3">
        <v>-0.46984109999999646</v>
      </c>
      <c r="AD350" s="4">
        <v>166440</v>
      </c>
      <c r="AE350" s="3">
        <v>0.39593850000000003</v>
      </c>
      <c r="AF350" s="3">
        <v>92.181944599999994</v>
      </c>
      <c r="AG350" s="3">
        <v>42.8796471</v>
      </c>
      <c r="AH350" s="3">
        <v>90.487149799999997</v>
      </c>
      <c r="AI350" s="4">
        <v>166636</v>
      </c>
      <c r="AJ350" s="3">
        <v>92.416464700000006</v>
      </c>
      <c r="AK350" s="3">
        <v>39.1485336</v>
      </c>
      <c r="AL350" s="3">
        <v>90.879308100000003</v>
      </c>
      <c r="AM350" s="3">
        <v>-0.39215830000000551</v>
      </c>
      <c r="AN350" s="4">
        <v>166140</v>
      </c>
      <c r="AO350" s="3">
        <v>0.29854340000000001</v>
      </c>
    </row>
    <row r="351" spans="1:41" x14ac:dyDescent="0.15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2002</v>
      </c>
      <c r="G351" s="201" t="s">
        <v>2092</v>
      </c>
      <c r="H351" s="2" t="s">
        <v>1376</v>
      </c>
      <c r="I351" s="2" t="s">
        <v>1993</v>
      </c>
      <c r="J351" s="4">
        <v>0</v>
      </c>
      <c r="K351" s="4">
        <v>4279630</v>
      </c>
      <c r="L351" s="4">
        <v>163473</v>
      </c>
      <c r="M351" s="4">
        <v>4443103</v>
      </c>
      <c r="N351" s="4">
        <v>0</v>
      </c>
      <c r="P351" s="4">
        <v>3945051</v>
      </c>
      <c r="Q351" s="4">
        <v>65332</v>
      </c>
      <c r="R351" s="4">
        <v>4010383</v>
      </c>
      <c r="S351" s="4">
        <v>0</v>
      </c>
      <c r="T351" s="4">
        <v>0</v>
      </c>
      <c r="U351" s="4">
        <v>11121</v>
      </c>
      <c r="V351" s="4">
        <v>11121</v>
      </c>
      <c r="W351" s="3">
        <v>92.182057799999995</v>
      </c>
      <c r="X351" s="3">
        <v>39.965009500000001</v>
      </c>
      <c r="Y351" s="3">
        <v>90.260860499999993</v>
      </c>
      <c r="Z351" s="3">
        <v>92.415896799999999</v>
      </c>
      <c r="AA351" s="3">
        <v>37.048199500000003</v>
      </c>
      <c r="AB351" s="3">
        <v>90.730131400000005</v>
      </c>
      <c r="AC351" s="3">
        <v>-0.46927090000001215</v>
      </c>
      <c r="AD351" s="4">
        <v>3994551</v>
      </c>
      <c r="AE351" s="3">
        <v>0.39633990000000002</v>
      </c>
      <c r="AF351" s="3">
        <v>92.182057799999995</v>
      </c>
      <c r="AG351" s="3">
        <v>42.8822726</v>
      </c>
      <c r="AH351" s="3">
        <v>90.487348499999996</v>
      </c>
      <c r="AI351" s="4">
        <v>3999262</v>
      </c>
      <c r="AJ351" s="3">
        <v>92.415896799999999</v>
      </c>
      <c r="AK351" s="3">
        <v>39.15419</v>
      </c>
      <c r="AL351" s="3">
        <v>90.878958600000004</v>
      </c>
      <c r="AM351" s="3">
        <v>-0.39161010000000829</v>
      </c>
      <c r="AN351" s="4">
        <v>3987341</v>
      </c>
      <c r="AO351" s="3">
        <v>0.29897119999999999</v>
      </c>
    </row>
    <row r="352" spans="1:41" x14ac:dyDescent="0.15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2002</v>
      </c>
      <c r="G352" s="201" t="s">
        <v>2092</v>
      </c>
      <c r="H352" s="2" t="s">
        <v>1376</v>
      </c>
      <c r="I352" s="2" t="s">
        <v>1994</v>
      </c>
      <c r="J352" s="4">
        <v>0</v>
      </c>
      <c r="K352" s="4">
        <v>15323</v>
      </c>
      <c r="L352" s="4">
        <v>0</v>
      </c>
      <c r="M352" s="4">
        <v>15323</v>
      </c>
      <c r="N352" s="4">
        <v>0</v>
      </c>
      <c r="P352" s="4">
        <v>15323</v>
      </c>
      <c r="Q352" s="4">
        <v>0</v>
      </c>
      <c r="R352" s="4">
        <v>15323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17960</v>
      </c>
      <c r="AE352" s="3">
        <v>-14.682628100000001</v>
      </c>
      <c r="AF352" s="3">
        <v>100</v>
      </c>
      <c r="AG352" s="3">
        <v>0</v>
      </c>
      <c r="AH352" s="3">
        <v>100</v>
      </c>
      <c r="AI352" s="4">
        <v>15323</v>
      </c>
      <c r="AJ352" s="3">
        <v>100</v>
      </c>
      <c r="AK352" s="3">
        <v>0</v>
      </c>
      <c r="AL352" s="3">
        <v>100</v>
      </c>
      <c r="AM352" s="3">
        <v>0</v>
      </c>
      <c r="AN352" s="4">
        <v>17960</v>
      </c>
      <c r="AO352" s="3">
        <v>-14.682628100000001</v>
      </c>
    </row>
    <row r="353" spans="1:41" x14ac:dyDescent="0.15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2002</v>
      </c>
      <c r="G353" s="201" t="s">
        <v>2092</v>
      </c>
      <c r="H353" s="2" t="s">
        <v>1376</v>
      </c>
      <c r="I353" s="203" t="s">
        <v>1995</v>
      </c>
      <c r="J353" s="4">
        <v>0</v>
      </c>
      <c r="K353" s="4">
        <v>541404</v>
      </c>
      <c r="L353" s="4">
        <v>9633</v>
      </c>
      <c r="M353" s="4">
        <v>551037</v>
      </c>
      <c r="N353" s="4">
        <v>0</v>
      </c>
      <c r="P353" s="4">
        <v>540872</v>
      </c>
      <c r="Q353" s="4">
        <v>773</v>
      </c>
      <c r="R353" s="4">
        <v>541645</v>
      </c>
      <c r="S353" s="4">
        <v>0</v>
      </c>
      <c r="T353" s="4">
        <v>0</v>
      </c>
      <c r="U353" s="4">
        <v>478</v>
      </c>
      <c r="V353" s="4">
        <v>478</v>
      </c>
      <c r="W353" s="3">
        <v>99.901736999999997</v>
      </c>
      <c r="X353" s="3">
        <v>8.0244990999999999</v>
      </c>
      <c r="Y353" s="3">
        <v>98.295577199999997</v>
      </c>
      <c r="Z353" s="3">
        <v>100.35329209999999</v>
      </c>
      <c r="AA353" s="3">
        <v>11.232847599999999</v>
      </c>
      <c r="AB353" s="3">
        <v>98.887395900000001</v>
      </c>
      <c r="AC353" s="3">
        <v>-0.59181870000000458</v>
      </c>
      <c r="AD353" s="4">
        <v>565183</v>
      </c>
      <c r="AE353" s="3">
        <v>-4.1646688000000003</v>
      </c>
      <c r="AF353" s="3">
        <v>99.901736999999997</v>
      </c>
      <c r="AG353" s="3">
        <v>8.4434734999999996</v>
      </c>
      <c r="AH353" s="3">
        <v>98.38091829999999</v>
      </c>
      <c r="AI353" s="4">
        <v>541167</v>
      </c>
      <c r="AJ353" s="3">
        <v>100.35329209999999</v>
      </c>
      <c r="AK353" s="3">
        <v>11.7975645</v>
      </c>
      <c r="AL353" s="3">
        <v>98.965315599999997</v>
      </c>
      <c r="AM353" s="3">
        <v>-0.58439730000000623</v>
      </c>
      <c r="AN353" s="4">
        <v>564733</v>
      </c>
      <c r="AO353" s="3">
        <v>-4.1729453999999997</v>
      </c>
    </row>
    <row r="354" spans="1:41" x14ac:dyDescent="0.15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2002</v>
      </c>
      <c r="G354" s="201" t="s">
        <v>2092</v>
      </c>
      <c r="H354" s="2" t="s">
        <v>1376</v>
      </c>
      <c r="I354" s="2" t="s">
        <v>1996</v>
      </c>
      <c r="J354" s="4">
        <v>0</v>
      </c>
      <c r="K354" s="4">
        <v>236372</v>
      </c>
      <c r="L354" s="4">
        <v>3728</v>
      </c>
      <c r="M354" s="4">
        <v>240100</v>
      </c>
      <c r="N354" s="4">
        <v>0</v>
      </c>
      <c r="P354" s="4">
        <v>236361</v>
      </c>
      <c r="Q354" s="4">
        <v>299</v>
      </c>
      <c r="R354" s="4">
        <v>236660</v>
      </c>
      <c r="S354" s="4">
        <v>0</v>
      </c>
      <c r="T354" s="4">
        <v>0</v>
      </c>
      <c r="U354" s="4">
        <v>185</v>
      </c>
      <c r="V354" s="4">
        <v>185</v>
      </c>
      <c r="W354" s="3">
        <v>99.995346299999994</v>
      </c>
      <c r="X354" s="3">
        <v>8.0203863000000002</v>
      </c>
      <c r="Y354" s="3">
        <v>98.567263600000004</v>
      </c>
      <c r="Z354" s="3">
        <v>100.362709</v>
      </c>
      <c r="AA354" s="3">
        <v>11.2424409</v>
      </c>
      <c r="AB354" s="3">
        <v>98.987615599999998</v>
      </c>
      <c r="AC354" s="3">
        <v>-0.42035199999999406</v>
      </c>
      <c r="AD354" s="4">
        <v>233393</v>
      </c>
      <c r="AE354" s="3">
        <v>1.3997849</v>
      </c>
      <c r="AF354" s="3">
        <v>99.995346299999994</v>
      </c>
      <c r="AG354" s="3">
        <v>8.4391757999999992</v>
      </c>
      <c r="AH354" s="3">
        <v>98.643269500000002</v>
      </c>
      <c r="AI354" s="4">
        <v>236475</v>
      </c>
      <c r="AJ354" s="3">
        <v>100.362709</v>
      </c>
      <c r="AK354" s="3">
        <v>11.8071594</v>
      </c>
      <c r="AL354" s="3">
        <v>99.060720000000003</v>
      </c>
      <c r="AM354" s="3">
        <v>-0.41745050000000106</v>
      </c>
      <c r="AN354" s="4">
        <v>233219</v>
      </c>
      <c r="AO354" s="3">
        <v>1.3961127</v>
      </c>
    </row>
    <row r="355" spans="1:41" x14ac:dyDescent="0.15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2002</v>
      </c>
      <c r="G355" s="201" t="s">
        <v>2092</v>
      </c>
      <c r="H355" s="2" t="s">
        <v>1376</v>
      </c>
      <c r="I355" s="2" t="s">
        <v>1997</v>
      </c>
      <c r="J355" s="4">
        <v>0</v>
      </c>
      <c r="K355" s="4">
        <v>305032</v>
      </c>
      <c r="L355" s="4">
        <v>5905</v>
      </c>
      <c r="M355" s="4">
        <v>310937</v>
      </c>
      <c r="N355" s="4">
        <v>0</v>
      </c>
      <c r="P355" s="4">
        <v>304511</v>
      </c>
      <c r="Q355" s="4">
        <v>474</v>
      </c>
      <c r="R355" s="4">
        <v>304985</v>
      </c>
      <c r="S355" s="4">
        <v>0</v>
      </c>
      <c r="T355" s="4">
        <v>0</v>
      </c>
      <c r="U355" s="4">
        <v>293</v>
      </c>
      <c r="V355" s="4">
        <v>293</v>
      </c>
      <c r="W355" s="3">
        <v>99.829198200000008</v>
      </c>
      <c r="X355" s="3">
        <v>8.0270957000000003</v>
      </c>
      <c r="Y355" s="3">
        <v>98.085785900000005</v>
      </c>
      <c r="Z355" s="3">
        <v>100.3466677</v>
      </c>
      <c r="AA355" s="3">
        <v>11.2267916</v>
      </c>
      <c r="AB355" s="3">
        <v>98.817019200000004</v>
      </c>
      <c r="AC355" s="3">
        <v>-0.73123329999999953</v>
      </c>
      <c r="AD355" s="4">
        <v>331790</v>
      </c>
      <c r="AE355" s="3">
        <v>-8.0789053000000006</v>
      </c>
      <c r="AF355" s="3">
        <v>99.829198200000008</v>
      </c>
      <c r="AG355" s="3">
        <v>8.4461867000000002</v>
      </c>
      <c r="AH355" s="3">
        <v>98.1783006</v>
      </c>
      <c r="AI355" s="4">
        <v>304692</v>
      </c>
      <c r="AJ355" s="3">
        <v>100.3466677</v>
      </c>
      <c r="AK355" s="3">
        <v>11.7915072</v>
      </c>
      <c r="AL355" s="3">
        <v>98.8983147</v>
      </c>
      <c r="AM355" s="3">
        <v>-0.72001410000000021</v>
      </c>
      <c r="AN355" s="4">
        <v>331514</v>
      </c>
      <c r="AO355" s="3">
        <v>-8.0907593999999996</v>
      </c>
    </row>
    <row r="356" spans="1:41" x14ac:dyDescent="0.15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2002</v>
      </c>
      <c r="G356" s="201" t="s">
        <v>2092</v>
      </c>
      <c r="H356" s="2" t="s">
        <v>1376</v>
      </c>
      <c r="I356" s="2" t="s">
        <v>1998</v>
      </c>
      <c r="J356" s="4">
        <v>0</v>
      </c>
      <c r="K356" s="4">
        <v>7582960</v>
      </c>
      <c r="L356" s="4">
        <v>133089</v>
      </c>
      <c r="M356" s="4">
        <v>7716049</v>
      </c>
      <c r="N356" s="4">
        <v>0</v>
      </c>
      <c r="O356" s="4">
        <v>0</v>
      </c>
      <c r="P356" s="4">
        <v>7398374</v>
      </c>
      <c r="Q356" s="4">
        <v>62007</v>
      </c>
      <c r="R356" s="4">
        <v>7460381</v>
      </c>
      <c r="S356" s="4">
        <v>0</v>
      </c>
      <c r="T356" s="4">
        <v>0</v>
      </c>
      <c r="U356" s="4">
        <v>8660</v>
      </c>
      <c r="V356" s="4">
        <v>8660</v>
      </c>
      <c r="W356" s="3">
        <v>97.5657791</v>
      </c>
      <c r="X356" s="3">
        <v>46.590627300000001</v>
      </c>
      <c r="Y356" s="3">
        <v>96.686542599999996</v>
      </c>
      <c r="Z356" s="3">
        <v>95.928346599999998</v>
      </c>
      <c r="AA356" s="3">
        <v>44.493341199999996</v>
      </c>
      <c r="AB356" s="3">
        <v>94.908198499999997</v>
      </c>
      <c r="AC356" s="3">
        <v>1.7783440999999982</v>
      </c>
      <c r="AD356" s="4">
        <v>7046146</v>
      </c>
      <c r="AE356" s="3">
        <v>5.8788875999999997</v>
      </c>
      <c r="AF356" s="3">
        <v>97.5657791</v>
      </c>
      <c r="AG356" s="3">
        <v>49.833238200000004</v>
      </c>
      <c r="AH356" s="3">
        <v>96.795179300000001</v>
      </c>
      <c r="AI356" s="4">
        <v>7451721</v>
      </c>
      <c r="AJ356" s="3">
        <v>95.928346599999998</v>
      </c>
      <c r="AK356" s="3">
        <v>51.168784500000001</v>
      </c>
      <c r="AL356" s="3">
        <v>95.154409999999999</v>
      </c>
      <c r="AM356" s="3">
        <v>1.6407693000000023</v>
      </c>
      <c r="AN356" s="4">
        <v>7026936</v>
      </c>
      <c r="AO356" s="3">
        <v>6.0450955999999998</v>
      </c>
    </row>
    <row r="357" spans="1:41" x14ac:dyDescent="0.15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2002</v>
      </c>
      <c r="G357" s="201" t="s">
        <v>2092</v>
      </c>
      <c r="H357" s="2" t="s">
        <v>1376</v>
      </c>
      <c r="I357" s="2" t="s">
        <v>1571</v>
      </c>
      <c r="J357" s="4">
        <v>0</v>
      </c>
      <c r="K357" s="4">
        <v>7296641</v>
      </c>
      <c r="L357" s="4">
        <v>133089</v>
      </c>
      <c r="M357" s="4">
        <v>7429730</v>
      </c>
      <c r="N357" s="4">
        <v>0</v>
      </c>
      <c r="O357" s="4">
        <v>0</v>
      </c>
      <c r="P357" s="4">
        <v>7112055</v>
      </c>
      <c r="Q357" s="4">
        <v>62007</v>
      </c>
      <c r="R357" s="4">
        <v>7174062</v>
      </c>
      <c r="S357" s="4">
        <v>0</v>
      </c>
      <c r="T357" s="4">
        <v>0</v>
      </c>
      <c r="U357" s="4">
        <v>8660</v>
      </c>
      <c r="V357" s="4">
        <v>8660</v>
      </c>
      <c r="W357" s="3">
        <v>97.470260600000003</v>
      </c>
      <c r="X357" s="3">
        <v>46.590627300000001</v>
      </c>
      <c r="Y357" s="3">
        <v>96.55885210000001</v>
      </c>
      <c r="Z357" s="3">
        <v>95.769484599999998</v>
      </c>
      <c r="AA357" s="3">
        <v>44.493341199999996</v>
      </c>
      <c r="AB357" s="3">
        <v>94.713624600000003</v>
      </c>
      <c r="AC357" s="3">
        <v>1.8452275000000071</v>
      </c>
      <c r="AD357" s="4">
        <v>6772887</v>
      </c>
      <c r="AE357" s="3">
        <v>5.9232496000000001</v>
      </c>
      <c r="AF357" s="3">
        <v>97.470260600000003</v>
      </c>
      <c r="AG357" s="3">
        <v>49.833238200000004</v>
      </c>
      <c r="AH357" s="3">
        <v>96.671531200000004</v>
      </c>
      <c r="AI357" s="4">
        <v>7165402</v>
      </c>
      <c r="AJ357" s="3">
        <v>95.769484599999998</v>
      </c>
      <c r="AK357" s="3">
        <v>51.168784500000001</v>
      </c>
      <c r="AL357" s="3">
        <v>94.968745900000002</v>
      </c>
      <c r="AM357" s="3">
        <v>1.7027853000000022</v>
      </c>
      <c r="AN357" s="4">
        <v>6753677</v>
      </c>
      <c r="AO357" s="3">
        <v>6.0963086999999998</v>
      </c>
    </row>
    <row r="358" spans="1:41" x14ac:dyDescent="0.15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2002</v>
      </c>
      <c r="G358" s="201" t="s">
        <v>2092</v>
      </c>
      <c r="H358" s="2" t="s">
        <v>1376</v>
      </c>
      <c r="I358" s="2" t="s">
        <v>1572</v>
      </c>
      <c r="J358" s="4">
        <v>0</v>
      </c>
      <c r="K358" s="4">
        <v>2376513</v>
      </c>
      <c r="L358" s="4">
        <v>43520</v>
      </c>
      <c r="M358" s="4">
        <v>2420033</v>
      </c>
      <c r="N358" s="4">
        <v>0</v>
      </c>
      <c r="O358" s="4">
        <v>0</v>
      </c>
      <c r="P358" s="4">
        <v>2318530</v>
      </c>
      <c r="Q358" s="4">
        <v>20276</v>
      </c>
      <c r="R358" s="4">
        <v>2338806</v>
      </c>
      <c r="S358" s="4">
        <v>0</v>
      </c>
      <c r="T358" s="4">
        <v>0</v>
      </c>
      <c r="U358" s="4">
        <v>2832</v>
      </c>
      <c r="V358" s="4">
        <v>2832</v>
      </c>
      <c r="W358" s="3">
        <v>97.56016480000001</v>
      </c>
      <c r="X358" s="3">
        <v>46.590073500000003</v>
      </c>
      <c r="Y358" s="3">
        <v>96.643558200000001</v>
      </c>
      <c r="Z358" s="3">
        <v>95.767847700000004</v>
      </c>
      <c r="AA358" s="3">
        <v>44.4933646</v>
      </c>
      <c r="AB358" s="3">
        <v>94.686107399999997</v>
      </c>
      <c r="AC358" s="3">
        <v>1.9574508000000037</v>
      </c>
      <c r="AD358" s="4">
        <v>2161075</v>
      </c>
      <c r="AE358" s="3">
        <v>8.2241940000000007</v>
      </c>
      <c r="AF358" s="3">
        <v>97.56016480000001</v>
      </c>
      <c r="AG358" s="3">
        <v>49.832874599999997</v>
      </c>
      <c r="AH358" s="3">
        <v>96.756786099999999</v>
      </c>
      <c r="AI358" s="4">
        <v>2335974</v>
      </c>
      <c r="AJ358" s="3">
        <v>95.767847700000004</v>
      </c>
      <c r="AK358" s="3">
        <v>51.169122700000003</v>
      </c>
      <c r="AL358" s="3">
        <v>94.9474424</v>
      </c>
      <c r="AM358" s="3">
        <v>1.8093436999999994</v>
      </c>
      <c r="AN358" s="4">
        <v>2154793</v>
      </c>
      <c r="AO358" s="3">
        <v>8.4082787000000003</v>
      </c>
    </row>
    <row r="359" spans="1:41" x14ac:dyDescent="0.15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2002</v>
      </c>
      <c r="G359" s="201" t="s">
        <v>2092</v>
      </c>
      <c r="H359" s="2" t="s">
        <v>1376</v>
      </c>
      <c r="I359" s="2" t="s">
        <v>1573</v>
      </c>
      <c r="J359" s="4">
        <v>0</v>
      </c>
      <c r="K359" s="4">
        <v>3560042</v>
      </c>
      <c r="L359" s="4">
        <v>65347</v>
      </c>
      <c r="M359" s="4">
        <v>3625389</v>
      </c>
      <c r="N359" s="4">
        <v>0</v>
      </c>
      <c r="P359" s="4">
        <v>3470683</v>
      </c>
      <c r="Q359" s="4">
        <v>30446</v>
      </c>
      <c r="R359" s="4">
        <v>3501129</v>
      </c>
      <c r="S359" s="4">
        <v>0</v>
      </c>
      <c r="T359" s="4">
        <v>0</v>
      </c>
      <c r="U359" s="4">
        <v>4252</v>
      </c>
      <c r="V359" s="4">
        <v>4252</v>
      </c>
      <c r="W359" s="3">
        <v>97.489945300000002</v>
      </c>
      <c r="X359" s="3">
        <v>46.591274300000002</v>
      </c>
      <c r="Y359" s="3">
        <v>96.572505699999994</v>
      </c>
      <c r="Z359" s="3">
        <v>95.6985004</v>
      </c>
      <c r="AA359" s="3">
        <v>44.493008199999998</v>
      </c>
      <c r="AB359" s="3">
        <v>94.6634466</v>
      </c>
      <c r="AC359" s="3">
        <v>1.9090590999999932</v>
      </c>
      <c r="AD359" s="4">
        <v>3385854</v>
      </c>
      <c r="AE359" s="3">
        <v>3.4046063000000002</v>
      </c>
      <c r="AF359" s="3">
        <v>97.489945300000002</v>
      </c>
      <c r="AG359" s="3">
        <v>49.833865299999999</v>
      </c>
      <c r="AH359" s="3">
        <v>96.685902800000008</v>
      </c>
      <c r="AI359" s="4">
        <v>3496877</v>
      </c>
      <c r="AJ359" s="3">
        <v>95.6985004</v>
      </c>
      <c r="AK359" s="3">
        <v>51.168339500000002</v>
      </c>
      <c r="AL359" s="3">
        <v>94.913738600000002</v>
      </c>
      <c r="AM359" s="3">
        <v>1.772164200000006</v>
      </c>
      <c r="AN359" s="4">
        <v>3376422</v>
      </c>
      <c r="AO359" s="3">
        <v>3.5675338999999999</v>
      </c>
    </row>
    <row r="360" spans="1:41" x14ac:dyDescent="0.15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2002</v>
      </c>
      <c r="G360" s="201" t="s">
        <v>2092</v>
      </c>
      <c r="H360" s="2" t="s">
        <v>1376</v>
      </c>
      <c r="I360" s="2" t="s">
        <v>1574</v>
      </c>
      <c r="J360" s="4">
        <v>0</v>
      </c>
      <c r="K360" s="4">
        <v>1360086</v>
      </c>
      <c r="L360" s="4">
        <v>24222</v>
      </c>
      <c r="M360" s="4">
        <v>1384308</v>
      </c>
      <c r="N360" s="4">
        <v>0</v>
      </c>
      <c r="P360" s="4">
        <v>1322842</v>
      </c>
      <c r="Q360" s="4">
        <v>11285</v>
      </c>
      <c r="R360" s="4">
        <v>1334127</v>
      </c>
      <c r="S360" s="4">
        <v>0</v>
      </c>
      <c r="T360" s="4">
        <v>0</v>
      </c>
      <c r="U360" s="4">
        <v>1576</v>
      </c>
      <c r="V360" s="4">
        <v>1576</v>
      </c>
      <c r="W360" s="3">
        <v>97.261643699999993</v>
      </c>
      <c r="X360" s="3">
        <v>46.589877000000001</v>
      </c>
      <c r="Y360" s="3">
        <v>96.37501189999999</v>
      </c>
      <c r="Z360" s="3">
        <v>95.969018800000001</v>
      </c>
      <c r="AA360" s="3">
        <v>44.494197499999999</v>
      </c>
      <c r="AB360" s="3">
        <v>94.901170899999997</v>
      </c>
      <c r="AC360" s="3">
        <v>1.4738409999999931</v>
      </c>
      <c r="AD360" s="4">
        <v>1225958</v>
      </c>
      <c r="AE360" s="3">
        <v>8.8232222999999994</v>
      </c>
      <c r="AF360" s="3">
        <v>97.261643699999993</v>
      </c>
      <c r="AG360" s="3">
        <v>49.832199899999999</v>
      </c>
      <c r="AH360" s="3">
        <v>96.484857500000004</v>
      </c>
      <c r="AI360" s="4">
        <v>1332551</v>
      </c>
      <c r="AJ360" s="3">
        <v>95.969018800000001</v>
      </c>
      <c r="AK360" s="3">
        <v>51.169377299999994</v>
      </c>
      <c r="AL360" s="3">
        <v>95.158693800000009</v>
      </c>
      <c r="AM360" s="3">
        <v>1.3261636999999951</v>
      </c>
      <c r="AN360" s="4">
        <v>1222462</v>
      </c>
      <c r="AO360" s="3">
        <v>9.0055151000000002</v>
      </c>
    </row>
    <row r="361" spans="1:41" x14ac:dyDescent="0.15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2002</v>
      </c>
      <c r="G361" s="201" t="s">
        <v>2092</v>
      </c>
      <c r="H361" s="2" t="s">
        <v>1376</v>
      </c>
      <c r="I361" s="2" t="s">
        <v>1575</v>
      </c>
      <c r="J361" s="4">
        <v>0</v>
      </c>
      <c r="K361" s="4">
        <v>286319</v>
      </c>
      <c r="M361" s="4">
        <v>286319</v>
      </c>
      <c r="P361" s="4">
        <v>286319</v>
      </c>
      <c r="R361" s="4">
        <v>286319</v>
      </c>
      <c r="V361" s="4">
        <v>0</v>
      </c>
      <c r="W361" s="3">
        <v>100</v>
      </c>
      <c r="Y361" s="3">
        <v>100</v>
      </c>
      <c r="Z361" s="3">
        <v>100</v>
      </c>
      <c r="AB361" s="3">
        <v>100</v>
      </c>
      <c r="AC361" s="3">
        <v>0</v>
      </c>
      <c r="AD361" s="4">
        <v>273259</v>
      </c>
      <c r="AE361" s="3">
        <v>4.7793484999999993</v>
      </c>
      <c r="AF361" s="3">
        <v>100</v>
      </c>
      <c r="AH361" s="3">
        <v>100</v>
      </c>
      <c r="AI361" s="4">
        <v>286319</v>
      </c>
      <c r="AJ361" s="3">
        <v>100</v>
      </c>
      <c r="AL361" s="3">
        <v>100</v>
      </c>
      <c r="AM361" s="3">
        <v>0</v>
      </c>
      <c r="AN361" s="4">
        <v>273259</v>
      </c>
      <c r="AO361" s="3">
        <v>4.7793484999999993</v>
      </c>
    </row>
    <row r="362" spans="1:41" x14ac:dyDescent="0.15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2002</v>
      </c>
      <c r="G362" s="201" t="s">
        <v>2092</v>
      </c>
      <c r="H362" s="2" t="s">
        <v>1376</v>
      </c>
      <c r="I362" s="2" t="s">
        <v>1576</v>
      </c>
      <c r="J362" s="4">
        <v>0</v>
      </c>
      <c r="K362" s="4">
        <v>528425</v>
      </c>
      <c r="L362" s="4">
        <v>34773</v>
      </c>
      <c r="M362" s="4">
        <v>563198</v>
      </c>
      <c r="N362" s="4">
        <v>0</v>
      </c>
      <c r="P362" s="4">
        <v>513165</v>
      </c>
      <c r="Q362" s="4">
        <v>9495</v>
      </c>
      <c r="R362" s="4">
        <v>522660</v>
      </c>
      <c r="S362" s="4">
        <v>0</v>
      </c>
      <c r="T362" s="4">
        <v>0</v>
      </c>
      <c r="U362" s="4">
        <v>3861</v>
      </c>
      <c r="V362" s="4">
        <v>3861</v>
      </c>
      <c r="W362" s="3">
        <v>97.112172999999999</v>
      </c>
      <c r="X362" s="3">
        <v>27.3056682</v>
      </c>
      <c r="Y362" s="3">
        <v>92.802176099999997</v>
      </c>
      <c r="Z362" s="3">
        <v>96.766843199999997</v>
      </c>
      <c r="AA362" s="3">
        <v>29.625538800000001</v>
      </c>
      <c r="AB362" s="3">
        <v>92.307829900000002</v>
      </c>
      <c r="AC362" s="3">
        <v>0.49434619999999541</v>
      </c>
      <c r="AD362" s="4">
        <v>515938</v>
      </c>
      <c r="AE362" s="3">
        <v>1.3028697</v>
      </c>
      <c r="AF362" s="3">
        <v>97.112172999999999</v>
      </c>
      <c r="AG362" s="3">
        <v>30.7162267</v>
      </c>
      <c r="AH362" s="3">
        <v>93.442772399999996</v>
      </c>
      <c r="AI362" s="4">
        <v>518799</v>
      </c>
      <c r="AJ362" s="3">
        <v>96.766843199999997</v>
      </c>
      <c r="AK362" s="3">
        <v>32.995289399999997</v>
      </c>
      <c r="AL362" s="3">
        <v>92.93819049999999</v>
      </c>
      <c r="AM362" s="3">
        <v>0.50458190000000513</v>
      </c>
      <c r="AN362" s="4">
        <v>512147</v>
      </c>
      <c r="AO362" s="3">
        <v>1.2988458000000001</v>
      </c>
    </row>
    <row r="363" spans="1:41" x14ac:dyDescent="0.15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2002</v>
      </c>
      <c r="G363" s="201" t="s">
        <v>2092</v>
      </c>
      <c r="H363" s="2" t="s">
        <v>1376</v>
      </c>
      <c r="I363" s="2" t="s">
        <v>1999</v>
      </c>
      <c r="J363" s="4">
        <v>0</v>
      </c>
      <c r="K363" s="4">
        <v>10321</v>
      </c>
      <c r="L363" s="4">
        <v>0</v>
      </c>
      <c r="M363" s="4">
        <v>10321</v>
      </c>
      <c r="N363" s="4">
        <v>0</v>
      </c>
      <c r="P363" s="4">
        <v>9431</v>
      </c>
      <c r="Q363" s="4">
        <v>0</v>
      </c>
      <c r="R363" s="4">
        <v>9431</v>
      </c>
      <c r="S363" s="4">
        <v>0</v>
      </c>
      <c r="T363" s="4">
        <v>0</v>
      </c>
      <c r="U363" s="4">
        <v>0</v>
      </c>
      <c r="V363" s="4">
        <v>0</v>
      </c>
      <c r="W363" s="3">
        <v>91.3768046</v>
      </c>
      <c r="X363" s="3">
        <v>0</v>
      </c>
      <c r="Y363" s="3">
        <v>91.3768046</v>
      </c>
      <c r="Z363" s="3">
        <v>93.799768999999998</v>
      </c>
      <c r="AA363" s="3">
        <v>0</v>
      </c>
      <c r="AB363" s="3">
        <v>93.799768999999998</v>
      </c>
      <c r="AC363" s="3">
        <v>-2.4229643999999979</v>
      </c>
      <c r="AD363" s="4">
        <v>15431</v>
      </c>
      <c r="AE363" s="3">
        <v>-38.882768499999997</v>
      </c>
      <c r="AF363" s="3">
        <v>91.3768046</v>
      </c>
      <c r="AG363" s="3">
        <v>0</v>
      </c>
      <c r="AH363" s="3">
        <v>91.3768046</v>
      </c>
      <c r="AI363" s="4">
        <v>9431</v>
      </c>
      <c r="AJ363" s="3">
        <v>93.799768999999998</v>
      </c>
      <c r="AK363" s="3">
        <v>0</v>
      </c>
      <c r="AL363" s="3">
        <v>93.799768999999998</v>
      </c>
      <c r="AM363" s="3">
        <v>-2.4229643999999979</v>
      </c>
      <c r="AN363" s="4">
        <v>15431</v>
      </c>
      <c r="AO363" s="3">
        <v>-38.882768499999997</v>
      </c>
    </row>
    <row r="364" spans="1:41" x14ac:dyDescent="0.15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2002</v>
      </c>
      <c r="G364" s="201" t="s">
        <v>2092</v>
      </c>
      <c r="H364" s="2" t="s">
        <v>1376</v>
      </c>
      <c r="I364" s="2" t="s">
        <v>2000</v>
      </c>
      <c r="J364" s="4">
        <v>0</v>
      </c>
      <c r="K364" s="4">
        <v>518104</v>
      </c>
      <c r="L364" s="4">
        <v>34773</v>
      </c>
      <c r="M364" s="4">
        <v>552877</v>
      </c>
      <c r="N364" s="4">
        <v>0</v>
      </c>
      <c r="P364" s="4">
        <v>503734</v>
      </c>
      <c r="Q364" s="4">
        <v>9495</v>
      </c>
      <c r="R364" s="4">
        <v>513229</v>
      </c>
      <c r="S364" s="4">
        <v>0</v>
      </c>
      <c r="T364" s="4">
        <v>0</v>
      </c>
      <c r="U364" s="4">
        <v>3861</v>
      </c>
      <c r="V364" s="4">
        <v>3861</v>
      </c>
      <c r="W364" s="3">
        <v>97.226425599999999</v>
      </c>
      <c r="X364" s="3">
        <v>27.3056682</v>
      </c>
      <c r="Y364" s="3">
        <v>92.8287847</v>
      </c>
      <c r="Z364" s="3">
        <v>96.863430300000005</v>
      </c>
      <c r="AA364" s="3">
        <v>29.625538800000001</v>
      </c>
      <c r="AB364" s="3">
        <v>92.262586200000001</v>
      </c>
      <c r="AC364" s="3">
        <v>0.56619849999999872</v>
      </c>
      <c r="AD364" s="4">
        <v>500507</v>
      </c>
      <c r="AE364" s="3">
        <v>2.5418225999999997</v>
      </c>
      <c r="AF364" s="3">
        <v>97.226425599999999</v>
      </c>
      <c r="AG364" s="3">
        <v>30.7162267</v>
      </c>
      <c r="AH364" s="3">
        <v>93.48161069999999</v>
      </c>
      <c r="AI364" s="4">
        <v>509368</v>
      </c>
      <c r="AJ364" s="3">
        <v>96.863430300000005</v>
      </c>
      <c r="AK364" s="3">
        <v>32.995289399999997</v>
      </c>
      <c r="AL364" s="3">
        <v>92.911878799999997</v>
      </c>
      <c r="AM364" s="3">
        <v>0.56973189999999363</v>
      </c>
      <c r="AN364" s="4">
        <v>496716</v>
      </c>
      <c r="AO364" s="3">
        <v>2.5471295</v>
      </c>
    </row>
    <row r="365" spans="1:41" x14ac:dyDescent="0.15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2002</v>
      </c>
      <c r="G365" s="201" t="s">
        <v>2092</v>
      </c>
      <c r="H365" s="2" t="s">
        <v>1376</v>
      </c>
      <c r="I365" s="2" t="s">
        <v>1961</v>
      </c>
      <c r="J365" s="4">
        <v>0</v>
      </c>
      <c r="K365" s="4">
        <v>534351</v>
      </c>
      <c r="L365" s="4">
        <v>0</v>
      </c>
      <c r="M365" s="4">
        <v>534351</v>
      </c>
      <c r="P365" s="4">
        <v>493806</v>
      </c>
      <c r="Q365" s="4">
        <v>0</v>
      </c>
      <c r="R365" s="4">
        <v>493806</v>
      </c>
      <c r="T365" s="4">
        <v>0</v>
      </c>
      <c r="U365" s="4">
        <v>0</v>
      </c>
      <c r="V365" s="4">
        <v>0</v>
      </c>
      <c r="W365" s="3">
        <v>92.412290799999994</v>
      </c>
      <c r="X365" s="3">
        <v>0</v>
      </c>
      <c r="Y365" s="3">
        <v>92.412290799999994</v>
      </c>
      <c r="Z365" s="3">
        <v>99.776481400000009</v>
      </c>
      <c r="AA365" s="3">
        <v>0</v>
      </c>
      <c r="AB365" s="3">
        <v>99.776481400000009</v>
      </c>
      <c r="AC365" s="3">
        <v>-7.3641906000000148</v>
      </c>
      <c r="AD365" s="4">
        <v>513795</v>
      </c>
      <c r="AE365" s="3">
        <v>-3.8904621000000001</v>
      </c>
      <c r="AF365" s="3">
        <v>92.412290799999994</v>
      </c>
      <c r="AG365" s="3">
        <v>0</v>
      </c>
      <c r="AH365" s="3">
        <v>92.412290799999994</v>
      </c>
      <c r="AI365" s="4">
        <v>493806</v>
      </c>
      <c r="AJ365" s="3">
        <v>99.776481400000009</v>
      </c>
      <c r="AK365" s="3">
        <v>0</v>
      </c>
      <c r="AL365" s="3">
        <v>99.776481400000009</v>
      </c>
      <c r="AM365" s="3">
        <v>-7.3641906000000148</v>
      </c>
      <c r="AN365" s="4">
        <v>513795</v>
      </c>
      <c r="AO365" s="3">
        <v>-3.8904621000000001</v>
      </c>
    </row>
    <row r="366" spans="1:41" x14ac:dyDescent="0.15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2002</v>
      </c>
      <c r="G366" s="201" t="s">
        <v>2092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2002</v>
      </c>
      <c r="G367" s="201" t="s">
        <v>2092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O367" s="4">
        <v>0</v>
      </c>
      <c r="P367" s="4">
        <v>0</v>
      </c>
      <c r="Q367" s="4">
        <v>0</v>
      </c>
      <c r="R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2002</v>
      </c>
      <c r="G368" s="201" t="s">
        <v>2092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O368" s="4">
        <v>0</v>
      </c>
      <c r="P368" s="4">
        <v>0</v>
      </c>
      <c r="Q368" s="4">
        <v>0</v>
      </c>
      <c r="R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2002</v>
      </c>
      <c r="G369" s="201" t="s">
        <v>2092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O369" s="4">
        <v>0</v>
      </c>
      <c r="P369" s="4">
        <v>0</v>
      </c>
      <c r="Q369" s="4">
        <v>0</v>
      </c>
      <c r="R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2002</v>
      </c>
      <c r="G370" s="201" t="s">
        <v>2092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P370" s="4">
        <v>0</v>
      </c>
      <c r="Q370" s="4">
        <v>0</v>
      </c>
      <c r="R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2002</v>
      </c>
      <c r="G371" s="201" t="s">
        <v>2092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P371" s="4">
        <v>0</v>
      </c>
      <c r="Q371" s="4">
        <v>0</v>
      </c>
      <c r="R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2002</v>
      </c>
      <c r="G372" s="201" t="s">
        <v>2092</v>
      </c>
      <c r="H372" s="2" t="s">
        <v>1376</v>
      </c>
      <c r="I372" s="2" t="s">
        <v>1967</v>
      </c>
      <c r="J372" s="4">
        <v>0</v>
      </c>
      <c r="K372" s="4">
        <v>3016</v>
      </c>
      <c r="L372" s="4">
        <v>0</v>
      </c>
      <c r="M372" s="4">
        <v>3016</v>
      </c>
      <c r="N372" s="4">
        <v>0</v>
      </c>
      <c r="O372" s="4">
        <v>0</v>
      </c>
      <c r="P372" s="4">
        <v>2744</v>
      </c>
      <c r="Q372" s="4">
        <v>0</v>
      </c>
      <c r="R372" s="4">
        <v>2744</v>
      </c>
      <c r="S372" s="4">
        <v>0</v>
      </c>
      <c r="T372" s="4">
        <v>0</v>
      </c>
      <c r="U372" s="4">
        <v>0</v>
      </c>
      <c r="V372" s="4">
        <v>0</v>
      </c>
      <c r="W372" s="3">
        <v>90.981432399999989</v>
      </c>
      <c r="X372" s="3">
        <v>0</v>
      </c>
      <c r="Y372" s="3">
        <v>90.981432399999989</v>
      </c>
      <c r="Z372" s="3">
        <v>89.84117470000001</v>
      </c>
      <c r="AA372" s="3">
        <v>0</v>
      </c>
      <c r="AB372" s="3">
        <v>89.84117470000001</v>
      </c>
      <c r="AC372" s="3">
        <v>1.1402576999999781</v>
      </c>
      <c r="AD372" s="4">
        <v>2998</v>
      </c>
      <c r="AE372" s="3">
        <v>-8.4723149000000006</v>
      </c>
      <c r="AF372" s="3">
        <v>90.981432399999989</v>
      </c>
      <c r="AG372" s="3">
        <v>0</v>
      </c>
      <c r="AH372" s="3">
        <v>90.981432399999989</v>
      </c>
      <c r="AI372" s="4">
        <v>2744</v>
      </c>
      <c r="AJ372" s="3">
        <v>89.84117470000001</v>
      </c>
      <c r="AK372" s="3">
        <v>0</v>
      </c>
      <c r="AL372" s="3">
        <v>89.84117470000001</v>
      </c>
      <c r="AM372" s="3">
        <v>1.1402576999999781</v>
      </c>
      <c r="AN372" s="4">
        <v>2998</v>
      </c>
      <c r="AO372" s="3">
        <v>-8.4723149000000006</v>
      </c>
    </row>
    <row r="373" spans="1:41" x14ac:dyDescent="0.15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2002</v>
      </c>
      <c r="G373" s="201" t="s">
        <v>2092</v>
      </c>
      <c r="H373" s="2" t="s">
        <v>1376</v>
      </c>
      <c r="I373" s="2" t="s">
        <v>1968</v>
      </c>
      <c r="J373" s="4">
        <v>0</v>
      </c>
      <c r="K373" s="4">
        <v>3016</v>
      </c>
      <c r="L373" s="4">
        <v>0</v>
      </c>
      <c r="M373" s="4">
        <v>3016</v>
      </c>
      <c r="N373" s="4">
        <v>0</v>
      </c>
      <c r="O373" s="4">
        <v>0</v>
      </c>
      <c r="P373" s="4">
        <v>2744</v>
      </c>
      <c r="Q373" s="4">
        <v>0</v>
      </c>
      <c r="R373" s="4">
        <v>2744</v>
      </c>
      <c r="S373" s="4">
        <v>0</v>
      </c>
      <c r="T373" s="4">
        <v>0</v>
      </c>
      <c r="U373" s="4">
        <v>0</v>
      </c>
      <c r="V373" s="4">
        <v>0</v>
      </c>
      <c r="W373" s="3">
        <v>90.981432399999989</v>
      </c>
      <c r="X373" s="3">
        <v>0</v>
      </c>
      <c r="Y373" s="3">
        <v>90.981432399999989</v>
      </c>
      <c r="Z373" s="3">
        <v>89.84117470000001</v>
      </c>
      <c r="AA373" s="3">
        <v>0</v>
      </c>
      <c r="AB373" s="3">
        <v>89.84117470000001</v>
      </c>
      <c r="AC373" s="3">
        <v>1.1402576999999781</v>
      </c>
      <c r="AD373" s="4">
        <v>2998</v>
      </c>
      <c r="AE373" s="3">
        <v>-8.4723149000000006</v>
      </c>
      <c r="AF373" s="3">
        <v>90.981432399999989</v>
      </c>
      <c r="AG373" s="3">
        <v>0</v>
      </c>
      <c r="AH373" s="3">
        <v>90.981432399999989</v>
      </c>
      <c r="AI373" s="4">
        <v>2744</v>
      </c>
      <c r="AJ373" s="3">
        <v>89.84117470000001</v>
      </c>
      <c r="AK373" s="3">
        <v>0</v>
      </c>
      <c r="AL373" s="3">
        <v>89.84117470000001</v>
      </c>
      <c r="AM373" s="3">
        <v>1.1402576999999781</v>
      </c>
      <c r="AN373" s="4">
        <v>2998</v>
      </c>
      <c r="AO373" s="3">
        <v>-8.4723149000000006</v>
      </c>
    </row>
    <row r="374" spans="1:41" x14ac:dyDescent="0.15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2002</v>
      </c>
      <c r="G374" s="201" t="s">
        <v>2092</v>
      </c>
      <c r="H374" s="2" t="s">
        <v>1376</v>
      </c>
      <c r="I374" s="2" t="s">
        <v>1969</v>
      </c>
      <c r="J374" s="4">
        <v>0</v>
      </c>
      <c r="K374" s="4">
        <v>3016</v>
      </c>
      <c r="L374" s="4">
        <v>0</v>
      </c>
      <c r="M374" s="4">
        <v>3016</v>
      </c>
      <c r="N374" s="4">
        <v>0</v>
      </c>
      <c r="P374" s="4">
        <v>2744</v>
      </c>
      <c r="Q374" s="4">
        <v>0</v>
      </c>
      <c r="R374" s="4">
        <v>2744</v>
      </c>
      <c r="S374" s="4">
        <v>0</v>
      </c>
      <c r="T374" s="4">
        <v>0</v>
      </c>
      <c r="U374" s="4">
        <v>0</v>
      </c>
      <c r="V374" s="4">
        <v>0</v>
      </c>
      <c r="W374" s="3">
        <v>90.981432399999989</v>
      </c>
      <c r="X374" s="3">
        <v>0</v>
      </c>
      <c r="Y374" s="3">
        <v>90.981432399999989</v>
      </c>
      <c r="Z374" s="3">
        <v>89.84117470000001</v>
      </c>
      <c r="AA374" s="3">
        <v>0</v>
      </c>
      <c r="AB374" s="3">
        <v>89.84117470000001</v>
      </c>
      <c r="AC374" s="3">
        <v>1.1402576999999781</v>
      </c>
      <c r="AD374" s="4">
        <v>2998</v>
      </c>
      <c r="AE374" s="3">
        <v>-8.4723149000000006</v>
      </c>
      <c r="AF374" s="3">
        <v>90.981432399999989</v>
      </c>
      <c r="AG374" s="3">
        <v>0</v>
      </c>
      <c r="AH374" s="3">
        <v>90.981432399999989</v>
      </c>
      <c r="AI374" s="4">
        <v>2744</v>
      </c>
      <c r="AJ374" s="3">
        <v>89.84117470000001</v>
      </c>
      <c r="AK374" s="3">
        <v>0</v>
      </c>
      <c r="AL374" s="3">
        <v>89.84117470000001</v>
      </c>
      <c r="AM374" s="3">
        <v>1.1402576999999781</v>
      </c>
      <c r="AN374" s="4">
        <v>2998</v>
      </c>
      <c r="AO374" s="3">
        <v>-8.4723149000000006</v>
      </c>
    </row>
    <row r="375" spans="1:41" x14ac:dyDescent="0.15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2002</v>
      </c>
      <c r="G375" s="201" t="s">
        <v>2092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P375" s="4">
        <v>0</v>
      </c>
      <c r="Q375" s="4">
        <v>0</v>
      </c>
      <c r="R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2002</v>
      </c>
      <c r="G376" s="201" t="s">
        <v>2092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O376" s="4">
        <v>0</v>
      </c>
      <c r="P376" s="4">
        <v>0</v>
      </c>
      <c r="Q376" s="4">
        <v>0</v>
      </c>
      <c r="R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2002</v>
      </c>
      <c r="G377" s="201" t="s">
        <v>2092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O377" s="4">
        <v>0</v>
      </c>
      <c r="P377" s="4">
        <v>0</v>
      </c>
      <c r="Q377" s="4">
        <v>0</v>
      </c>
      <c r="R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2002</v>
      </c>
      <c r="G378" s="201" t="s">
        <v>2092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O378" s="4">
        <v>0</v>
      </c>
      <c r="P378" s="4">
        <v>0</v>
      </c>
      <c r="Q378" s="4">
        <v>0</v>
      </c>
      <c r="R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2002</v>
      </c>
      <c r="G379" s="201" t="s">
        <v>2092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O379" s="4">
        <v>0</v>
      </c>
      <c r="P379" s="4">
        <v>0</v>
      </c>
      <c r="Q379" s="4">
        <v>0</v>
      </c>
      <c r="R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2002</v>
      </c>
      <c r="G380" s="201" t="s">
        <v>2092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P380" s="4">
        <v>0</v>
      </c>
      <c r="Q380" s="4">
        <v>0</v>
      </c>
      <c r="R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2002</v>
      </c>
      <c r="G381" s="201" t="s">
        <v>2092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P381" s="4">
        <v>0</v>
      </c>
      <c r="Q381" s="4">
        <v>0</v>
      </c>
      <c r="R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2002</v>
      </c>
      <c r="G382" s="201" t="s">
        <v>2092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P382" s="4">
        <v>0</v>
      </c>
      <c r="Q382" s="4">
        <v>0</v>
      </c>
      <c r="R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2002</v>
      </c>
      <c r="G383" s="201" t="s">
        <v>2092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P383" s="4">
        <v>0</v>
      </c>
      <c r="Q383" s="4">
        <v>0</v>
      </c>
      <c r="R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2002</v>
      </c>
      <c r="G384" s="201" t="s">
        <v>2092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P384" s="4">
        <v>0</v>
      </c>
      <c r="Q384" s="4">
        <v>0</v>
      </c>
      <c r="R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2002</v>
      </c>
      <c r="G385" s="201" t="s">
        <v>2092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2002</v>
      </c>
      <c r="G386" s="201" t="s">
        <v>2092</v>
      </c>
      <c r="H386" s="2" t="s">
        <v>1376</v>
      </c>
      <c r="I386" s="2" t="s">
        <v>1981</v>
      </c>
      <c r="J386" s="4">
        <v>0</v>
      </c>
      <c r="K386" s="4">
        <v>13648104</v>
      </c>
      <c r="L386" s="4">
        <v>347779</v>
      </c>
      <c r="M386" s="4">
        <v>13995883</v>
      </c>
      <c r="N386" s="4">
        <v>0</v>
      </c>
      <c r="O386" s="4">
        <v>0</v>
      </c>
      <c r="P386" s="4">
        <v>13058389</v>
      </c>
      <c r="Q386" s="4">
        <v>140329</v>
      </c>
      <c r="R386" s="4">
        <v>13198718</v>
      </c>
      <c r="S386" s="4">
        <v>0</v>
      </c>
      <c r="T386" s="4">
        <v>0</v>
      </c>
      <c r="U386" s="4">
        <v>24583</v>
      </c>
      <c r="V386" s="4">
        <v>24583</v>
      </c>
      <c r="W386" s="3">
        <v>95.679143400000001</v>
      </c>
      <c r="X386" s="3">
        <v>40.350049900000002</v>
      </c>
      <c r="Y386" s="3">
        <v>94.304289299999994</v>
      </c>
      <c r="Z386" s="3">
        <v>95.123004200000011</v>
      </c>
      <c r="AA386" s="3">
        <v>38.782010900000003</v>
      </c>
      <c r="AB386" s="3">
        <v>93.747783499999997</v>
      </c>
      <c r="AC386" s="3">
        <v>0.5565057999999965</v>
      </c>
      <c r="AD386" s="4">
        <v>12805051</v>
      </c>
      <c r="AE386" s="3">
        <v>3.0743103000000001</v>
      </c>
      <c r="AF386" s="3">
        <v>95.679143400000001</v>
      </c>
      <c r="AG386" s="3">
        <v>43.419163599999997</v>
      </c>
      <c r="AH386" s="3">
        <v>94.470221099999989</v>
      </c>
      <c r="AI386" s="4">
        <v>13174135</v>
      </c>
      <c r="AJ386" s="3">
        <v>95.123004200000011</v>
      </c>
      <c r="AK386" s="3">
        <v>42.752140100000005</v>
      </c>
      <c r="AL386" s="3">
        <v>93.960764699999999</v>
      </c>
      <c r="AM386" s="3">
        <v>0.50945639999999059</v>
      </c>
      <c r="AN386" s="4">
        <v>12774090</v>
      </c>
      <c r="AO386" s="3">
        <v>3.1316907999999999</v>
      </c>
    </row>
    <row r="387" spans="1:41" x14ac:dyDescent="0.15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2002</v>
      </c>
      <c r="G387" s="201" t="s">
        <v>2092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P387" s="4">
        <v>0</v>
      </c>
      <c r="Q387" s="4">
        <v>0</v>
      </c>
      <c r="R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15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2002</v>
      </c>
      <c r="G388" s="201" t="s">
        <v>2092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P388" s="4">
        <v>0</v>
      </c>
      <c r="Q388" s="4">
        <v>0</v>
      </c>
      <c r="R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2002</v>
      </c>
      <c r="G389" s="201" t="s">
        <v>2092</v>
      </c>
      <c r="H389" s="2" t="s">
        <v>1397</v>
      </c>
      <c r="I389" s="2" t="s">
        <v>1988</v>
      </c>
      <c r="J389" s="4">
        <v>0</v>
      </c>
      <c r="K389" s="4">
        <v>7015114</v>
      </c>
      <c r="L389" s="4">
        <v>117997</v>
      </c>
      <c r="M389" s="4">
        <v>7133111</v>
      </c>
      <c r="N389" s="4">
        <v>0</v>
      </c>
      <c r="O389" s="4">
        <v>0</v>
      </c>
      <c r="P389" s="4">
        <v>6719212</v>
      </c>
      <c r="Q389" s="4">
        <v>46192</v>
      </c>
      <c r="R389" s="4">
        <v>6765404</v>
      </c>
      <c r="S389" s="4">
        <v>0</v>
      </c>
      <c r="T389" s="4">
        <v>0</v>
      </c>
      <c r="U389" s="4">
        <v>0</v>
      </c>
      <c r="V389" s="4">
        <v>0</v>
      </c>
      <c r="W389" s="3">
        <v>95.781936000000002</v>
      </c>
      <c r="X389" s="3">
        <v>39.146757999999998</v>
      </c>
      <c r="Y389" s="3">
        <v>94.845068300000008</v>
      </c>
      <c r="Z389" s="3">
        <v>96.651908700000007</v>
      </c>
      <c r="AA389" s="3">
        <v>40.2662841</v>
      </c>
      <c r="AB389" s="3">
        <v>95.724920900000001</v>
      </c>
      <c r="AC389" s="3">
        <v>-0.87985259999999244</v>
      </c>
      <c r="AD389" s="4">
        <v>6656084</v>
      </c>
      <c r="AE389" s="3">
        <v>1.6424072000000001</v>
      </c>
      <c r="AF389" s="3">
        <v>95.781936000000002</v>
      </c>
      <c r="AG389" s="3">
        <v>39.146757999999998</v>
      </c>
      <c r="AH389" s="3">
        <v>94.845068300000008</v>
      </c>
      <c r="AI389" s="4">
        <v>6765404</v>
      </c>
      <c r="AJ389" s="3">
        <v>96.651908700000007</v>
      </c>
      <c r="AK389" s="3">
        <v>40.2662841</v>
      </c>
      <c r="AL389" s="3">
        <v>95.724920900000001</v>
      </c>
      <c r="AM389" s="3">
        <v>-0.87985259999999244</v>
      </c>
      <c r="AN389" s="4">
        <v>6656084</v>
      </c>
      <c r="AO389" s="3">
        <v>1.6424072000000001</v>
      </c>
    </row>
    <row r="390" spans="1:41" x14ac:dyDescent="0.15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2002</v>
      </c>
      <c r="G390" s="201" t="s">
        <v>2092</v>
      </c>
      <c r="H390" s="2" t="s">
        <v>1397</v>
      </c>
      <c r="I390" s="2" t="s">
        <v>1989</v>
      </c>
      <c r="J390" s="4">
        <v>0</v>
      </c>
      <c r="K390" s="4">
        <v>7015114</v>
      </c>
      <c r="L390" s="4">
        <v>117997</v>
      </c>
      <c r="M390" s="4">
        <v>7133111</v>
      </c>
      <c r="N390" s="4">
        <v>0</v>
      </c>
      <c r="O390" s="4">
        <v>0</v>
      </c>
      <c r="P390" s="4">
        <v>6719212</v>
      </c>
      <c r="Q390" s="4">
        <v>46192</v>
      </c>
      <c r="R390" s="4">
        <v>6765404</v>
      </c>
      <c r="S390" s="4">
        <v>0</v>
      </c>
      <c r="T390" s="4">
        <v>0</v>
      </c>
      <c r="U390" s="4">
        <v>0</v>
      </c>
      <c r="V390" s="4">
        <v>0</v>
      </c>
      <c r="W390" s="3">
        <v>95.781936000000002</v>
      </c>
      <c r="X390" s="3">
        <v>39.146757999999998</v>
      </c>
      <c r="Y390" s="3">
        <v>94.845068300000008</v>
      </c>
      <c r="Z390" s="3">
        <v>96.651908700000007</v>
      </c>
      <c r="AA390" s="3">
        <v>40.2662841</v>
      </c>
      <c r="AB390" s="3">
        <v>95.724920900000001</v>
      </c>
      <c r="AC390" s="3">
        <v>-0.87985259999999244</v>
      </c>
      <c r="AD390" s="4">
        <v>6656084</v>
      </c>
      <c r="AE390" s="3">
        <v>1.6424072000000001</v>
      </c>
      <c r="AF390" s="3">
        <v>95.781936000000002</v>
      </c>
      <c r="AG390" s="3">
        <v>39.146757999999998</v>
      </c>
      <c r="AH390" s="3">
        <v>94.845068300000008</v>
      </c>
      <c r="AI390" s="4">
        <v>6765404</v>
      </c>
      <c r="AJ390" s="3">
        <v>96.651908700000007</v>
      </c>
      <c r="AK390" s="3">
        <v>40.2662841</v>
      </c>
      <c r="AL390" s="3">
        <v>95.724920900000001</v>
      </c>
      <c r="AM390" s="3">
        <v>-0.87985259999999244</v>
      </c>
      <c r="AN390" s="4">
        <v>6656084</v>
      </c>
      <c r="AO390" s="3">
        <v>1.6424072000000001</v>
      </c>
    </row>
    <row r="391" spans="1:41" x14ac:dyDescent="0.15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2002</v>
      </c>
      <c r="G391" s="201" t="s">
        <v>2092</v>
      </c>
      <c r="H391" s="2" t="s">
        <v>1397</v>
      </c>
      <c r="I391" s="2" t="s">
        <v>1990</v>
      </c>
      <c r="J391" s="4">
        <v>0</v>
      </c>
      <c r="K391" s="4">
        <v>2687367</v>
      </c>
      <c r="L391" s="4">
        <v>53875</v>
      </c>
      <c r="M391" s="4">
        <v>2741242</v>
      </c>
      <c r="N391" s="4">
        <v>0</v>
      </c>
      <c r="O391" s="4">
        <v>0</v>
      </c>
      <c r="P391" s="4">
        <v>2517807</v>
      </c>
      <c r="Q391" s="4">
        <v>22253</v>
      </c>
      <c r="R391" s="4">
        <v>2540060</v>
      </c>
      <c r="S391" s="4">
        <v>0</v>
      </c>
      <c r="T391" s="4">
        <v>0</v>
      </c>
      <c r="U391" s="4">
        <v>0</v>
      </c>
      <c r="V391" s="4">
        <v>0</v>
      </c>
      <c r="W391" s="3">
        <v>93.690478400000003</v>
      </c>
      <c r="X391" s="3">
        <v>41.304872400000001</v>
      </c>
      <c r="Y391" s="3">
        <v>92.660917900000001</v>
      </c>
      <c r="Z391" s="3">
        <v>94.674182399999992</v>
      </c>
      <c r="AA391" s="3">
        <v>40.602195899999998</v>
      </c>
      <c r="AB391" s="3">
        <v>93.797388100000006</v>
      </c>
      <c r="AC391" s="3">
        <v>-1.1364702000000051</v>
      </c>
      <c r="AD391" s="4">
        <v>2576240</v>
      </c>
      <c r="AE391" s="3">
        <v>-1.4043722999999999</v>
      </c>
      <c r="AF391" s="3">
        <v>93.690478400000003</v>
      </c>
      <c r="AG391" s="3">
        <v>41.304872400000001</v>
      </c>
      <c r="AH391" s="3">
        <v>92.660917900000001</v>
      </c>
      <c r="AI391" s="4">
        <v>2540060</v>
      </c>
      <c r="AJ391" s="3">
        <v>94.674182399999992</v>
      </c>
      <c r="AK391" s="3">
        <v>40.602195899999998</v>
      </c>
      <c r="AL391" s="3">
        <v>93.797388100000006</v>
      </c>
      <c r="AM391" s="3">
        <v>-1.1364702000000051</v>
      </c>
      <c r="AN391" s="4">
        <v>2576240</v>
      </c>
      <c r="AO391" s="3">
        <v>-1.4043722999999999</v>
      </c>
    </row>
    <row r="392" spans="1:41" x14ac:dyDescent="0.15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2002</v>
      </c>
      <c r="G392" s="201" t="s">
        <v>2092</v>
      </c>
      <c r="H392" s="2" t="s">
        <v>1397</v>
      </c>
      <c r="I392" s="2" t="s">
        <v>1991</v>
      </c>
      <c r="J392" s="4">
        <v>0</v>
      </c>
      <c r="K392" s="4">
        <v>2322469</v>
      </c>
      <c r="L392" s="4">
        <v>51609</v>
      </c>
      <c r="M392" s="4">
        <v>2374078</v>
      </c>
      <c r="N392" s="4">
        <v>0</v>
      </c>
      <c r="O392" s="4">
        <v>0</v>
      </c>
      <c r="P392" s="4">
        <v>2158247</v>
      </c>
      <c r="Q392" s="4">
        <v>21574</v>
      </c>
      <c r="R392" s="4">
        <v>2179821</v>
      </c>
      <c r="S392" s="4">
        <v>0</v>
      </c>
      <c r="T392" s="4">
        <v>0</v>
      </c>
      <c r="U392" s="4">
        <v>0</v>
      </c>
      <c r="V392" s="4">
        <v>0</v>
      </c>
      <c r="W392" s="3">
        <v>92.9289907</v>
      </c>
      <c r="X392" s="3">
        <v>41.802786300000001</v>
      </c>
      <c r="Y392" s="3">
        <v>91.817581400000009</v>
      </c>
      <c r="Z392" s="3">
        <v>94.044146799999993</v>
      </c>
      <c r="AA392" s="3">
        <v>40.254629600000001</v>
      </c>
      <c r="AB392" s="3">
        <v>93.064458500000001</v>
      </c>
      <c r="AC392" s="3">
        <v>-1.2468770999999919</v>
      </c>
      <c r="AD392" s="4">
        <v>2207381</v>
      </c>
      <c r="AE392" s="3">
        <v>-1.2485383999999999</v>
      </c>
      <c r="AF392" s="3">
        <v>92.9289907</v>
      </c>
      <c r="AG392" s="3">
        <v>41.802786300000001</v>
      </c>
      <c r="AH392" s="3">
        <v>91.817581400000009</v>
      </c>
      <c r="AI392" s="4">
        <v>2179821</v>
      </c>
      <c r="AJ392" s="3">
        <v>94.044146799999993</v>
      </c>
      <c r="AK392" s="3">
        <v>40.254629600000001</v>
      </c>
      <c r="AL392" s="3">
        <v>93.064458500000001</v>
      </c>
      <c r="AM392" s="3">
        <v>-1.2468770999999919</v>
      </c>
      <c r="AN392" s="4">
        <v>2207381</v>
      </c>
      <c r="AO392" s="3">
        <v>-1.2485383999999999</v>
      </c>
    </row>
    <row r="393" spans="1:41" x14ac:dyDescent="0.15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2002</v>
      </c>
      <c r="G393" s="201" t="s">
        <v>2092</v>
      </c>
      <c r="H393" s="2" t="s">
        <v>1397</v>
      </c>
      <c r="I393" s="2" t="s">
        <v>1992</v>
      </c>
      <c r="J393" s="4">
        <v>0</v>
      </c>
      <c r="K393" s="4">
        <v>88207</v>
      </c>
      <c r="L393" s="4">
        <v>1960</v>
      </c>
      <c r="M393" s="4">
        <v>90167</v>
      </c>
      <c r="N393" s="4">
        <v>0</v>
      </c>
      <c r="O393" s="4">
        <v>0</v>
      </c>
      <c r="P393" s="4">
        <v>81970</v>
      </c>
      <c r="Q393" s="4">
        <v>819</v>
      </c>
      <c r="R393" s="4">
        <v>82789</v>
      </c>
      <c r="S393" s="4">
        <v>0</v>
      </c>
      <c r="T393" s="4">
        <v>0</v>
      </c>
      <c r="U393" s="4">
        <v>0</v>
      </c>
      <c r="V393" s="4">
        <v>0</v>
      </c>
      <c r="W393" s="3">
        <v>92.929132600000003</v>
      </c>
      <c r="X393" s="3">
        <v>41.785714299999995</v>
      </c>
      <c r="Y393" s="3">
        <v>91.817405500000007</v>
      </c>
      <c r="Z393" s="3">
        <v>94.043181700000005</v>
      </c>
      <c r="AA393" s="3">
        <v>40.236318400000002</v>
      </c>
      <c r="AB393" s="3">
        <v>93.062935499999995</v>
      </c>
      <c r="AC393" s="3">
        <v>-1.245529999999988</v>
      </c>
      <c r="AD393" s="4">
        <v>82142</v>
      </c>
      <c r="AE393" s="3">
        <v>0.78766040000000004</v>
      </c>
      <c r="AF393" s="3">
        <v>92.929132600000003</v>
      </c>
      <c r="AG393" s="3">
        <v>41.785714299999995</v>
      </c>
      <c r="AH393" s="3">
        <v>91.817405500000007</v>
      </c>
      <c r="AI393" s="4">
        <v>82789</v>
      </c>
      <c r="AJ393" s="3">
        <v>94.043181700000005</v>
      </c>
      <c r="AK393" s="3">
        <v>40.236318400000002</v>
      </c>
      <c r="AL393" s="3">
        <v>93.062935499999995</v>
      </c>
      <c r="AM393" s="3">
        <v>-1.245529999999988</v>
      </c>
      <c r="AN393" s="4">
        <v>82142</v>
      </c>
      <c r="AO393" s="3">
        <v>0.78766040000000004</v>
      </c>
    </row>
    <row r="394" spans="1:41" x14ac:dyDescent="0.15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2002</v>
      </c>
      <c r="G394" s="201" t="s">
        <v>2092</v>
      </c>
      <c r="H394" s="2" t="s">
        <v>1397</v>
      </c>
      <c r="I394" s="203" t="s">
        <v>1993</v>
      </c>
      <c r="J394" s="4">
        <v>0</v>
      </c>
      <c r="K394" s="4">
        <v>2234262</v>
      </c>
      <c r="L394" s="4">
        <v>49649</v>
      </c>
      <c r="M394" s="4">
        <v>2283911</v>
      </c>
      <c r="N394" s="4">
        <v>0</v>
      </c>
      <c r="O394" s="4">
        <v>0</v>
      </c>
      <c r="P394" s="4">
        <v>2076277</v>
      </c>
      <c r="Q394" s="4">
        <v>20755</v>
      </c>
      <c r="R394" s="4">
        <v>2097032</v>
      </c>
      <c r="S394" s="4">
        <v>0</v>
      </c>
      <c r="T394" s="4">
        <v>0</v>
      </c>
      <c r="U394" s="4">
        <v>0</v>
      </c>
      <c r="V394" s="4">
        <v>0</v>
      </c>
      <c r="W394" s="3">
        <v>92.928985099999991</v>
      </c>
      <c r="X394" s="3">
        <v>41.803460299999998</v>
      </c>
      <c r="Y394" s="3">
        <v>91.817588299999997</v>
      </c>
      <c r="Z394" s="3">
        <v>94.044184099999995</v>
      </c>
      <c r="AA394" s="3">
        <v>40.255337600000004</v>
      </c>
      <c r="AB394" s="3">
        <v>93.064517300000006</v>
      </c>
      <c r="AC394" s="3">
        <v>-1.2469290000000086</v>
      </c>
      <c r="AD394" s="4">
        <v>2125239</v>
      </c>
      <c r="AE394" s="3">
        <v>-1.3272390000000001</v>
      </c>
      <c r="AF394" s="3">
        <v>92.928985099999991</v>
      </c>
      <c r="AG394" s="3">
        <v>41.803460299999998</v>
      </c>
      <c r="AH394" s="3">
        <v>91.817588299999997</v>
      </c>
      <c r="AI394" s="4">
        <v>2097032</v>
      </c>
      <c r="AJ394" s="3">
        <v>94.044184099999995</v>
      </c>
      <c r="AK394" s="3">
        <v>40.255337600000004</v>
      </c>
      <c r="AL394" s="3">
        <v>93.064517300000006</v>
      </c>
      <c r="AM394" s="3">
        <v>-1.2469290000000086</v>
      </c>
      <c r="AN394" s="4">
        <v>2125239</v>
      </c>
      <c r="AO394" s="3">
        <v>-1.3272390000000001</v>
      </c>
    </row>
    <row r="395" spans="1:41" x14ac:dyDescent="0.15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2002</v>
      </c>
      <c r="G395" s="201" t="s">
        <v>2092</v>
      </c>
      <c r="H395" s="2" t="s">
        <v>1397</v>
      </c>
      <c r="I395" s="2" t="s">
        <v>1994</v>
      </c>
      <c r="J395" s="4">
        <v>0</v>
      </c>
      <c r="K395" s="4">
        <v>11953</v>
      </c>
      <c r="L395" s="4">
        <v>0</v>
      </c>
      <c r="M395" s="4">
        <v>11953</v>
      </c>
      <c r="N395" s="4">
        <v>0</v>
      </c>
      <c r="O395" s="4">
        <v>0</v>
      </c>
      <c r="P395" s="4">
        <v>11953</v>
      </c>
      <c r="Q395" s="4">
        <v>0</v>
      </c>
      <c r="R395" s="4">
        <v>11953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26395</v>
      </c>
      <c r="AE395" s="3">
        <v>-54.714908100000002</v>
      </c>
      <c r="AF395" s="3">
        <v>100</v>
      </c>
      <c r="AG395" s="3">
        <v>0</v>
      </c>
      <c r="AH395" s="3">
        <v>100</v>
      </c>
      <c r="AI395" s="4">
        <v>11953</v>
      </c>
      <c r="AJ395" s="3">
        <v>100</v>
      </c>
      <c r="AK395" s="3">
        <v>0</v>
      </c>
      <c r="AL395" s="3">
        <v>100</v>
      </c>
      <c r="AM395" s="3">
        <v>0</v>
      </c>
      <c r="AN395" s="4">
        <v>26395</v>
      </c>
      <c r="AO395" s="3">
        <v>-54.714908100000002</v>
      </c>
    </row>
    <row r="396" spans="1:41" x14ac:dyDescent="0.15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2002</v>
      </c>
      <c r="G396" s="201" t="s">
        <v>2092</v>
      </c>
      <c r="H396" s="2" t="s">
        <v>1397</v>
      </c>
      <c r="I396" s="2" t="s">
        <v>1995</v>
      </c>
      <c r="J396" s="4">
        <v>0</v>
      </c>
      <c r="K396" s="4">
        <v>364898</v>
      </c>
      <c r="L396" s="4">
        <v>2266</v>
      </c>
      <c r="M396" s="4">
        <v>367164</v>
      </c>
      <c r="N396" s="4">
        <v>0</v>
      </c>
      <c r="O396" s="4">
        <v>0</v>
      </c>
      <c r="P396" s="4">
        <v>359560</v>
      </c>
      <c r="Q396" s="4">
        <v>679</v>
      </c>
      <c r="R396" s="4">
        <v>360239</v>
      </c>
      <c r="S396" s="4">
        <v>0</v>
      </c>
      <c r="T396" s="4">
        <v>0</v>
      </c>
      <c r="U396" s="4">
        <v>0</v>
      </c>
      <c r="V396" s="4">
        <v>0</v>
      </c>
      <c r="W396" s="3">
        <v>98.537125400000008</v>
      </c>
      <c r="X396" s="3">
        <v>29.964695499999998</v>
      </c>
      <c r="Y396" s="3">
        <v>98.1139218</v>
      </c>
      <c r="Z396" s="3">
        <v>98.603567400000003</v>
      </c>
      <c r="AA396" s="3">
        <v>51.832460700000006</v>
      </c>
      <c r="AB396" s="3">
        <v>98.436686899999998</v>
      </c>
      <c r="AC396" s="3">
        <v>-0.32276509999999803</v>
      </c>
      <c r="AD396" s="4">
        <v>368859</v>
      </c>
      <c r="AE396" s="3">
        <v>-2.3369363000000001</v>
      </c>
      <c r="AF396" s="3">
        <v>98.537125400000008</v>
      </c>
      <c r="AG396" s="3">
        <v>29.964695499999998</v>
      </c>
      <c r="AH396" s="3">
        <v>98.1139218</v>
      </c>
      <c r="AI396" s="4">
        <v>360239</v>
      </c>
      <c r="AJ396" s="3">
        <v>98.603567400000003</v>
      </c>
      <c r="AK396" s="3">
        <v>51.832460700000006</v>
      </c>
      <c r="AL396" s="3">
        <v>98.436686899999998</v>
      </c>
      <c r="AM396" s="3">
        <v>-0.32276509999999803</v>
      </c>
      <c r="AN396" s="4">
        <v>368859</v>
      </c>
      <c r="AO396" s="3">
        <v>-2.3369363000000001</v>
      </c>
    </row>
    <row r="397" spans="1:41" x14ac:dyDescent="0.15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2002</v>
      </c>
      <c r="G397" s="201" t="s">
        <v>2092</v>
      </c>
      <c r="H397" s="2" t="s">
        <v>1397</v>
      </c>
      <c r="I397" s="2" t="s">
        <v>1996</v>
      </c>
      <c r="J397" s="4">
        <v>0</v>
      </c>
      <c r="K397" s="4">
        <v>178402</v>
      </c>
      <c r="L397" s="4">
        <v>1107</v>
      </c>
      <c r="M397" s="4">
        <v>179509</v>
      </c>
      <c r="N397" s="4">
        <v>0</v>
      </c>
      <c r="O397" s="4">
        <v>0</v>
      </c>
      <c r="P397" s="4">
        <v>175705</v>
      </c>
      <c r="Q397" s="4">
        <v>332</v>
      </c>
      <c r="R397" s="4">
        <v>176037</v>
      </c>
      <c r="S397" s="4">
        <v>0</v>
      </c>
      <c r="T397" s="4">
        <v>0</v>
      </c>
      <c r="U397" s="4">
        <v>0</v>
      </c>
      <c r="V397" s="4">
        <v>0</v>
      </c>
      <c r="W397" s="3">
        <v>98.488245599999999</v>
      </c>
      <c r="X397" s="3">
        <v>29.9909666</v>
      </c>
      <c r="Y397" s="3">
        <v>98.065835100000001</v>
      </c>
      <c r="Z397" s="3">
        <v>98.603788199999997</v>
      </c>
      <c r="AA397" s="3">
        <v>51.8518519</v>
      </c>
      <c r="AB397" s="3">
        <v>98.437087300000002</v>
      </c>
      <c r="AC397" s="3">
        <v>-0.3712522000000007</v>
      </c>
      <c r="AD397" s="4">
        <v>171440</v>
      </c>
      <c r="AE397" s="3">
        <v>2.6814046</v>
      </c>
      <c r="AF397" s="3">
        <v>98.488245599999999</v>
      </c>
      <c r="AG397" s="3">
        <v>29.9909666</v>
      </c>
      <c r="AH397" s="3">
        <v>98.065835100000001</v>
      </c>
      <c r="AI397" s="4">
        <v>176037</v>
      </c>
      <c r="AJ397" s="3">
        <v>98.603788199999997</v>
      </c>
      <c r="AK397" s="3">
        <v>51.8518519</v>
      </c>
      <c r="AL397" s="3">
        <v>98.437087300000002</v>
      </c>
      <c r="AM397" s="3">
        <v>-0.3712522000000007</v>
      </c>
      <c r="AN397" s="4">
        <v>171440</v>
      </c>
      <c r="AO397" s="3">
        <v>2.6814046</v>
      </c>
    </row>
    <row r="398" spans="1:41" x14ac:dyDescent="0.15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2002</v>
      </c>
      <c r="G398" s="201" t="s">
        <v>2092</v>
      </c>
      <c r="H398" s="2" t="s">
        <v>1397</v>
      </c>
      <c r="I398" s="2" t="s">
        <v>1997</v>
      </c>
      <c r="J398" s="4">
        <v>0</v>
      </c>
      <c r="K398" s="4">
        <v>186496</v>
      </c>
      <c r="L398" s="4">
        <v>1159</v>
      </c>
      <c r="M398" s="4">
        <v>187655</v>
      </c>
      <c r="N398" s="4">
        <v>0</v>
      </c>
      <c r="O398" s="4">
        <v>0</v>
      </c>
      <c r="P398" s="4">
        <v>183855</v>
      </c>
      <c r="Q398" s="4">
        <v>347</v>
      </c>
      <c r="R398" s="4">
        <v>184202</v>
      </c>
      <c r="S398" s="4">
        <v>0</v>
      </c>
      <c r="T398" s="4">
        <v>0</v>
      </c>
      <c r="U398" s="4">
        <v>0</v>
      </c>
      <c r="V398" s="4">
        <v>0</v>
      </c>
      <c r="W398" s="3">
        <v>98.58388380000001</v>
      </c>
      <c r="X398" s="3">
        <v>29.939603099999999</v>
      </c>
      <c r="Y398" s="3">
        <v>98.159921100000005</v>
      </c>
      <c r="Z398" s="3">
        <v>98.603375700000001</v>
      </c>
      <c r="AA398" s="3">
        <v>51.815642500000003</v>
      </c>
      <c r="AB398" s="3">
        <v>98.436339200000006</v>
      </c>
      <c r="AC398" s="3">
        <v>-0.27641810000000078</v>
      </c>
      <c r="AD398" s="4">
        <v>197419</v>
      </c>
      <c r="AE398" s="3">
        <v>-6.6948977000000003</v>
      </c>
      <c r="AF398" s="3">
        <v>98.58388380000001</v>
      </c>
      <c r="AG398" s="3">
        <v>29.939603099999999</v>
      </c>
      <c r="AH398" s="3">
        <v>98.159921100000005</v>
      </c>
      <c r="AI398" s="4">
        <v>184202</v>
      </c>
      <c r="AJ398" s="3">
        <v>98.603375700000001</v>
      </c>
      <c r="AK398" s="3">
        <v>51.815642500000003</v>
      </c>
      <c r="AL398" s="3">
        <v>98.436339200000006</v>
      </c>
      <c r="AM398" s="3">
        <v>-0.27641810000000078</v>
      </c>
      <c r="AN398" s="4">
        <v>197419</v>
      </c>
      <c r="AO398" s="3">
        <v>-6.6948977000000003</v>
      </c>
    </row>
    <row r="399" spans="1:41" x14ac:dyDescent="0.15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2002</v>
      </c>
      <c r="G399" s="201" t="s">
        <v>2092</v>
      </c>
      <c r="H399" s="2" t="s">
        <v>1397</v>
      </c>
      <c r="I399" s="2" t="s">
        <v>1998</v>
      </c>
      <c r="J399" s="4">
        <v>0</v>
      </c>
      <c r="K399" s="4">
        <v>3488351</v>
      </c>
      <c r="L399" s="4">
        <v>51622</v>
      </c>
      <c r="M399" s="4">
        <v>3539973</v>
      </c>
      <c r="N399" s="4">
        <v>0</v>
      </c>
      <c r="O399" s="4">
        <v>0</v>
      </c>
      <c r="P399" s="4">
        <v>3413261</v>
      </c>
      <c r="Q399" s="4">
        <v>21826</v>
      </c>
      <c r="R399" s="4">
        <v>3435087</v>
      </c>
      <c r="S399" s="4">
        <v>0</v>
      </c>
      <c r="T399" s="4">
        <v>0</v>
      </c>
      <c r="U399" s="4">
        <v>0</v>
      </c>
      <c r="V399" s="4">
        <v>0</v>
      </c>
      <c r="W399" s="3">
        <v>97.847407000000004</v>
      </c>
      <c r="X399" s="3">
        <v>42.2804231</v>
      </c>
      <c r="Y399" s="3">
        <v>97.037096000000005</v>
      </c>
      <c r="Z399" s="3">
        <v>97.996084199999999</v>
      </c>
      <c r="AA399" s="3">
        <v>43.892938799999996</v>
      </c>
      <c r="AB399" s="3">
        <v>97.100598899999994</v>
      </c>
      <c r="AC399" s="3">
        <v>-6.3502899999988927E-2</v>
      </c>
      <c r="AD399" s="4">
        <v>3283415</v>
      </c>
      <c r="AE399" s="3">
        <v>4.6193368999999995</v>
      </c>
      <c r="AF399" s="3">
        <v>97.847407000000004</v>
      </c>
      <c r="AG399" s="3">
        <v>42.2804231</v>
      </c>
      <c r="AH399" s="3">
        <v>97.037096000000005</v>
      </c>
      <c r="AI399" s="4">
        <v>3435087</v>
      </c>
      <c r="AJ399" s="3">
        <v>97.996084199999999</v>
      </c>
      <c r="AK399" s="3">
        <v>43.892938799999996</v>
      </c>
      <c r="AL399" s="3">
        <v>97.100598899999994</v>
      </c>
      <c r="AM399" s="3">
        <v>-6.3502899999988927E-2</v>
      </c>
      <c r="AN399" s="4">
        <v>3283415</v>
      </c>
      <c r="AO399" s="3">
        <v>4.6193368999999995</v>
      </c>
    </row>
    <row r="400" spans="1:41" x14ac:dyDescent="0.15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2002</v>
      </c>
      <c r="G400" s="201" t="s">
        <v>2092</v>
      </c>
      <c r="H400" s="2" t="s">
        <v>1397</v>
      </c>
      <c r="I400" s="2" t="s">
        <v>1571</v>
      </c>
      <c r="J400" s="4">
        <v>0</v>
      </c>
      <c r="K400" s="4">
        <v>3358440</v>
      </c>
      <c r="L400" s="4">
        <v>51622</v>
      </c>
      <c r="M400" s="4">
        <v>3410062</v>
      </c>
      <c r="N400" s="4">
        <v>0</v>
      </c>
      <c r="O400" s="4">
        <v>0</v>
      </c>
      <c r="P400" s="4">
        <v>3283350</v>
      </c>
      <c r="Q400" s="4">
        <v>21826</v>
      </c>
      <c r="R400" s="4">
        <v>3305176</v>
      </c>
      <c r="S400" s="4">
        <v>0</v>
      </c>
      <c r="T400" s="4">
        <v>0</v>
      </c>
      <c r="U400" s="4">
        <v>0</v>
      </c>
      <c r="V400" s="4">
        <v>0</v>
      </c>
      <c r="W400" s="3">
        <v>97.764140499999996</v>
      </c>
      <c r="X400" s="3">
        <v>42.2804231</v>
      </c>
      <c r="Y400" s="3">
        <v>96.924220099999999</v>
      </c>
      <c r="Z400" s="3">
        <v>97.912644299999997</v>
      </c>
      <c r="AA400" s="3">
        <v>43.892938799999996</v>
      </c>
      <c r="AB400" s="3">
        <v>96.981952400000011</v>
      </c>
      <c r="AC400" s="3">
        <v>-5.773230000001206E-2</v>
      </c>
      <c r="AD400" s="4">
        <v>3150482</v>
      </c>
      <c r="AE400" s="3">
        <v>4.9101692999999997</v>
      </c>
      <c r="AF400" s="3">
        <v>97.764140499999996</v>
      </c>
      <c r="AG400" s="3">
        <v>42.2804231</v>
      </c>
      <c r="AH400" s="3">
        <v>96.924220099999999</v>
      </c>
      <c r="AI400" s="4">
        <v>3305176</v>
      </c>
      <c r="AJ400" s="3">
        <v>97.912644299999997</v>
      </c>
      <c r="AK400" s="3">
        <v>43.892938799999996</v>
      </c>
      <c r="AL400" s="3">
        <v>96.981952400000011</v>
      </c>
      <c r="AM400" s="3">
        <v>-5.773230000001206E-2</v>
      </c>
      <c r="AN400" s="4">
        <v>3150482</v>
      </c>
      <c r="AO400" s="3">
        <v>4.9101692999999997</v>
      </c>
    </row>
    <row r="401" spans="1:41" x14ac:dyDescent="0.15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2002</v>
      </c>
      <c r="G401" s="201" t="s">
        <v>2092</v>
      </c>
      <c r="H401" s="2" t="s">
        <v>1397</v>
      </c>
      <c r="I401" s="2" t="s">
        <v>1572</v>
      </c>
      <c r="J401" s="4">
        <v>0</v>
      </c>
      <c r="K401" s="4">
        <v>688533</v>
      </c>
      <c r="L401" s="4">
        <v>10583</v>
      </c>
      <c r="M401" s="4">
        <v>699116</v>
      </c>
      <c r="N401" s="4">
        <v>0</v>
      </c>
      <c r="O401" s="4">
        <v>0</v>
      </c>
      <c r="P401" s="4">
        <v>673138</v>
      </c>
      <c r="Q401" s="4">
        <v>4475</v>
      </c>
      <c r="R401" s="4">
        <v>677613</v>
      </c>
      <c r="S401" s="4">
        <v>0</v>
      </c>
      <c r="T401" s="4">
        <v>0</v>
      </c>
      <c r="U401" s="4">
        <v>0</v>
      </c>
      <c r="V401" s="4">
        <v>0</v>
      </c>
      <c r="W401" s="3">
        <v>97.764086800000001</v>
      </c>
      <c r="X401" s="3">
        <v>42.284796400000005</v>
      </c>
      <c r="Y401" s="3">
        <v>96.924258600000002</v>
      </c>
      <c r="Z401" s="3">
        <v>97.912594200000001</v>
      </c>
      <c r="AA401" s="3">
        <v>43.890866000000003</v>
      </c>
      <c r="AB401" s="3">
        <v>96.981868899999995</v>
      </c>
      <c r="AC401" s="3">
        <v>-5.7610299999993231E-2</v>
      </c>
      <c r="AD401" s="4">
        <v>616891</v>
      </c>
      <c r="AE401" s="3">
        <v>9.8432300000000001</v>
      </c>
      <c r="AF401" s="3">
        <v>97.764086800000001</v>
      </c>
      <c r="AG401" s="3">
        <v>42.284796400000005</v>
      </c>
      <c r="AH401" s="3">
        <v>96.924258600000002</v>
      </c>
      <c r="AI401" s="4">
        <v>677613</v>
      </c>
      <c r="AJ401" s="3">
        <v>97.912594200000001</v>
      </c>
      <c r="AK401" s="3">
        <v>43.890866000000003</v>
      </c>
      <c r="AL401" s="3">
        <v>96.981868899999995</v>
      </c>
      <c r="AM401" s="3">
        <v>-5.7610299999993231E-2</v>
      </c>
      <c r="AN401" s="4">
        <v>616891</v>
      </c>
      <c r="AO401" s="3">
        <v>9.8432300000000001</v>
      </c>
    </row>
    <row r="402" spans="1:41" x14ac:dyDescent="0.15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2002</v>
      </c>
      <c r="G402" s="201" t="s">
        <v>2092</v>
      </c>
      <c r="H402" s="2" t="s">
        <v>1397</v>
      </c>
      <c r="I402" s="2" t="s">
        <v>1573</v>
      </c>
      <c r="J402" s="4">
        <v>0</v>
      </c>
      <c r="K402" s="4">
        <v>1879824</v>
      </c>
      <c r="L402" s="4">
        <v>28895</v>
      </c>
      <c r="M402" s="4">
        <v>1908719</v>
      </c>
      <c r="N402" s="4">
        <v>0</v>
      </c>
      <c r="O402" s="4">
        <v>0</v>
      </c>
      <c r="P402" s="4">
        <v>1837794</v>
      </c>
      <c r="Q402" s="4">
        <v>12217</v>
      </c>
      <c r="R402" s="4">
        <v>1850011</v>
      </c>
      <c r="S402" s="4">
        <v>0</v>
      </c>
      <c r="T402" s="4">
        <v>0</v>
      </c>
      <c r="U402" s="4">
        <v>0</v>
      </c>
      <c r="V402" s="4">
        <v>0</v>
      </c>
      <c r="W402" s="3">
        <v>97.7641524</v>
      </c>
      <c r="X402" s="3">
        <v>42.280671399999996</v>
      </c>
      <c r="Y402" s="3">
        <v>96.924219899999997</v>
      </c>
      <c r="Z402" s="3">
        <v>97.912634799999992</v>
      </c>
      <c r="AA402" s="3">
        <v>43.892544600000001</v>
      </c>
      <c r="AB402" s="3">
        <v>96.981945899999999</v>
      </c>
      <c r="AC402" s="3">
        <v>-5.7726000000002387E-2</v>
      </c>
      <c r="AD402" s="4">
        <v>1762257</v>
      </c>
      <c r="AE402" s="3">
        <v>4.9796369</v>
      </c>
      <c r="AF402" s="3">
        <v>97.7641524</v>
      </c>
      <c r="AG402" s="3">
        <v>42.280671399999996</v>
      </c>
      <c r="AH402" s="3">
        <v>96.924219899999997</v>
      </c>
      <c r="AI402" s="4">
        <v>1850011</v>
      </c>
      <c r="AJ402" s="3">
        <v>97.912634799999992</v>
      </c>
      <c r="AK402" s="3">
        <v>43.892544600000001</v>
      </c>
      <c r="AL402" s="3">
        <v>96.981945899999999</v>
      </c>
      <c r="AM402" s="3">
        <v>-5.7726000000002387E-2</v>
      </c>
      <c r="AN402" s="4">
        <v>1762257</v>
      </c>
      <c r="AO402" s="3">
        <v>4.9796369</v>
      </c>
    </row>
    <row r="403" spans="1:41" x14ac:dyDescent="0.15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2002</v>
      </c>
      <c r="G403" s="201" t="s">
        <v>2092</v>
      </c>
      <c r="H403" s="2" t="s">
        <v>1397</v>
      </c>
      <c r="I403" s="2" t="s">
        <v>1574</v>
      </c>
      <c r="J403" s="4">
        <v>0</v>
      </c>
      <c r="K403" s="4">
        <v>790083</v>
      </c>
      <c r="L403" s="4">
        <v>12144</v>
      </c>
      <c r="M403" s="4">
        <v>802227</v>
      </c>
      <c r="N403" s="4">
        <v>0</v>
      </c>
      <c r="O403" s="4">
        <v>0</v>
      </c>
      <c r="P403" s="4">
        <v>772418</v>
      </c>
      <c r="Q403" s="4">
        <v>5134</v>
      </c>
      <c r="R403" s="4">
        <v>777552</v>
      </c>
      <c r="S403" s="4">
        <v>0</v>
      </c>
      <c r="T403" s="4">
        <v>0</v>
      </c>
      <c r="U403" s="4">
        <v>0</v>
      </c>
      <c r="V403" s="4">
        <v>0</v>
      </c>
      <c r="W403" s="3">
        <v>97.764158999999992</v>
      </c>
      <c r="X403" s="3">
        <v>42.276021100000001</v>
      </c>
      <c r="Y403" s="3">
        <v>96.9241873</v>
      </c>
      <c r="Z403" s="3">
        <v>97.912705899999992</v>
      </c>
      <c r="AA403" s="3">
        <v>43.895497300000002</v>
      </c>
      <c r="AB403" s="3">
        <v>96.982033999999999</v>
      </c>
      <c r="AC403" s="3">
        <v>-5.7846699999998918E-2</v>
      </c>
      <c r="AD403" s="4">
        <v>771334</v>
      </c>
      <c r="AE403" s="3">
        <v>0.80613590000000002</v>
      </c>
      <c r="AF403" s="3">
        <v>97.764158999999992</v>
      </c>
      <c r="AG403" s="3">
        <v>42.276021100000001</v>
      </c>
      <c r="AH403" s="3">
        <v>96.9241873</v>
      </c>
      <c r="AI403" s="4">
        <v>777552</v>
      </c>
      <c r="AJ403" s="3">
        <v>97.912705899999992</v>
      </c>
      <c r="AK403" s="3">
        <v>43.895497300000002</v>
      </c>
      <c r="AL403" s="3">
        <v>96.982033999999999</v>
      </c>
      <c r="AM403" s="3">
        <v>-5.7846699999998918E-2</v>
      </c>
      <c r="AN403" s="4">
        <v>771334</v>
      </c>
      <c r="AO403" s="3">
        <v>0.80613590000000002</v>
      </c>
    </row>
    <row r="404" spans="1:41" x14ac:dyDescent="0.15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2002</v>
      </c>
      <c r="G404" s="201" t="s">
        <v>2092</v>
      </c>
      <c r="H404" s="2" t="s">
        <v>1397</v>
      </c>
      <c r="I404" s="2" t="s">
        <v>1575</v>
      </c>
      <c r="J404" s="4">
        <v>0</v>
      </c>
      <c r="K404" s="4">
        <v>129911</v>
      </c>
      <c r="L404" s="4">
        <v>0</v>
      </c>
      <c r="M404" s="4">
        <v>129911</v>
      </c>
      <c r="N404" s="4">
        <v>0</v>
      </c>
      <c r="O404" s="4">
        <v>0</v>
      </c>
      <c r="P404" s="4">
        <v>129911</v>
      </c>
      <c r="Q404" s="4">
        <v>0</v>
      </c>
      <c r="R404" s="4">
        <v>129911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132933</v>
      </c>
      <c r="AE404" s="3">
        <v>-2.2733257</v>
      </c>
      <c r="AF404" s="3">
        <v>100</v>
      </c>
      <c r="AG404" s="3">
        <v>0</v>
      </c>
      <c r="AH404" s="3">
        <v>100</v>
      </c>
      <c r="AI404" s="4">
        <v>129911</v>
      </c>
      <c r="AJ404" s="3">
        <v>100</v>
      </c>
      <c r="AK404" s="3">
        <v>0</v>
      </c>
      <c r="AL404" s="3">
        <v>100</v>
      </c>
      <c r="AM404" s="3">
        <v>0</v>
      </c>
      <c r="AN404" s="4">
        <v>132933</v>
      </c>
      <c r="AO404" s="3">
        <v>-2.2733257</v>
      </c>
    </row>
    <row r="405" spans="1:41" x14ac:dyDescent="0.15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2002</v>
      </c>
      <c r="G405" s="201" t="s">
        <v>2092</v>
      </c>
      <c r="H405" s="2" t="s">
        <v>1397</v>
      </c>
      <c r="I405" s="2" t="s">
        <v>1576</v>
      </c>
      <c r="J405" s="4">
        <v>0</v>
      </c>
      <c r="K405" s="4">
        <v>299004</v>
      </c>
      <c r="L405" s="4">
        <v>12500</v>
      </c>
      <c r="M405" s="4">
        <v>311504</v>
      </c>
      <c r="N405" s="4">
        <v>0</v>
      </c>
      <c r="O405" s="4">
        <v>0</v>
      </c>
      <c r="P405" s="4">
        <v>292709</v>
      </c>
      <c r="Q405" s="4">
        <v>2113</v>
      </c>
      <c r="R405" s="4">
        <v>294822</v>
      </c>
      <c r="S405" s="4">
        <v>0</v>
      </c>
      <c r="T405" s="4">
        <v>0</v>
      </c>
      <c r="U405" s="4">
        <v>0</v>
      </c>
      <c r="V405" s="4">
        <v>0</v>
      </c>
      <c r="W405" s="3">
        <v>97.894677000000001</v>
      </c>
      <c r="X405" s="3">
        <v>16.904</v>
      </c>
      <c r="Y405" s="3">
        <v>94.644691600000002</v>
      </c>
      <c r="Z405" s="3">
        <v>98.3910214</v>
      </c>
      <c r="AA405" s="3">
        <v>24.484032200000001</v>
      </c>
      <c r="AB405" s="3">
        <v>94.977944700000009</v>
      </c>
      <c r="AC405" s="3">
        <v>-0.33325310000000741</v>
      </c>
      <c r="AD405" s="4">
        <v>284004</v>
      </c>
      <c r="AE405" s="3">
        <v>3.8091013</v>
      </c>
      <c r="AF405" s="3">
        <v>97.894677000000001</v>
      </c>
      <c r="AG405" s="3">
        <v>16.904</v>
      </c>
      <c r="AH405" s="3">
        <v>94.644691600000002</v>
      </c>
      <c r="AI405" s="4">
        <v>294822</v>
      </c>
      <c r="AJ405" s="3">
        <v>98.3910214</v>
      </c>
      <c r="AK405" s="3">
        <v>24.484032200000001</v>
      </c>
      <c r="AL405" s="3">
        <v>94.977944700000009</v>
      </c>
      <c r="AM405" s="3">
        <v>-0.33325310000000741</v>
      </c>
      <c r="AN405" s="4">
        <v>284004</v>
      </c>
      <c r="AO405" s="3">
        <v>3.8091013</v>
      </c>
    </row>
    <row r="406" spans="1:41" x14ac:dyDescent="0.15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2002</v>
      </c>
      <c r="G406" s="201" t="s">
        <v>2092</v>
      </c>
      <c r="H406" s="2" t="s">
        <v>1397</v>
      </c>
      <c r="I406" s="2" t="s">
        <v>1999</v>
      </c>
      <c r="J406" s="4">
        <v>0</v>
      </c>
      <c r="K406" s="4">
        <v>5266</v>
      </c>
      <c r="L406" s="4">
        <v>0</v>
      </c>
      <c r="M406" s="4">
        <v>5266</v>
      </c>
      <c r="N406" s="4">
        <v>0</v>
      </c>
      <c r="O406" s="4">
        <v>0</v>
      </c>
      <c r="P406" s="4">
        <v>5266</v>
      </c>
      <c r="Q406" s="4">
        <v>0</v>
      </c>
      <c r="R406" s="4">
        <v>5266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5615</v>
      </c>
      <c r="AE406" s="3">
        <v>-6.2154942000000002</v>
      </c>
      <c r="AF406" s="3">
        <v>100</v>
      </c>
      <c r="AG406" s="3">
        <v>0</v>
      </c>
      <c r="AH406" s="3">
        <v>100</v>
      </c>
      <c r="AI406" s="4">
        <v>5266</v>
      </c>
      <c r="AJ406" s="3">
        <v>100</v>
      </c>
      <c r="AK406" s="3">
        <v>0</v>
      </c>
      <c r="AL406" s="3">
        <v>100</v>
      </c>
      <c r="AM406" s="3">
        <v>0</v>
      </c>
      <c r="AN406" s="4">
        <v>5615</v>
      </c>
      <c r="AO406" s="3">
        <v>-6.2154942000000002</v>
      </c>
    </row>
    <row r="407" spans="1:41" x14ac:dyDescent="0.15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2002</v>
      </c>
      <c r="G407" s="201" t="s">
        <v>2092</v>
      </c>
      <c r="H407" s="2" t="s">
        <v>1397</v>
      </c>
      <c r="I407" s="2" t="s">
        <v>2000</v>
      </c>
      <c r="J407" s="4">
        <v>0</v>
      </c>
      <c r="K407" s="4">
        <v>293738</v>
      </c>
      <c r="L407" s="4">
        <v>12500</v>
      </c>
      <c r="M407" s="4">
        <v>306238</v>
      </c>
      <c r="N407" s="4">
        <v>0</v>
      </c>
      <c r="O407" s="4">
        <v>0</v>
      </c>
      <c r="P407" s="4">
        <v>287443</v>
      </c>
      <c r="Q407" s="4">
        <v>2113</v>
      </c>
      <c r="R407" s="4">
        <v>289556</v>
      </c>
      <c r="S407" s="4">
        <v>0</v>
      </c>
      <c r="T407" s="4">
        <v>0</v>
      </c>
      <c r="U407" s="4">
        <v>0</v>
      </c>
      <c r="V407" s="4">
        <v>0</v>
      </c>
      <c r="W407" s="3">
        <v>97.856933699999999</v>
      </c>
      <c r="X407" s="3">
        <v>16.904</v>
      </c>
      <c r="Y407" s="3">
        <v>94.552602900000011</v>
      </c>
      <c r="Z407" s="3">
        <v>98.358709099999999</v>
      </c>
      <c r="AA407" s="3">
        <v>24.484032200000001</v>
      </c>
      <c r="AB407" s="3">
        <v>94.881836100000001</v>
      </c>
      <c r="AC407" s="3">
        <v>-0.32923319999999023</v>
      </c>
      <c r="AD407" s="4">
        <v>278389</v>
      </c>
      <c r="AE407" s="3">
        <v>4.0112934999999998</v>
      </c>
      <c r="AF407" s="3">
        <v>97.856933699999999</v>
      </c>
      <c r="AG407" s="3">
        <v>16.904</v>
      </c>
      <c r="AH407" s="3">
        <v>94.552602900000011</v>
      </c>
      <c r="AI407" s="4">
        <v>289556</v>
      </c>
      <c r="AJ407" s="3">
        <v>98.358709099999999</v>
      </c>
      <c r="AK407" s="3">
        <v>24.484032200000001</v>
      </c>
      <c r="AL407" s="3">
        <v>94.881836100000001</v>
      </c>
      <c r="AM407" s="3">
        <v>-0.32923319999999023</v>
      </c>
      <c r="AN407" s="4">
        <v>278389</v>
      </c>
      <c r="AO407" s="3">
        <v>4.0112934999999998</v>
      </c>
    </row>
    <row r="408" spans="1:41" x14ac:dyDescent="0.15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2002</v>
      </c>
      <c r="G408" s="201" t="s">
        <v>2092</v>
      </c>
      <c r="H408" s="2" t="s">
        <v>1397</v>
      </c>
      <c r="I408" s="2" t="s">
        <v>1961</v>
      </c>
      <c r="J408" s="4">
        <v>0</v>
      </c>
      <c r="K408" s="4">
        <v>540085</v>
      </c>
      <c r="L408" s="4">
        <v>0</v>
      </c>
      <c r="M408" s="4">
        <v>540085</v>
      </c>
      <c r="N408" s="4">
        <v>0</v>
      </c>
      <c r="O408" s="4">
        <v>0</v>
      </c>
      <c r="P408" s="4">
        <v>495129</v>
      </c>
      <c r="Q408" s="4">
        <v>0</v>
      </c>
      <c r="R408" s="4">
        <v>495129</v>
      </c>
      <c r="S408" s="4">
        <v>0</v>
      </c>
      <c r="T408" s="4">
        <v>0</v>
      </c>
      <c r="U408" s="4">
        <v>0</v>
      </c>
      <c r="V408" s="4">
        <v>0</v>
      </c>
      <c r="W408" s="3">
        <v>91.676125100000007</v>
      </c>
      <c r="X408" s="3">
        <v>0</v>
      </c>
      <c r="Y408" s="3">
        <v>91.676125100000007</v>
      </c>
      <c r="Z408" s="3">
        <v>97.367775499999993</v>
      </c>
      <c r="AA408" s="3">
        <v>0</v>
      </c>
      <c r="AB408" s="3">
        <v>97.367775499999993</v>
      </c>
      <c r="AC408" s="3">
        <v>-5.6916503999999861</v>
      </c>
      <c r="AD408" s="4">
        <v>511988</v>
      </c>
      <c r="AE408" s="3">
        <v>-3.2928506000000004</v>
      </c>
      <c r="AF408" s="3">
        <v>91.676125100000007</v>
      </c>
      <c r="AG408" s="3">
        <v>0</v>
      </c>
      <c r="AH408" s="3">
        <v>91.676125100000007</v>
      </c>
      <c r="AI408" s="4">
        <v>495129</v>
      </c>
      <c r="AJ408" s="3">
        <v>97.367775499999993</v>
      </c>
      <c r="AK408" s="3">
        <v>0</v>
      </c>
      <c r="AL408" s="3">
        <v>97.367775499999993</v>
      </c>
      <c r="AM408" s="3">
        <v>-5.6916503999999861</v>
      </c>
      <c r="AN408" s="4">
        <v>511988</v>
      </c>
      <c r="AO408" s="3">
        <v>-3.2928506000000004</v>
      </c>
    </row>
    <row r="409" spans="1:41" x14ac:dyDescent="0.15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2002</v>
      </c>
      <c r="G409" s="201" t="s">
        <v>2092</v>
      </c>
      <c r="H409" s="2" t="s">
        <v>1397</v>
      </c>
      <c r="I409" s="2" t="s">
        <v>1962</v>
      </c>
      <c r="J409" s="4">
        <v>0</v>
      </c>
      <c r="K409" s="4">
        <v>307</v>
      </c>
      <c r="L409" s="4">
        <v>0</v>
      </c>
      <c r="M409" s="4">
        <v>307</v>
      </c>
      <c r="N409" s="4">
        <v>0</v>
      </c>
      <c r="O409" s="4">
        <v>0</v>
      </c>
      <c r="P409" s="4">
        <v>306</v>
      </c>
      <c r="Q409" s="4">
        <v>0</v>
      </c>
      <c r="R409" s="4">
        <v>306</v>
      </c>
      <c r="S409" s="4">
        <v>0</v>
      </c>
      <c r="T409" s="4">
        <v>0</v>
      </c>
      <c r="U409" s="4">
        <v>0</v>
      </c>
      <c r="V409" s="4">
        <v>0</v>
      </c>
      <c r="W409" s="3">
        <v>99.674267100000009</v>
      </c>
      <c r="X409" s="3">
        <v>0</v>
      </c>
      <c r="Y409" s="3">
        <v>99.674267100000009</v>
      </c>
      <c r="Z409" s="3">
        <v>100</v>
      </c>
      <c r="AA409" s="3">
        <v>0</v>
      </c>
      <c r="AB409" s="3">
        <v>100</v>
      </c>
      <c r="AC409" s="3">
        <v>-0.32573289999999133</v>
      </c>
      <c r="AD409" s="4">
        <v>437</v>
      </c>
      <c r="AE409" s="3">
        <v>-29.9771167</v>
      </c>
      <c r="AF409" s="3">
        <v>99.674267100000009</v>
      </c>
      <c r="AG409" s="3">
        <v>0</v>
      </c>
      <c r="AH409" s="3">
        <v>99.674267100000009</v>
      </c>
      <c r="AI409" s="4">
        <v>306</v>
      </c>
      <c r="AJ409" s="3">
        <v>100</v>
      </c>
      <c r="AK409" s="3">
        <v>0</v>
      </c>
      <c r="AL409" s="3">
        <v>100</v>
      </c>
      <c r="AM409" s="3">
        <v>-0.32573289999999133</v>
      </c>
      <c r="AN409" s="4">
        <v>437</v>
      </c>
      <c r="AO409" s="3">
        <v>-29.9771167</v>
      </c>
    </row>
    <row r="410" spans="1:41" x14ac:dyDescent="0.15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2002</v>
      </c>
      <c r="G410" s="201" t="s">
        <v>2092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2002</v>
      </c>
      <c r="G411" s="201" t="s">
        <v>2092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2002</v>
      </c>
      <c r="G412" s="201" t="s">
        <v>2092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2002</v>
      </c>
      <c r="G413" s="201" t="s">
        <v>2092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2002</v>
      </c>
      <c r="G414" s="201" t="s">
        <v>2092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2002</v>
      </c>
      <c r="G415" s="201" t="s">
        <v>2092</v>
      </c>
      <c r="H415" s="2" t="s">
        <v>1397</v>
      </c>
      <c r="I415" s="2" t="s">
        <v>1967</v>
      </c>
      <c r="J415" s="4">
        <v>0</v>
      </c>
      <c r="K415" s="4">
        <v>13798</v>
      </c>
      <c r="L415" s="4">
        <v>0</v>
      </c>
      <c r="M415" s="4">
        <v>13798</v>
      </c>
      <c r="N415" s="4">
        <v>0</v>
      </c>
      <c r="O415" s="4">
        <v>0</v>
      </c>
      <c r="P415" s="4">
        <v>13798</v>
      </c>
      <c r="Q415" s="4">
        <v>0</v>
      </c>
      <c r="R415" s="4">
        <v>13798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13670</v>
      </c>
      <c r="AE415" s="3">
        <v>0.93635699999999999</v>
      </c>
      <c r="AF415" s="3">
        <v>100</v>
      </c>
      <c r="AG415" s="3">
        <v>0</v>
      </c>
      <c r="AH415" s="3">
        <v>100</v>
      </c>
      <c r="AI415" s="4">
        <v>13798</v>
      </c>
      <c r="AJ415" s="3">
        <v>100</v>
      </c>
      <c r="AK415" s="3">
        <v>0</v>
      </c>
      <c r="AL415" s="3">
        <v>100</v>
      </c>
      <c r="AM415" s="3">
        <v>0</v>
      </c>
      <c r="AN415" s="4">
        <v>13670</v>
      </c>
      <c r="AO415" s="3">
        <v>0.93635699999999999</v>
      </c>
    </row>
    <row r="416" spans="1:41" x14ac:dyDescent="0.15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2002</v>
      </c>
      <c r="G416" s="201" t="s">
        <v>2092</v>
      </c>
      <c r="H416" s="2" t="s">
        <v>1397</v>
      </c>
      <c r="I416" s="2" t="s">
        <v>1968</v>
      </c>
      <c r="J416" s="4">
        <v>0</v>
      </c>
      <c r="K416" s="4">
        <v>13798</v>
      </c>
      <c r="L416" s="4">
        <v>0</v>
      </c>
      <c r="M416" s="4">
        <v>13798</v>
      </c>
      <c r="N416" s="4">
        <v>0</v>
      </c>
      <c r="O416" s="4">
        <v>0</v>
      </c>
      <c r="P416" s="4">
        <v>13798</v>
      </c>
      <c r="Q416" s="4">
        <v>0</v>
      </c>
      <c r="R416" s="4">
        <v>13798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13670</v>
      </c>
      <c r="AE416" s="3">
        <v>0.93635699999999999</v>
      </c>
      <c r="AF416" s="3">
        <v>100</v>
      </c>
      <c r="AG416" s="3">
        <v>0</v>
      </c>
      <c r="AH416" s="3">
        <v>100</v>
      </c>
      <c r="AI416" s="4">
        <v>13798</v>
      </c>
      <c r="AJ416" s="3">
        <v>100</v>
      </c>
      <c r="AK416" s="3">
        <v>0</v>
      </c>
      <c r="AL416" s="3">
        <v>100</v>
      </c>
      <c r="AM416" s="3">
        <v>0</v>
      </c>
      <c r="AN416" s="4">
        <v>13670</v>
      </c>
      <c r="AO416" s="3">
        <v>0.93635699999999999</v>
      </c>
    </row>
    <row r="417" spans="1:41" x14ac:dyDescent="0.15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2002</v>
      </c>
      <c r="G417" s="201" t="s">
        <v>2092</v>
      </c>
      <c r="H417" s="2" t="s">
        <v>1397</v>
      </c>
      <c r="I417" s="2" t="s">
        <v>1969</v>
      </c>
      <c r="J417" s="4">
        <v>0</v>
      </c>
      <c r="K417" s="4">
        <v>13798</v>
      </c>
      <c r="L417" s="4">
        <v>0</v>
      </c>
      <c r="M417" s="4">
        <v>13798</v>
      </c>
      <c r="N417" s="4">
        <v>0</v>
      </c>
      <c r="O417" s="4">
        <v>0</v>
      </c>
      <c r="P417" s="4">
        <v>13798</v>
      </c>
      <c r="Q417" s="4">
        <v>0</v>
      </c>
      <c r="R417" s="4">
        <v>13798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13670</v>
      </c>
      <c r="AE417" s="3">
        <v>0.93635699999999999</v>
      </c>
      <c r="AF417" s="3">
        <v>100</v>
      </c>
      <c r="AG417" s="3">
        <v>0</v>
      </c>
      <c r="AH417" s="3">
        <v>100</v>
      </c>
      <c r="AI417" s="4">
        <v>13798</v>
      </c>
      <c r="AJ417" s="3">
        <v>100</v>
      </c>
      <c r="AK417" s="3">
        <v>0</v>
      </c>
      <c r="AL417" s="3">
        <v>100</v>
      </c>
      <c r="AM417" s="3">
        <v>0</v>
      </c>
      <c r="AN417" s="4">
        <v>13670</v>
      </c>
      <c r="AO417" s="3">
        <v>0.93635699999999999</v>
      </c>
    </row>
    <row r="418" spans="1:41" x14ac:dyDescent="0.15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2002</v>
      </c>
      <c r="G418" s="201" t="s">
        <v>2092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2002</v>
      </c>
      <c r="G419" s="201" t="s">
        <v>2092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2002</v>
      </c>
      <c r="G420" s="201" t="s">
        <v>2092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2002</v>
      </c>
      <c r="G421" s="201" t="s">
        <v>2092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2002</v>
      </c>
      <c r="G422" s="201" t="s">
        <v>2092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2002</v>
      </c>
      <c r="G423" s="201" t="s">
        <v>2092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2002</v>
      </c>
      <c r="G424" s="201" t="s">
        <v>2092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2002</v>
      </c>
      <c r="G425" s="201" t="s">
        <v>2092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2002</v>
      </c>
      <c r="G426" s="201" t="s">
        <v>2092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2002</v>
      </c>
      <c r="G427" s="201" t="s">
        <v>2092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2002</v>
      </c>
      <c r="G428" s="201" t="s">
        <v>2092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2002</v>
      </c>
      <c r="G429" s="201" t="s">
        <v>2092</v>
      </c>
      <c r="H429" s="2" t="s">
        <v>1397</v>
      </c>
      <c r="I429" s="2" t="s">
        <v>1981</v>
      </c>
      <c r="J429" s="4">
        <v>0</v>
      </c>
      <c r="K429" s="4">
        <v>7028912</v>
      </c>
      <c r="L429" s="4">
        <v>117997</v>
      </c>
      <c r="M429" s="4">
        <v>7146909</v>
      </c>
      <c r="N429" s="4">
        <v>0</v>
      </c>
      <c r="O429" s="4">
        <v>0</v>
      </c>
      <c r="P429" s="4">
        <v>6733010</v>
      </c>
      <c r="Q429" s="4">
        <v>46192</v>
      </c>
      <c r="R429" s="4">
        <v>6779202</v>
      </c>
      <c r="S429" s="4">
        <v>0</v>
      </c>
      <c r="T429" s="4">
        <v>0</v>
      </c>
      <c r="U429" s="4">
        <v>0</v>
      </c>
      <c r="V429" s="4">
        <v>0</v>
      </c>
      <c r="W429" s="3">
        <v>95.790216200000003</v>
      </c>
      <c r="X429" s="3">
        <v>39.146757999999998</v>
      </c>
      <c r="Y429" s="3">
        <v>94.855020499999995</v>
      </c>
      <c r="Z429" s="3">
        <v>96.658587600000004</v>
      </c>
      <c r="AA429" s="3">
        <v>40.2662841</v>
      </c>
      <c r="AB429" s="3">
        <v>95.733309000000006</v>
      </c>
      <c r="AC429" s="3">
        <v>-0.87828850000001069</v>
      </c>
      <c r="AD429" s="4">
        <v>6669754</v>
      </c>
      <c r="AE429" s="3">
        <v>1.6409601</v>
      </c>
      <c r="AF429" s="3">
        <v>95.790216200000003</v>
      </c>
      <c r="AG429" s="3">
        <v>39.146757999999998</v>
      </c>
      <c r="AH429" s="3">
        <v>94.855020499999995</v>
      </c>
      <c r="AI429" s="4">
        <v>6779202</v>
      </c>
      <c r="AJ429" s="3">
        <v>96.658587600000004</v>
      </c>
      <c r="AK429" s="3">
        <v>40.2662841</v>
      </c>
      <c r="AL429" s="3">
        <v>95.733309000000006</v>
      </c>
      <c r="AM429" s="3">
        <v>-0.87828850000001069</v>
      </c>
      <c r="AN429" s="4">
        <v>6669754</v>
      </c>
      <c r="AO429" s="3">
        <v>1.6409601</v>
      </c>
    </row>
    <row r="430" spans="1:41" x14ac:dyDescent="0.15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2002</v>
      </c>
      <c r="G430" s="201" t="s">
        <v>2092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15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2002</v>
      </c>
      <c r="G431" s="201" t="s">
        <v>2092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2002</v>
      </c>
      <c r="G432" s="201" t="s">
        <v>2092</v>
      </c>
      <c r="H432" s="2" t="s">
        <v>1418</v>
      </c>
      <c r="I432" s="2" t="s">
        <v>1988</v>
      </c>
      <c r="J432" s="4">
        <v>0</v>
      </c>
      <c r="K432" s="4">
        <v>4211919</v>
      </c>
      <c r="L432" s="4">
        <v>151640</v>
      </c>
      <c r="M432" s="4">
        <v>4363559</v>
      </c>
      <c r="N432" s="4">
        <v>0</v>
      </c>
      <c r="O432" s="4">
        <v>0</v>
      </c>
      <c r="P432" s="4">
        <v>4039758</v>
      </c>
      <c r="Q432" s="4">
        <v>42391</v>
      </c>
      <c r="R432" s="4">
        <v>4082149</v>
      </c>
      <c r="S432" s="4">
        <v>0</v>
      </c>
      <c r="T432" s="4">
        <v>0</v>
      </c>
      <c r="U432" s="4">
        <v>0</v>
      </c>
      <c r="V432" s="4">
        <v>0</v>
      </c>
      <c r="W432" s="3">
        <v>95.912528199999997</v>
      </c>
      <c r="X432" s="3">
        <v>27.955025100000004</v>
      </c>
      <c r="Y432" s="3">
        <v>93.550906499999996</v>
      </c>
      <c r="Z432" s="3">
        <v>95.686678300000011</v>
      </c>
      <c r="AA432" s="3">
        <v>36.890805199999996</v>
      </c>
      <c r="AB432" s="3">
        <v>93.33604170000001</v>
      </c>
      <c r="AC432" s="3">
        <v>0.21486479999998664</v>
      </c>
      <c r="AD432" s="4">
        <v>3930937</v>
      </c>
      <c r="AE432" s="3">
        <v>3.8467164</v>
      </c>
      <c r="AF432" s="3">
        <v>95.912528199999997</v>
      </c>
      <c r="AG432" s="3">
        <v>27.955025100000004</v>
      </c>
      <c r="AH432" s="3">
        <v>93.550906499999996</v>
      </c>
      <c r="AI432" s="4">
        <v>4082149</v>
      </c>
      <c r="AJ432" s="3">
        <v>95.686678300000011</v>
      </c>
      <c r="AK432" s="3">
        <v>36.890805199999996</v>
      </c>
      <c r="AL432" s="3">
        <v>93.33604170000001</v>
      </c>
      <c r="AM432" s="3">
        <v>0.21486479999998664</v>
      </c>
      <c r="AN432" s="4">
        <v>3930937</v>
      </c>
      <c r="AO432" s="3">
        <v>3.8467164</v>
      </c>
    </row>
    <row r="433" spans="1:41" x14ac:dyDescent="0.15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2002</v>
      </c>
      <c r="G433" s="201" t="s">
        <v>2092</v>
      </c>
      <c r="H433" s="2" t="s">
        <v>1418</v>
      </c>
      <c r="I433" s="2" t="s">
        <v>1989</v>
      </c>
      <c r="J433" s="4">
        <v>0</v>
      </c>
      <c r="K433" s="4">
        <v>4211919</v>
      </c>
      <c r="L433" s="4">
        <v>151640</v>
      </c>
      <c r="M433" s="4">
        <v>4363559</v>
      </c>
      <c r="N433" s="4">
        <v>0</v>
      </c>
      <c r="O433" s="4">
        <v>0</v>
      </c>
      <c r="P433" s="4">
        <v>4039758</v>
      </c>
      <c r="Q433" s="4">
        <v>42391</v>
      </c>
      <c r="R433" s="4">
        <v>4082149</v>
      </c>
      <c r="S433" s="4">
        <v>0</v>
      </c>
      <c r="T433" s="4">
        <v>0</v>
      </c>
      <c r="U433" s="4">
        <v>0</v>
      </c>
      <c r="V433" s="4">
        <v>0</v>
      </c>
      <c r="W433" s="3">
        <v>95.912528199999997</v>
      </c>
      <c r="X433" s="3">
        <v>27.955025100000004</v>
      </c>
      <c r="Y433" s="3">
        <v>93.550906499999996</v>
      </c>
      <c r="Z433" s="3">
        <v>95.686678300000011</v>
      </c>
      <c r="AA433" s="3">
        <v>36.890805199999996</v>
      </c>
      <c r="AB433" s="3">
        <v>93.33604170000001</v>
      </c>
      <c r="AC433" s="3">
        <v>0.21486479999998664</v>
      </c>
      <c r="AD433" s="4">
        <v>3930937</v>
      </c>
      <c r="AE433" s="3">
        <v>3.8467164</v>
      </c>
      <c r="AF433" s="3">
        <v>95.912528199999997</v>
      </c>
      <c r="AG433" s="3">
        <v>27.955025100000004</v>
      </c>
      <c r="AH433" s="3">
        <v>93.550906499999996</v>
      </c>
      <c r="AI433" s="4">
        <v>4082149</v>
      </c>
      <c r="AJ433" s="3">
        <v>95.686678300000011</v>
      </c>
      <c r="AK433" s="3">
        <v>36.890805199999996</v>
      </c>
      <c r="AL433" s="3">
        <v>93.33604170000001</v>
      </c>
      <c r="AM433" s="3">
        <v>0.21486479999998664</v>
      </c>
      <c r="AN433" s="4">
        <v>3930937</v>
      </c>
      <c r="AO433" s="3">
        <v>3.8467164</v>
      </c>
    </row>
    <row r="434" spans="1:41" x14ac:dyDescent="0.15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2002</v>
      </c>
      <c r="G434" s="201" t="s">
        <v>2092</v>
      </c>
      <c r="H434" s="2" t="s">
        <v>1418</v>
      </c>
      <c r="I434" s="2" t="s">
        <v>1990</v>
      </c>
      <c r="J434" s="4">
        <v>0</v>
      </c>
      <c r="K434" s="4">
        <v>1780321</v>
      </c>
      <c r="L434" s="4">
        <v>66960</v>
      </c>
      <c r="M434" s="4">
        <v>1847281</v>
      </c>
      <c r="N434" s="4">
        <v>0</v>
      </c>
      <c r="P434" s="4">
        <v>1669233</v>
      </c>
      <c r="Q434" s="4">
        <v>19184</v>
      </c>
      <c r="R434" s="4">
        <v>1688417</v>
      </c>
      <c r="S434" s="4">
        <v>0</v>
      </c>
      <c r="T434" s="4">
        <v>0</v>
      </c>
      <c r="U434" s="4">
        <v>0</v>
      </c>
      <c r="V434" s="4">
        <v>0</v>
      </c>
      <c r="W434" s="3">
        <v>93.760226400000008</v>
      </c>
      <c r="X434" s="3">
        <v>28.649940299999997</v>
      </c>
      <c r="Y434" s="3">
        <v>91.400117299999991</v>
      </c>
      <c r="Z434" s="3">
        <v>93.332308699999999</v>
      </c>
      <c r="AA434" s="3">
        <v>19.6593658</v>
      </c>
      <c r="AB434" s="3">
        <v>90.7461129</v>
      </c>
      <c r="AC434" s="3">
        <v>0.65400439999999094</v>
      </c>
      <c r="AD434" s="4">
        <v>1560305</v>
      </c>
      <c r="AE434" s="3">
        <v>8.2107024000000006</v>
      </c>
      <c r="AF434" s="3">
        <v>93.760226400000008</v>
      </c>
      <c r="AG434" s="3">
        <v>28.649940299999997</v>
      </c>
      <c r="AH434" s="3">
        <v>91.400117299999991</v>
      </c>
      <c r="AI434" s="4">
        <v>1688417</v>
      </c>
      <c r="AJ434" s="3">
        <v>93.332308699999999</v>
      </c>
      <c r="AK434" s="3">
        <v>19.6593658</v>
      </c>
      <c r="AL434" s="3">
        <v>90.7461129</v>
      </c>
      <c r="AM434" s="3">
        <v>0.65400439999999094</v>
      </c>
      <c r="AN434" s="4">
        <v>1560305</v>
      </c>
      <c r="AO434" s="3">
        <v>8.2107024000000006</v>
      </c>
    </row>
    <row r="435" spans="1:41" x14ac:dyDescent="0.15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2002</v>
      </c>
      <c r="G435" s="201" t="s">
        <v>2092</v>
      </c>
      <c r="H435" s="2" t="s">
        <v>1418</v>
      </c>
      <c r="I435" s="203" t="s">
        <v>1991</v>
      </c>
      <c r="J435" s="4">
        <v>0</v>
      </c>
      <c r="K435" s="4">
        <v>1624759</v>
      </c>
      <c r="L435" s="4">
        <v>64815</v>
      </c>
      <c r="M435" s="4">
        <v>1689574</v>
      </c>
      <c r="N435" s="4">
        <v>0</v>
      </c>
      <c r="P435" s="4">
        <v>1513671</v>
      </c>
      <c r="Q435" s="4">
        <v>18806</v>
      </c>
      <c r="R435" s="4">
        <v>1532477</v>
      </c>
      <c r="S435" s="4">
        <v>0</v>
      </c>
      <c r="T435" s="4">
        <v>0</v>
      </c>
      <c r="U435" s="4">
        <v>0</v>
      </c>
      <c r="V435" s="4">
        <v>0</v>
      </c>
      <c r="W435" s="3">
        <v>93.162801399999992</v>
      </c>
      <c r="X435" s="3">
        <v>29.014888500000001</v>
      </c>
      <c r="Y435" s="3">
        <v>90.7019758</v>
      </c>
      <c r="Z435" s="3">
        <v>92.784959600000008</v>
      </c>
      <c r="AA435" s="3">
        <v>20.080809500000001</v>
      </c>
      <c r="AB435" s="3">
        <v>90.116856599999991</v>
      </c>
      <c r="AC435" s="3">
        <v>0.58511920000000828</v>
      </c>
      <c r="AD435" s="4">
        <v>1434308</v>
      </c>
      <c r="AE435" s="3">
        <v>6.8443458000000001</v>
      </c>
      <c r="AF435" s="3">
        <v>93.162801399999992</v>
      </c>
      <c r="AG435" s="3">
        <v>29.014888500000001</v>
      </c>
      <c r="AH435" s="3">
        <v>90.7019758</v>
      </c>
      <c r="AI435" s="4">
        <v>1532477</v>
      </c>
      <c r="AJ435" s="3">
        <v>92.784959600000008</v>
      </c>
      <c r="AK435" s="3">
        <v>20.080809500000001</v>
      </c>
      <c r="AL435" s="3">
        <v>90.116856599999991</v>
      </c>
      <c r="AM435" s="3">
        <v>0.58511920000000828</v>
      </c>
      <c r="AN435" s="4">
        <v>1434308</v>
      </c>
      <c r="AO435" s="3">
        <v>6.8443458000000001</v>
      </c>
    </row>
    <row r="436" spans="1:41" x14ac:dyDescent="0.15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2002</v>
      </c>
      <c r="G436" s="201" t="s">
        <v>2092</v>
      </c>
      <c r="H436" s="2" t="s">
        <v>1418</v>
      </c>
      <c r="I436" s="2" t="s">
        <v>1992</v>
      </c>
      <c r="J436" s="4">
        <v>0</v>
      </c>
      <c r="K436" s="4">
        <v>71786</v>
      </c>
      <c r="L436" s="4">
        <v>2864</v>
      </c>
      <c r="M436" s="4">
        <v>74650</v>
      </c>
      <c r="N436" s="4">
        <v>0</v>
      </c>
      <c r="P436" s="4">
        <v>66878</v>
      </c>
      <c r="Q436" s="4">
        <v>831</v>
      </c>
      <c r="R436" s="4">
        <v>67709</v>
      </c>
      <c r="S436" s="4">
        <v>0</v>
      </c>
      <c r="T436" s="4">
        <v>0</v>
      </c>
      <c r="U436" s="4">
        <v>0</v>
      </c>
      <c r="V436" s="4">
        <v>0</v>
      </c>
      <c r="W436" s="3">
        <v>93.163012300000005</v>
      </c>
      <c r="X436" s="3">
        <v>29.015363100000002</v>
      </c>
      <c r="Y436" s="3">
        <v>90.701942400000007</v>
      </c>
      <c r="Z436" s="3">
        <v>92.784880200000003</v>
      </c>
      <c r="AA436" s="3">
        <v>20.074487899999998</v>
      </c>
      <c r="AB436" s="3">
        <v>90.11645390000001</v>
      </c>
      <c r="AC436" s="3">
        <v>0.58548849999999675</v>
      </c>
      <c r="AD436" s="4">
        <v>65931</v>
      </c>
      <c r="AE436" s="3">
        <v>2.6967587000000002</v>
      </c>
      <c r="AF436" s="3">
        <v>93.163012300000005</v>
      </c>
      <c r="AG436" s="3">
        <v>29.015363100000002</v>
      </c>
      <c r="AH436" s="3">
        <v>90.701942400000007</v>
      </c>
      <c r="AI436" s="4">
        <v>67709</v>
      </c>
      <c r="AJ436" s="3">
        <v>92.784880200000003</v>
      </c>
      <c r="AK436" s="3">
        <v>20.074487899999998</v>
      </c>
      <c r="AL436" s="3">
        <v>90.11645390000001</v>
      </c>
      <c r="AM436" s="3">
        <v>0.58548849999999675</v>
      </c>
      <c r="AN436" s="4">
        <v>65931</v>
      </c>
      <c r="AO436" s="3">
        <v>2.6967587000000002</v>
      </c>
    </row>
    <row r="437" spans="1:41" x14ac:dyDescent="0.15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2002</v>
      </c>
      <c r="G437" s="201" t="s">
        <v>2092</v>
      </c>
      <c r="H437" s="2" t="s">
        <v>1418</v>
      </c>
      <c r="I437" s="2" t="s">
        <v>1993</v>
      </c>
      <c r="J437" s="4">
        <v>0</v>
      </c>
      <c r="K437" s="4">
        <v>1552973</v>
      </c>
      <c r="L437" s="4">
        <v>61951</v>
      </c>
      <c r="M437" s="4">
        <v>1614924</v>
      </c>
      <c r="N437" s="4">
        <v>0</v>
      </c>
      <c r="P437" s="4">
        <v>1446793</v>
      </c>
      <c r="Q437" s="4">
        <v>17975</v>
      </c>
      <c r="R437" s="4">
        <v>1464768</v>
      </c>
      <c r="S437" s="4">
        <v>0</v>
      </c>
      <c r="T437" s="4">
        <v>0</v>
      </c>
      <c r="U437" s="4">
        <v>0</v>
      </c>
      <c r="V437" s="4">
        <v>0</v>
      </c>
      <c r="W437" s="3">
        <v>93.162791599999991</v>
      </c>
      <c r="X437" s="3">
        <v>29.014866600000001</v>
      </c>
      <c r="Y437" s="3">
        <v>90.70197730000001</v>
      </c>
      <c r="Z437" s="3">
        <v>92.784963399999995</v>
      </c>
      <c r="AA437" s="3">
        <v>20.081114100000001</v>
      </c>
      <c r="AB437" s="3">
        <v>90.116876000000005</v>
      </c>
      <c r="AC437" s="3">
        <v>0.58510130000000515</v>
      </c>
      <c r="AD437" s="4">
        <v>1368377</v>
      </c>
      <c r="AE437" s="3">
        <v>7.0441845000000001</v>
      </c>
      <c r="AF437" s="3">
        <v>93.162791599999991</v>
      </c>
      <c r="AG437" s="3">
        <v>29.014866600000001</v>
      </c>
      <c r="AH437" s="3">
        <v>90.70197730000001</v>
      </c>
      <c r="AI437" s="4">
        <v>1464768</v>
      </c>
      <c r="AJ437" s="3">
        <v>92.784963399999995</v>
      </c>
      <c r="AK437" s="3">
        <v>20.081114100000001</v>
      </c>
      <c r="AL437" s="3">
        <v>90.116876000000005</v>
      </c>
      <c r="AM437" s="3">
        <v>0.58510130000000515</v>
      </c>
      <c r="AN437" s="4">
        <v>1368377</v>
      </c>
      <c r="AO437" s="3">
        <v>7.0441845000000001</v>
      </c>
    </row>
    <row r="438" spans="1:41" x14ac:dyDescent="0.15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2002</v>
      </c>
      <c r="G438" s="201" t="s">
        <v>2092</v>
      </c>
      <c r="H438" s="2" t="s">
        <v>1418</v>
      </c>
      <c r="I438" s="2" t="s">
        <v>1994</v>
      </c>
      <c r="J438" s="4">
        <v>0</v>
      </c>
      <c r="K438" s="4">
        <v>12820</v>
      </c>
      <c r="L438" s="4">
        <v>0</v>
      </c>
      <c r="M438" s="4">
        <v>12820</v>
      </c>
      <c r="N438" s="4">
        <v>0</v>
      </c>
      <c r="P438" s="4">
        <v>12820</v>
      </c>
      <c r="Q438" s="4">
        <v>0</v>
      </c>
      <c r="R438" s="4">
        <v>12820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7882</v>
      </c>
      <c r="AE438" s="3">
        <v>62.649073799999996</v>
      </c>
      <c r="AF438" s="3">
        <v>100</v>
      </c>
      <c r="AG438" s="3">
        <v>0</v>
      </c>
      <c r="AH438" s="3">
        <v>100</v>
      </c>
      <c r="AI438" s="4">
        <v>12820</v>
      </c>
      <c r="AJ438" s="3">
        <v>100</v>
      </c>
      <c r="AK438" s="3">
        <v>0</v>
      </c>
      <c r="AL438" s="3">
        <v>100</v>
      </c>
      <c r="AM438" s="3">
        <v>0</v>
      </c>
      <c r="AN438" s="4">
        <v>7882</v>
      </c>
      <c r="AO438" s="3">
        <v>62.649073799999996</v>
      </c>
    </row>
    <row r="439" spans="1:41" x14ac:dyDescent="0.15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2002</v>
      </c>
      <c r="G439" s="201" t="s">
        <v>2092</v>
      </c>
      <c r="H439" s="2" t="s">
        <v>1418</v>
      </c>
      <c r="I439" s="2" t="s">
        <v>1995</v>
      </c>
      <c r="J439" s="4">
        <v>0</v>
      </c>
      <c r="K439" s="4">
        <v>155562</v>
      </c>
      <c r="L439" s="4">
        <v>2145</v>
      </c>
      <c r="M439" s="4">
        <v>157707</v>
      </c>
      <c r="N439" s="4">
        <v>0</v>
      </c>
      <c r="P439" s="4">
        <v>155562</v>
      </c>
      <c r="Q439" s="4">
        <v>378</v>
      </c>
      <c r="R439" s="4">
        <v>155940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17.6223776</v>
      </c>
      <c r="Y439" s="3">
        <v>98.879567800000004</v>
      </c>
      <c r="Z439" s="3">
        <v>100</v>
      </c>
      <c r="AA439" s="3">
        <v>7.0292458</v>
      </c>
      <c r="AB439" s="3">
        <v>98.582259500000006</v>
      </c>
      <c r="AC439" s="3">
        <v>0.29730829999999742</v>
      </c>
      <c r="AD439" s="4">
        <v>125997</v>
      </c>
      <c r="AE439" s="3">
        <v>23.764851499999999</v>
      </c>
      <c r="AF439" s="3">
        <v>100</v>
      </c>
      <c r="AG439" s="3">
        <v>17.6223776</v>
      </c>
      <c r="AH439" s="3">
        <v>98.879567800000004</v>
      </c>
      <c r="AI439" s="4">
        <v>155940</v>
      </c>
      <c r="AJ439" s="3">
        <v>100</v>
      </c>
      <c r="AK439" s="3">
        <v>7.0292458</v>
      </c>
      <c r="AL439" s="3">
        <v>98.582259500000006</v>
      </c>
      <c r="AM439" s="3">
        <v>0.29730829999999742</v>
      </c>
      <c r="AN439" s="4">
        <v>125997</v>
      </c>
      <c r="AO439" s="3">
        <v>23.764851499999999</v>
      </c>
    </row>
    <row r="440" spans="1:41" x14ac:dyDescent="0.15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2002</v>
      </c>
      <c r="G440" s="201" t="s">
        <v>2092</v>
      </c>
      <c r="H440" s="2" t="s">
        <v>1418</v>
      </c>
      <c r="I440" s="2" t="s">
        <v>1996</v>
      </c>
      <c r="J440" s="4">
        <v>0</v>
      </c>
      <c r="K440" s="4">
        <v>79684</v>
      </c>
      <c r="L440" s="4">
        <v>1099</v>
      </c>
      <c r="M440" s="4">
        <v>80783</v>
      </c>
      <c r="N440" s="4">
        <v>0</v>
      </c>
      <c r="P440" s="4">
        <v>79684</v>
      </c>
      <c r="Q440" s="4">
        <v>194</v>
      </c>
      <c r="R440" s="4">
        <v>79878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17.652411300000001</v>
      </c>
      <c r="Y440" s="3">
        <v>98.879714800000002</v>
      </c>
      <c r="Z440" s="3">
        <v>100</v>
      </c>
      <c r="AA440" s="3">
        <v>7.0132013000000004</v>
      </c>
      <c r="AB440" s="3">
        <v>98.581694200000001</v>
      </c>
      <c r="AC440" s="3">
        <v>0.29802060000000097</v>
      </c>
      <c r="AD440" s="4">
        <v>78334</v>
      </c>
      <c r="AE440" s="3">
        <v>1.9710471000000001</v>
      </c>
      <c r="AF440" s="3">
        <v>100</v>
      </c>
      <c r="AG440" s="3">
        <v>17.652411300000001</v>
      </c>
      <c r="AH440" s="3">
        <v>98.879714800000002</v>
      </c>
      <c r="AI440" s="4">
        <v>79878</v>
      </c>
      <c r="AJ440" s="3">
        <v>100</v>
      </c>
      <c r="AK440" s="3">
        <v>7.0132013000000004</v>
      </c>
      <c r="AL440" s="3">
        <v>98.581694200000001</v>
      </c>
      <c r="AM440" s="3">
        <v>0.29802060000000097</v>
      </c>
      <c r="AN440" s="4">
        <v>78334</v>
      </c>
      <c r="AO440" s="3">
        <v>1.9710471000000001</v>
      </c>
    </row>
    <row r="441" spans="1:41" x14ac:dyDescent="0.15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2002</v>
      </c>
      <c r="G441" s="201" t="s">
        <v>2092</v>
      </c>
      <c r="H441" s="2" t="s">
        <v>1418</v>
      </c>
      <c r="I441" s="2" t="s">
        <v>1997</v>
      </c>
      <c r="J441" s="4">
        <v>0</v>
      </c>
      <c r="K441" s="4">
        <v>75878</v>
      </c>
      <c r="L441" s="4">
        <v>1046</v>
      </c>
      <c r="M441" s="4">
        <v>76924</v>
      </c>
      <c r="N441" s="4">
        <v>0</v>
      </c>
      <c r="P441" s="4">
        <v>75878</v>
      </c>
      <c r="Q441" s="4">
        <v>184</v>
      </c>
      <c r="R441" s="4">
        <v>76062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17.590822200000002</v>
      </c>
      <c r="Y441" s="3">
        <v>98.879413400000004</v>
      </c>
      <c r="Z441" s="3">
        <v>100</v>
      </c>
      <c r="AA441" s="3">
        <v>7.0556308999999997</v>
      </c>
      <c r="AB441" s="3">
        <v>98.583188499999991</v>
      </c>
      <c r="AC441" s="3">
        <v>0.29622490000001278</v>
      </c>
      <c r="AD441" s="4">
        <v>47663</v>
      </c>
      <c r="AE441" s="3">
        <v>59.582904999999997</v>
      </c>
      <c r="AF441" s="3">
        <v>100</v>
      </c>
      <c r="AG441" s="3">
        <v>17.590822200000002</v>
      </c>
      <c r="AH441" s="3">
        <v>98.879413400000004</v>
      </c>
      <c r="AI441" s="4">
        <v>76062</v>
      </c>
      <c r="AJ441" s="3">
        <v>100</v>
      </c>
      <c r="AK441" s="3">
        <v>7.0556308999999997</v>
      </c>
      <c r="AL441" s="3">
        <v>98.583188499999991</v>
      </c>
      <c r="AM441" s="3">
        <v>0.29622490000001278</v>
      </c>
      <c r="AN441" s="4">
        <v>47663</v>
      </c>
      <c r="AO441" s="3">
        <v>59.582904999999997</v>
      </c>
    </row>
    <row r="442" spans="1:41" x14ac:dyDescent="0.15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2002</v>
      </c>
      <c r="G442" s="201" t="s">
        <v>2092</v>
      </c>
      <c r="H442" s="2" t="s">
        <v>1418</v>
      </c>
      <c r="I442" s="2" t="s">
        <v>1998</v>
      </c>
      <c r="J442" s="4">
        <v>0</v>
      </c>
      <c r="K442" s="4">
        <v>2061965</v>
      </c>
      <c r="L442" s="4">
        <v>76329</v>
      </c>
      <c r="M442" s="4">
        <v>2138294</v>
      </c>
      <c r="N442" s="4">
        <v>0</v>
      </c>
      <c r="O442" s="4">
        <v>0</v>
      </c>
      <c r="P442" s="4">
        <v>2004051</v>
      </c>
      <c r="Q442" s="4">
        <v>21510</v>
      </c>
      <c r="R442" s="4">
        <v>2025561</v>
      </c>
      <c r="S442" s="4">
        <v>0</v>
      </c>
      <c r="T442" s="4">
        <v>0</v>
      </c>
      <c r="U442" s="4">
        <v>0</v>
      </c>
      <c r="V442" s="4">
        <v>0</v>
      </c>
      <c r="W442" s="3">
        <v>97.191319899999996</v>
      </c>
      <c r="X442" s="3">
        <v>28.1806391</v>
      </c>
      <c r="Y442" s="3">
        <v>94.727899899999997</v>
      </c>
      <c r="Z442" s="3">
        <v>96.9845811</v>
      </c>
      <c r="AA442" s="3">
        <v>48.470578800000006</v>
      </c>
      <c r="AB442" s="3">
        <v>94.694026399999998</v>
      </c>
      <c r="AC442" s="3">
        <v>3.3873499999998558E-2</v>
      </c>
      <c r="AD442" s="4">
        <v>2001791</v>
      </c>
      <c r="AE442" s="3">
        <v>1.1874367000000001</v>
      </c>
      <c r="AF442" s="3">
        <v>97.191319899999996</v>
      </c>
      <c r="AG442" s="3">
        <v>28.1806391</v>
      </c>
      <c r="AH442" s="3">
        <v>94.727899899999997</v>
      </c>
      <c r="AI442" s="4">
        <v>2025561</v>
      </c>
      <c r="AJ442" s="3">
        <v>96.9845811</v>
      </c>
      <c r="AK442" s="3">
        <v>48.470578800000006</v>
      </c>
      <c r="AL442" s="3">
        <v>94.694026399999998</v>
      </c>
      <c r="AM442" s="3">
        <v>3.3873499999998558E-2</v>
      </c>
      <c r="AN442" s="4">
        <v>2001791</v>
      </c>
      <c r="AO442" s="3">
        <v>1.1874367000000001</v>
      </c>
    </row>
    <row r="443" spans="1:41" x14ac:dyDescent="0.15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2002</v>
      </c>
      <c r="G443" s="201" t="s">
        <v>2092</v>
      </c>
      <c r="H443" s="2" t="s">
        <v>1418</v>
      </c>
      <c r="I443" s="2" t="s">
        <v>1571</v>
      </c>
      <c r="J443" s="4">
        <v>0</v>
      </c>
      <c r="K443" s="4">
        <v>2045656</v>
      </c>
      <c r="L443" s="4">
        <v>76329</v>
      </c>
      <c r="M443" s="4">
        <v>2121985</v>
      </c>
      <c r="N443" s="4">
        <v>0</v>
      </c>
      <c r="O443" s="4">
        <v>0</v>
      </c>
      <c r="P443" s="4">
        <v>1987742</v>
      </c>
      <c r="Q443" s="4">
        <v>21510</v>
      </c>
      <c r="R443" s="4">
        <v>2009252</v>
      </c>
      <c r="S443" s="4">
        <v>0</v>
      </c>
      <c r="T443" s="4">
        <v>0</v>
      </c>
      <c r="U443" s="4">
        <v>0</v>
      </c>
      <c r="V443" s="4">
        <v>0</v>
      </c>
      <c r="W443" s="3">
        <v>97.168927699999998</v>
      </c>
      <c r="X443" s="3">
        <v>28.1806391</v>
      </c>
      <c r="Y443" s="3">
        <v>94.687380000000005</v>
      </c>
      <c r="Z443" s="3">
        <v>96.959889200000006</v>
      </c>
      <c r="AA443" s="3">
        <v>48.470578800000006</v>
      </c>
      <c r="AB443" s="3">
        <v>94.652645500000006</v>
      </c>
      <c r="AC443" s="3">
        <v>3.4734499999999002E-2</v>
      </c>
      <c r="AD443" s="4">
        <v>1985432</v>
      </c>
      <c r="AE443" s="3">
        <v>1.1997389000000001</v>
      </c>
      <c r="AF443" s="3">
        <v>97.168927699999998</v>
      </c>
      <c r="AG443" s="3">
        <v>28.1806391</v>
      </c>
      <c r="AH443" s="3">
        <v>94.687380000000005</v>
      </c>
      <c r="AI443" s="4">
        <v>2009252</v>
      </c>
      <c r="AJ443" s="3">
        <v>96.959889200000006</v>
      </c>
      <c r="AK443" s="3">
        <v>48.470578800000006</v>
      </c>
      <c r="AL443" s="3">
        <v>94.652645500000006</v>
      </c>
      <c r="AM443" s="3">
        <v>3.4734499999999002E-2</v>
      </c>
      <c r="AN443" s="4">
        <v>1985432</v>
      </c>
      <c r="AO443" s="3">
        <v>1.1997389000000001</v>
      </c>
    </row>
    <row r="444" spans="1:41" x14ac:dyDescent="0.15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2002</v>
      </c>
      <c r="G444" s="201" t="s">
        <v>2092</v>
      </c>
      <c r="H444" s="2" t="s">
        <v>1418</v>
      </c>
      <c r="I444" s="2" t="s">
        <v>1572</v>
      </c>
      <c r="J444" s="4">
        <v>0</v>
      </c>
      <c r="K444" s="4">
        <v>584489</v>
      </c>
      <c r="L444" s="4">
        <v>21809</v>
      </c>
      <c r="M444" s="4">
        <v>606298</v>
      </c>
      <c r="N444" s="4">
        <v>0</v>
      </c>
      <c r="O444" s="4">
        <v>0</v>
      </c>
      <c r="P444" s="4">
        <v>567941</v>
      </c>
      <c r="Q444" s="4">
        <v>6146</v>
      </c>
      <c r="R444" s="4">
        <v>574087</v>
      </c>
      <c r="S444" s="4">
        <v>0</v>
      </c>
      <c r="T444" s="4">
        <v>0</v>
      </c>
      <c r="U444" s="4">
        <v>0</v>
      </c>
      <c r="V444" s="4">
        <v>0</v>
      </c>
      <c r="W444" s="3">
        <v>97.168808999999996</v>
      </c>
      <c r="X444" s="3">
        <v>28.181026199999998</v>
      </c>
      <c r="Y444" s="3">
        <v>94.687266000000008</v>
      </c>
      <c r="Z444" s="3">
        <v>96.959868599999993</v>
      </c>
      <c r="AA444" s="3">
        <v>48.471443000000001</v>
      </c>
      <c r="AB444" s="3">
        <v>94.652642499999999</v>
      </c>
      <c r="AC444" s="3">
        <v>3.4623500000009244E-2</v>
      </c>
      <c r="AD444" s="4">
        <v>553080</v>
      </c>
      <c r="AE444" s="3">
        <v>3.7981846999999997</v>
      </c>
      <c r="AF444" s="3">
        <v>97.168808999999996</v>
      </c>
      <c r="AG444" s="3">
        <v>28.181026199999998</v>
      </c>
      <c r="AH444" s="3">
        <v>94.687266000000008</v>
      </c>
      <c r="AI444" s="4">
        <v>574087</v>
      </c>
      <c r="AJ444" s="3">
        <v>96.959868599999993</v>
      </c>
      <c r="AK444" s="3">
        <v>48.471443000000001</v>
      </c>
      <c r="AL444" s="3">
        <v>94.652642499999999</v>
      </c>
      <c r="AM444" s="3">
        <v>3.4623500000009244E-2</v>
      </c>
      <c r="AN444" s="4">
        <v>553080</v>
      </c>
      <c r="AO444" s="3">
        <v>3.7981846999999997</v>
      </c>
    </row>
    <row r="445" spans="1:41" x14ac:dyDescent="0.15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2002</v>
      </c>
      <c r="G445" s="201" t="s">
        <v>2092</v>
      </c>
      <c r="H445" s="2" t="s">
        <v>1418</v>
      </c>
      <c r="I445" s="2" t="s">
        <v>1573</v>
      </c>
      <c r="J445" s="4">
        <v>0</v>
      </c>
      <c r="K445" s="4">
        <v>1206809</v>
      </c>
      <c r="L445" s="4">
        <v>45030</v>
      </c>
      <c r="M445" s="4">
        <v>1251839</v>
      </c>
      <c r="N445" s="4">
        <v>0</v>
      </c>
      <c r="P445" s="4">
        <v>1172644</v>
      </c>
      <c r="Q445" s="4">
        <v>12689</v>
      </c>
      <c r="R445" s="4">
        <v>1185333</v>
      </c>
      <c r="S445" s="4">
        <v>0</v>
      </c>
      <c r="T445" s="4">
        <v>0</v>
      </c>
      <c r="U445" s="4">
        <v>0</v>
      </c>
      <c r="V445" s="4">
        <v>0</v>
      </c>
      <c r="W445" s="3">
        <v>97.168980300000001</v>
      </c>
      <c r="X445" s="3">
        <v>28.178991799999999</v>
      </c>
      <c r="Y445" s="3">
        <v>94.687336000000002</v>
      </c>
      <c r="Z445" s="3">
        <v>96.959996599999997</v>
      </c>
      <c r="AA445" s="3">
        <v>48.469431299999997</v>
      </c>
      <c r="AB445" s="3">
        <v>94.652685300000002</v>
      </c>
      <c r="AC445" s="3">
        <v>3.4650700000000256E-2</v>
      </c>
      <c r="AD445" s="4">
        <v>1165149</v>
      </c>
      <c r="AE445" s="3">
        <v>1.7323106000000001</v>
      </c>
      <c r="AF445" s="3">
        <v>97.168980300000001</v>
      </c>
      <c r="AG445" s="3">
        <v>28.178991799999999</v>
      </c>
      <c r="AH445" s="3">
        <v>94.687336000000002</v>
      </c>
      <c r="AI445" s="4">
        <v>1185333</v>
      </c>
      <c r="AJ445" s="3">
        <v>96.959996599999997</v>
      </c>
      <c r="AK445" s="3">
        <v>48.469431299999997</v>
      </c>
      <c r="AL445" s="3">
        <v>94.652685300000002</v>
      </c>
      <c r="AM445" s="3">
        <v>3.4650700000000256E-2</v>
      </c>
      <c r="AN445" s="4">
        <v>1165149</v>
      </c>
      <c r="AO445" s="3">
        <v>1.7323106000000001</v>
      </c>
    </row>
    <row r="446" spans="1:41" x14ac:dyDescent="0.15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2002</v>
      </c>
      <c r="G446" s="201" t="s">
        <v>2092</v>
      </c>
      <c r="H446" s="2" t="s">
        <v>1418</v>
      </c>
      <c r="I446" s="2" t="s">
        <v>1574</v>
      </c>
      <c r="J446" s="4">
        <v>0</v>
      </c>
      <c r="K446" s="4">
        <v>254358</v>
      </c>
      <c r="L446" s="4">
        <v>9490</v>
      </c>
      <c r="M446" s="4">
        <v>263848</v>
      </c>
      <c r="N446" s="4">
        <v>0</v>
      </c>
      <c r="P446" s="4">
        <v>247157</v>
      </c>
      <c r="Q446" s="4">
        <v>2675</v>
      </c>
      <c r="R446" s="4">
        <v>249832</v>
      </c>
      <c r="S446" s="4">
        <v>0</v>
      </c>
      <c r="T446" s="4">
        <v>0</v>
      </c>
      <c r="U446" s="4">
        <v>0</v>
      </c>
      <c r="V446" s="4">
        <v>0</v>
      </c>
      <c r="W446" s="3">
        <v>97.168950800000005</v>
      </c>
      <c r="X446" s="3">
        <v>28.187565899999999</v>
      </c>
      <c r="Y446" s="3">
        <v>94.687850600000004</v>
      </c>
      <c r="Z446" s="3">
        <v>96.959463200000002</v>
      </c>
      <c r="AA446" s="3">
        <v>48.473793900000004</v>
      </c>
      <c r="AB446" s="3">
        <v>94.652478399999993</v>
      </c>
      <c r="AC446" s="3">
        <v>3.5372200000011844E-2</v>
      </c>
      <c r="AD446" s="4">
        <v>267203</v>
      </c>
      <c r="AE446" s="3">
        <v>-6.5010497999999997</v>
      </c>
      <c r="AF446" s="3">
        <v>97.168950800000005</v>
      </c>
      <c r="AG446" s="3">
        <v>28.187565899999999</v>
      </c>
      <c r="AH446" s="3">
        <v>94.687850600000004</v>
      </c>
      <c r="AI446" s="4">
        <v>249832</v>
      </c>
      <c r="AJ446" s="3">
        <v>96.959463200000002</v>
      </c>
      <c r="AK446" s="3">
        <v>48.473793900000004</v>
      </c>
      <c r="AL446" s="3">
        <v>94.652478399999993</v>
      </c>
      <c r="AM446" s="3">
        <v>3.5372200000011844E-2</v>
      </c>
      <c r="AN446" s="4">
        <v>267203</v>
      </c>
      <c r="AO446" s="3">
        <v>-6.5010497999999997</v>
      </c>
    </row>
    <row r="447" spans="1:41" x14ac:dyDescent="0.15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2002</v>
      </c>
      <c r="G447" s="201" t="s">
        <v>2092</v>
      </c>
      <c r="H447" s="2" t="s">
        <v>1418</v>
      </c>
      <c r="I447" s="2" t="s">
        <v>1575</v>
      </c>
      <c r="J447" s="4">
        <v>0</v>
      </c>
      <c r="K447" s="4">
        <v>16309</v>
      </c>
      <c r="M447" s="4">
        <v>16309</v>
      </c>
      <c r="P447" s="4">
        <v>16309</v>
      </c>
      <c r="R447" s="4">
        <v>16309</v>
      </c>
      <c r="V447" s="4">
        <v>0</v>
      </c>
      <c r="W447" s="3">
        <v>100</v>
      </c>
      <c r="Y447" s="3">
        <v>100</v>
      </c>
      <c r="Z447" s="3">
        <v>100</v>
      </c>
      <c r="AB447" s="3">
        <v>100</v>
      </c>
      <c r="AC447" s="3">
        <v>0</v>
      </c>
      <c r="AD447" s="4">
        <v>16359</v>
      </c>
      <c r="AE447" s="3">
        <v>-0.30564220000000003</v>
      </c>
      <c r="AF447" s="3">
        <v>100</v>
      </c>
      <c r="AH447" s="3">
        <v>100</v>
      </c>
      <c r="AI447" s="4">
        <v>16309</v>
      </c>
      <c r="AJ447" s="3">
        <v>100</v>
      </c>
      <c r="AL447" s="3">
        <v>100</v>
      </c>
      <c r="AM447" s="3">
        <v>0</v>
      </c>
      <c r="AN447" s="4">
        <v>16359</v>
      </c>
      <c r="AO447" s="3">
        <v>-0.30564220000000003</v>
      </c>
    </row>
    <row r="448" spans="1:41" x14ac:dyDescent="0.15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2002</v>
      </c>
      <c r="G448" s="201" t="s">
        <v>2092</v>
      </c>
      <c r="H448" s="2" t="s">
        <v>1418</v>
      </c>
      <c r="I448" s="2" t="s">
        <v>1576</v>
      </c>
      <c r="J448" s="4">
        <v>0</v>
      </c>
      <c r="K448" s="4">
        <v>205392</v>
      </c>
      <c r="L448" s="4">
        <v>8351</v>
      </c>
      <c r="M448" s="4">
        <v>213743</v>
      </c>
      <c r="N448" s="4">
        <v>0</v>
      </c>
      <c r="P448" s="4">
        <v>202233</v>
      </c>
      <c r="Q448" s="4">
        <v>1697</v>
      </c>
      <c r="R448" s="4">
        <v>203930</v>
      </c>
      <c r="S448" s="4">
        <v>0</v>
      </c>
      <c r="T448" s="4">
        <v>0</v>
      </c>
      <c r="U448" s="4">
        <v>0</v>
      </c>
      <c r="V448" s="4">
        <v>0</v>
      </c>
      <c r="W448" s="3">
        <v>98.461965399999997</v>
      </c>
      <c r="X448" s="3">
        <v>20.320919700000001</v>
      </c>
      <c r="Y448" s="3">
        <v>95.408972500000004</v>
      </c>
      <c r="Z448" s="3">
        <v>98.480958299999998</v>
      </c>
      <c r="AA448" s="3">
        <v>22.798684699999999</v>
      </c>
      <c r="AB448" s="3">
        <v>95.499105100000008</v>
      </c>
      <c r="AC448" s="3">
        <v>-9.0132600000004004E-2</v>
      </c>
      <c r="AD448" s="4">
        <v>199023</v>
      </c>
      <c r="AE448" s="3">
        <v>2.4655442000000001</v>
      </c>
      <c r="AF448" s="3">
        <v>98.461965399999997</v>
      </c>
      <c r="AG448" s="3">
        <v>20.320919700000001</v>
      </c>
      <c r="AH448" s="3">
        <v>95.408972500000004</v>
      </c>
      <c r="AI448" s="4">
        <v>203930</v>
      </c>
      <c r="AJ448" s="3">
        <v>98.480958299999998</v>
      </c>
      <c r="AK448" s="3">
        <v>22.798684699999999</v>
      </c>
      <c r="AL448" s="3">
        <v>95.499105100000008</v>
      </c>
      <c r="AM448" s="3">
        <v>-9.0132600000004004E-2</v>
      </c>
      <c r="AN448" s="4">
        <v>199023</v>
      </c>
      <c r="AO448" s="3">
        <v>2.4655442000000001</v>
      </c>
    </row>
    <row r="449" spans="1:41" x14ac:dyDescent="0.15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2002</v>
      </c>
      <c r="G449" s="201" t="s">
        <v>2092</v>
      </c>
      <c r="H449" s="2" t="s">
        <v>1418</v>
      </c>
      <c r="I449" s="2" t="s">
        <v>1999</v>
      </c>
      <c r="J449" s="4">
        <v>0</v>
      </c>
      <c r="K449" s="4">
        <v>5574</v>
      </c>
      <c r="L449" s="4">
        <v>0</v>
      </c>
      <c r="M449" s="4">
        <v>5574</v>
      </c>
      <c r="N449" s="4">
        <v>0</v>
      </c>
      <c r="P449" s="4">
        <v>5574</v>
      </c>
      <c r="Q449" s="4">
        <v>0</v>
      </c>
      <c r="R449" s="4">
        <v>5574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5662</v>
      </c>
      <c r="AE449" s="3">
        <v>-1.5542210999999999</v>
      </c>
      <c r="AF449" s="3">
        <v>100</v>
      </c>
      <c r="AG449" s="3">
        <v>0</v>
      </c>
      <c r="AH449" s="3">
        <v>100</v>
      </c>
      <c r="AI449" s="4">
        <v>5574</v>
      </c>
      <c r="AJ449" s="3">
        <v>100</v>
      </c>
      <c r="AK449" s="3">
        <v>0</v>
      </c>
      <c r="AL449" s="3">
        <v>100</v>
      </c>
      <c r="AM449" s="3">
        <v>0</v>
      </c>
      <c r="AN449" s="4">
        <v>5662</v>
      </c>
      <c r="AO449" s="3">
        <v>-1.5542210999999999</v>
      </c>
    </row>
    <row r="450" spans="1:41" x14ac:dyDescent="0.15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2002</v>
      </c>
      <c r="G450" s="201" t="s">
        <v>2092</v>
      </c>
      <c r="H450" s="2" t="s">
        <v>1418</v>
      </c>
      <c r="I450" s="2" t="s">
        <v>2000</v>
      </c>
      <c r="J450" s="4">
        <v>0</v>
      </c>
      <c r="K450" s="4">
        <v>199818</v>
      </c>
      <c r="L450" s="4">
        <v>8351</v>
      </c>
      <c r="M450" s="4">
        <v>208169</v>
      </c>
      <c r="N450" s="4">
        <v>0</v>
      </c>
      <c r="P450" s="4">
        <v>196659</v>
      </c>
      <c r="Q450" s="4">
        <v>1697</v>
      </c>
      <c r="R450" s="4">
        <v>198356</v>
      </c>
      <c r="S450" s="4">
        <v>0</v>
      </c>
      <c r="T450" s="4">
        <v>0</v>
      </c>
      <c r="U450" s="4">
        <v>0</v>
      </c>
      <c r="V450" s="4">
        <v>0</v>
      </c>
      <c r="W450" s="3">
        <v>98.419061299999996</v>
      </c>
      <c r="X450" s="3">
        <v>20.320919700000001</v>
      </c>
      <c r="Y450" s="3">
        <v>95.286041600000004</v>
      </c>
      <c r="Z450" s="3">
        <v>98.436745000000002</v>
      </c>
      <c r="AA450" s="3">
        <v>22.798684699999999</v>
      </c>
      <c r="AB450" s="3">
        <v>95.373407499999999</v>
      </c>
      <c r="AC450" s="3">
        <v>-8.7365899999994667E-2</v>
      </c>
      <c r="AD450" s="4">
        <v>193361</v>
      </c>
      <c r="AE450" s="3">
        <v>2.5832509999999997</v>
      </c>
      <c r="AF450" s="3">
        <v>98.419061299999996</v>
      </c>
      <c r="AG450" s="3">
        <v>20.320919700000001</v>
      </c>
      <c r="AH450" s="3">
        <v>95.286041600000004</v>
      </c>
      <c r="AI450" s="4">
        <v>198356</v>
      </c>
      <c r="AJ450" s="3">
        <v>98.436745000000002</v>
      </c>
      <c r="AK450" s="3">
        <v>22.798684699999999</v>
      </c>
      <c r="AL450" s="3">
        <v>95.373407499999999</v>
      </c>
      <c r="AM450" s="3">
        <v>-8.7365899999994667E-2</v>
      </c>
      <c r="AN450" s="4">
        <v>193361</v>
      </c>
      <c r="AO450" s="3">
        <v>2.5832509999999997</v>
      </c>
    </row>
    <row r="451" spans="1:41" x14ac:dyDescent="0.15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2002</v>
      </c>
      <c r="G451" s="201" t="s">
        <v>2092</v>
      </c>
      <c r="H451" s="2" t="s">
        <v>1418</v>
      </c>
      <c r="I451" s="2" t="s">
        <v>1961</v>
      </c>
      <c r="J451" s="4">
        <v>0</v>
      </c>
      <c r="K451" s="4">
        <v>163572</v>
      </c>
      <c r="L451" s="4">
        <v>0</v>
      </c>
      <c r="M451" s="4">
        <v>163572</v>
      </c>
      <c r="P451" s="4">
        <v>163572</v>
      </c>
      <c r="Q451" s="4">
        <v>0</v>
      </c>
      <c r="R451" s="4">
        <v>163572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169804</v>
      </c>
      <c r="AE451" s="3">
        <v>-3.6701138000000002</v>
      </c>
      <c r="AF451" s="3">
        <v>100</v>
      </c>
      <c r="AG451" s="3">
        <v>0</v>
      </c>
      <c r="AH451" s="3">
        <v>100</v>
      </c>
      <c r="AI451" s="4">
        <v>163572</v>
      </c>
      <c r="AJ451" s="3">
        <v>100</v>
      </c>
      <c r="AK451" s="3">
        <v>0</v>
      </c>
      <c r="AL451" s="3">
        <v>100</v>
      </c>
      <c r="AM451" s="3">
        <v>0</v>
      </c>
      <c r="AN451" s="4">
        <v>169804</v>
      </c>
      <c r="AO451" s="3">
        <v>-3.6701138000000002</v>
      </c>
    </row>
    <row r="452" spans="1:41" x14ac:dyDescent="0.15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2002</v>
      </c>
      <c r="G452" s="201" t="s">
        <v>2092</v>
      </c>
      <c r="H452" s="2" t="s">
        <v>1418</v>
      </c>
      <c r="I452" s="2" t="s">
        <v>1962</v>
      </c>
      <c r="J452" s="4">
        <v>0</v>
      </c>
      <c r="K452" s="4">
        <v>669</v>
      </c>
      <c r="L452" s="4">
        <v>0</v>
      </c>
      <c r="M452" s="4">
        <v>669</v>
      </c>
      <c r="N452" s="4">
        <v>0</v>
      </c>
      <c r="P452" s="4">
        <v>669</v>
      </c>
      <c r="Q452" s="4">
        <v>0</v>
      </c>
      <c r="R452" s="4">
        <v>669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14</v>
      </c>
      <c r="AE452" s="3">
        <v>4678.5714286000002</v>
      </c>
      <c r="AF452" s="3">
        <v>100</v>
      </c>
      <c r="AG452" s="3">
        <v>0</v>
      </c>
      <c r="AH452" s="3">
        <v>100</v>
      </c>
      <c r="AI452" s="4">
        <v>669</v>
      </c>
      <c r="AJ452" s="3">
        <v>100</v>
      </c>
      <c r="AK452" s="3">
        <v>0</v>
      </c>
      <c r="AL452" s="3">
        <v>100</v>
      </c>
      <c r="AM452" s="3">
        <v>0</v>
      </c>
      <c r="AN452" s="4">
        <v>14</v>
      </c>
      <c r="AO452" s="3">
        <v>4678.5714286000002</v>
      </c>
    </row>
    <row r="453" spans="1:41" x14ac:dyDescent="0.15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2002</v>
      </c>
      <c r="G453" s="201" t="s">
        <v>2092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O453" s="4">
        <v>0</v>
      </c>
      <c r="P453" s="4">
        <v>0</v>
      </c>
      <c r="Q453" s="4">
        <v>0</v>
      </c>
      <c r="R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15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2002</v>
      </c>
      <c r="G454" s="201" t="s">
        <v>2092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O454" s="4">
        <v>0</v>
      </c>
      <c r="P454" s="4">
        <v>0</v>
      </c>
      <c r="Q454" s="4">
        <v>0</v>
      </c>
      <c r="R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15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2002</v>
      </c>
      <c r="G455" s="201" t="s">
        <v>2092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O455" s="4">
        <v>0</v>
      </c>
      <c r="P455" s="4">
        <v>0</v>
      </c>
      <c r="Q455" s="4">
        <v>0</v>
      </c>
      <c r="R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15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2002</v>
      </c>
      <c r="G456" s="201" t="s">
        <v>2092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P456" s="4">
        <v>0</v>
      </c>
      <c r="Q456" s="4">
        <v>0</v>
      </c>
      <c r="R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.5" x14ac:dyDescent="0.15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2002</v>
      </c>
      <c r="G457" s="201" t="s">
        <v>2092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P457" s="4">
        <v>0</v>
      </c>
      <c r="Q457" s="4">
        <v>0</v>
      </c>
      <c r="R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15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2002</v>
      </c>
      <c r="G458" s="201" t="s">
        <v>2092</v>
      </c>
      <c r="H458" s="4" t="s">
        <v>1418</v>
      </c>
      <c r="I458" s="4" t="s">
        <v>1967</v>
      </c>
      <c r="J458" s="4">
        <v>0</v>
      </c>
      <c r="K458" s="4">
        <v>22648</v>
      </c>
      <c r="L458" s="4">
        <v>0</v>
      </c>
      <c r="M458" s="4">
        <v>22648</v>
      </c>
      <c r="N458" s="4">
        <v>0</v>
      </c>
      <c r="O458" s="4">
        <v>0</v>
      </c>
      <c r="P458" s="4">
        <v>20431</v>
      </c>
      <c r="Q458" s="4">
        <v>0</v>
      </c>
      <c r="R458" s="4">
        <v>20431</v>
      </c>
      <c r="S458" s="4">
        <v>0</v>
      </c>
      <c r="T458" s="4">
        <v>0</v>
      </c>
      <c r="U458" s="4">
        <v>0</v>
      </c>
      <c r="V458" s="4">
        <v>0</v>
      </c>
      <c r="W458" s="4">
        <v>90.211056200000002</v>
      </c>
      <c r="X458" s="4">
        <v>0</v>
      </c>
      <c r="Y458" s="4">
        <v>90.211056200000002</v>
      </c>
      <c r="Z458" s="4">
        <v>100</v>
      </c>
      <c r="AA458" s="4">
        <v>0</v>
      </c>
      <c r="AB458" s="4">
        <v>100</v>
      </c>
      <c r="AC458" s="4">
        <v>-9.7889437999999984</v>
      </c>
      <c r="AD458" s="4">
        <v>17777</v>
      </c>
      <c r="AE458" s="4">
        <v>14.929403199999999</v>
      </c>
      <c r="AF458" s="4">
        <v>90.211056200000002</v>
      </c>
      <c r="AG458" s="4">
        <v>0</v>
      </c>
      <c r="AH458" s="4">
        <v>90.211056200000002</v>
      </c>
      <c r="AI458" s="4">
        <v>20431</v>
      </c>
      <c r="AJ458" s="4">
        <v>100</v>
      </c>
      <c r="AK458" s="4">
        <v>0</v>
      </c>
      <c r="AL458" s="4">
        <v>100</v>
      </c>
      <c r="AM458" s="4">
        <v>-9.7889437999999984</v>
      </c>
      <c r="AN458" s="4">
        <v>17777</v>
      </c>
      <c r="AO458" s="4">
        <v>14.929403199999999</v>
      </c>
    </row>
    <row r="459" spans="1:41" x14ac:dyDescent="0.15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2002</v>
      </c>
      <c r="G459" s="201" t="s">
        <v>2092</v>
      </c>
      <c r="H459" s="4" t="s">
        <v>1418</v>
      </c>
      <c r="I459" s="4" t="s">
        <v>1968</v>
      </c>
      <c r="J459" s="4">
        <v>0</v>
      </c>
      <c r="K459" s="4">
        <v>22648</v>
      </c>
      <c r="L459" s="4">
        <v>0</v>
      </c>
      <c r="M459" s="4">
        <v>22648</v>
      </c>
      <c r="N459" s="4">
        <v>0</v>
      </c>
      <c r="O459" s="4">
        <v>0</v>
      </c>
      <c r="P459" s="4">
        <v>20431</v>
      </c>
      <c r="Q459" s="4">
        <v>0</v>
      </c>
      <c r="R459" s="4">
        <v>20431</v>
      </c>
      <c r="S459" s="4">
        <v>0</v>
      </c>
      <c r="T459" s="4">
        <v>0</v>
      </c>
      <c r="U459" s="4">
        <v>0</v>
      </c>
      <c r="V459" s="4">
        <v>0</v>
      </c>
      <c r="W459" s="4">
        <v>90.211056200000002</v>
      </c>
      <c r="X459" s="4">
        <v>0</v>
      </c>
      <c r="Y459" s="4">
        <v>90.211056200000002</v>
      </c>
      <c r="Z459" s="4">
        <v>100</v>
      </c>
      <c r="AA459" s="4">
        <v>0</v>
      </c>
      <c r="AB459" s="4">
        <v>100</v>
      </c>
      <c r="AC459" s="4">
        <v>-9.7889437999999984</v>
      </c>
      <c r="AD459" s="4">
        <v>17777</v>
      </c>
      <c r="AE459" s="4">
        <v>14.929403199999999</v>
      </c>
      <c r="AF459" s="4">
        <v>90.211056200000002</v>
      </c>
      <c r="AG459" s="4">
        <v>0</v>
      </c>
      <c r="AH459" s="4">
        <v>90.211056200000002</v>
      </c>
      <c r="AI459" s="4">
        <v>20431</v>
      </c>
      <c r="AJ459" s="4">
        <v>100</v>
      </c>
      <c r="AK459" s="4">
        <v>0</v>
      </c>
      <c r="AL459" s="4">
        <v>100</v>
      </c>
      <c r="AM459" s="4">
        <v>-9.7889437999999984</v>
      </c>
      <c r="AN459" s="4">
        <v>17777</v>
      </c>
      <c r="AO459" s="4">
        <v>14.929403199999999</v>
      </c>
    </row>
    <row r="460" spans="1:41" x14ac:dyDescent="0.15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2002</v>
      </c>
      <c r="G460" s="201" t="s">
        <v>2092</v>
      </c>
      <c r="H460" s="4" t="s">
        <v>1418</v>
      </c>
      <c r="I460" s="4" t="s">
        <v>1969</v>
      </c>
      <c r="J460" s="4">
        <v>0</v>
      </c>
      <c r="K460" s="4">
        <v>22648</v>
      </c>
      <c r="L460" s="4">
        <v>0</v>
      </c>
      <c r="M460" s="4">
        <v>22648</v>
      </c>
      <c r="N460" s="4">
        <v>0</v>
      </c>
      <c r="P460" s="4">
        <v>20431</v>
      </c>
      <c r="Q460" s="4">
        <v>0</v>
      </c>
      <c r="R460" s="4">
        <v>20431</v>
      </c>
      <c r="S460" s="4">
        <v>0</v>
      </c>
      <c r="T460" s="4">
        <v>0</v>
      </c>
      <c r="U460" s="4">
        <v>0</v>
      </c>
      <c r="V460" s="4">
        <v>0</v>
      </c>
      <c r="W460" s="4">
        <v>90.211056200000002</v>
      </c>
      <c r="X460" s="4">
        <v>0</v>
      </c>
      <c r="Y460" s="4">
        <v>90.211056200000002</v>
      </c>
      <c r="Z460" s="4">
        <v>100</v>
      </c>
      <c r="AA460" s="4">
        <v>0</v>
      </c>
      <c r="AB460" s="4">
        <v>100</v>
      </c>
      <c r="AC460" s="4">
        <v>-9.7889437999999984</v>
      </c>
      <c r="AD460" s="4">
        <v>17777</v>
      </c>
      <c r="AE460" s="4">
        <v>14.929403199999999</v>
      </c>
      <c r="AF460" s="4">
        <v>90.211056200000002</v>
      </c>
      <c r="AG460" s="4">
        <v>0</v>
      </c>
      <c r="AH460" s="4">
        <v>90.211056200000002</v>
      </c>
      <c r="AI460" s="4">
        <v>20431</v>
      </c>
      <c r="AJ460" s="4">
        <v>100</v>
      </c>
      <c r="AK460" s="4">
        <v>0</v>
      </c>
      <c r="AL460" s="4">
        <v>100</v>
      </c>
      <c r="AM460" s="4">
        <v>-9.7889437999999984</v>
      </c>
      <c r="AN460" s="4">
        <v>17777</v>
      </c>
      <c r="AO460" s="4">
        <v>14.929403199999999</v>
      </c>
    </row>
    <row r="461" spans="1:41" x14ac:dyDescent="0.15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2002</v>
      </c>
      <c r="G461" s="201" t="s">
        <v>2092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P461" s="4">
        <v>0</v>
      </c>
      <c r="Q461" s="4">
        <v>0</v>
      </c>
      <c r="R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15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2002</v>
      </c>
      <c r="G462" s="201" t="s">
        <v>2092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O462" s="4">
        <v>0</v>
      </c>
      <c r="P462" s="4">
        <v>0</v>
      </c>
      <c r="Q462" s="4">
        <v>0</v>
      </c>
      <c r="R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15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2002</v>
      </c>
      <c r="G463" s="201" t="s">
        <v>2092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O463" s="4">
        <v>0</v>
      </c>
      <c r="P463" s="4">
        <v>0</v>
      </c>
      <c r="Q463" s="4">
        <v>0</v>
      </c>
      <c r="R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15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2002</v>
      </c>
      <c r="G464" s="201" t="s">
        <v>2092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O464" s="4">
        <v>0</v>
      </c>
      <c r="P464" s="4">
        <v>0</v>
      </c>
      <c r="Q464" s="4">
        <v>0</v>
      </c>
      <c r="R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15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2002</v>
      </c>
      <c r="G465" s="201" t="s">
        <v>2092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O465" s="4">
        <v>0</v>
      </c>
      <c r="P465" s="4">
        <v>0</v>
      </c>
      <c r="Q465" s="4">
        <v>0</v>
      </c>
      <c r="R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15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2002</v>
      </c>
      <c r="G466" s="201" t="s">
        <v>2092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P466" s="4">
        <v>0</v>
      </c>
      <c r="Q466" s="4">
        <v>0</v>
      </c>
      <c r="R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15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2002</v>
      </c>
      <c r="G467" s="201" t="s">
        <v>2092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P467" s="4">
        <v>0</v>
      </c>
      <c r="Q467" s="4">
        <v>0</v>
      </c>
      <c r="R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15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2002</v>
      </c>
      <c r="G468" s="201" t="s">
        <v>2092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P468" s="4">
        <v>0</v>
      </c>
      <c r="Q468" s="4">
        <v>0</v>
      </c>
      <c r="R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15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2002</v>
      </c>
      <c r="G469" s="201" t="s">
        <v>2092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P469" s="4">
        <v>0</v>
      </c>
      <c r="Q469" s="4">
        <v>0</v>
      </c>
      <c r="R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15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2002</v>
      </c>
      <c r="G470" s="201" t="s">
        <v>2092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P470" s="4">
        <v>0</v>
      </c>
      <c r="Q470" s="4">
        <v>0</v>
      </c>
      <c r="R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15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2002</v>
      </c>
      <c r="G471" s="201" t="s">
        <v>2092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15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2002</v>
      </c>
      <c r="G472" s="201" t="s">
        <v>2092</v>
      </c>
      <c r="H472" s="4" t="s">
        <v>1418</v>
      </c>
      <c r="I472" s="4" t="s">
        <v>1981</v>
      </c>
      <c r="J472" s="4">
        <v>0</v>
      </c>
      <c r="K472" s="4">
        <v>4234567</v>
      </c>
      <c r="L472" s="4">
        <v>151640</v>
      </c>
      <c r="M472" s="4">
        <v>4386207</v>
      </c>
      <c r="N472" s="4">
        <v>0</v>
      </c>
      <c r="O472" s="4">
        <v>0</v>
      </c>
      <c r="P472" s="4">
        <v>4060189</v>
      </c>
      <c r="Q472" s="4">
        <v>42391</v>
      </c>
      <c r="R472" s="4">
        <v>4102580</v>
      </c>
      <c r="S472" s="4">
        <v>0</v>
      </c>
      <c r="T472" s="4">
        <v>0</v>
      </c>
      <c r="U472" s="4">
        <v>0</v>
      </c>
      <c r="V472" s="4">
        <v>0</v>
      </c>
      <c r="W472" s="4">
        <v>95.882034699999991</v>
      </c>
      <c r="X472" s="4">
        <v>27.955025100000004</v>
      </c>
      <c r="Y472" s="4">
        <v>93.533661300000006</v>
      </c>
      <c r="Z472" s="4">
        <v>95.705559799999989</v>
      </c>
      <c r="AA472" s="4">
        <v>36.890805199999996</v>
      </c>
      <c r="AB472" s="4">
        <v>93.364051799999999</v>
      </c>
      <c r="AC472" s="4">
        <v>0.16960950000000707</v>
      </c>
      <c r="AD472" s="4">
        <v>3948714</v>
      </c>
      <c r="AE472" s="4">
        <v>3.8966104000000001</v>
      </c>
      <c r="AF472" s="4">
        <v>95.882034699999991</v>
      </c>
      <c r="AG472" s="4">
        <v>27.955025100000004</v>
      </c>
      <c r="AH472" s="4">
        <v>93.533661300000006</v>
      </c>
      <c r="AI472" s="4">
        <v>4102580</v>
      </c>
      <c r="AJ472" s="4">
        <v>95.705559799999989</v>
      </c>
      <c r="AK472" s="4">
        <v>36.890805199999996</v>
      </c>
      <c r="AL472" s="4">
        <v>93.364051799999999</v>
      </c>
      <c r="AM472" s="4">
        <v>0.16960950000000707</v>
      </c>
      <c r="AN472" s="4">
        <v>3948714</v>
      </c>
      <c r="AO472" s="4">
        <v>3.8966104000000001</v>
      </c>
    </row>
    <row r="473" spans="1:41" x14ac:dyDescent="0.15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2002</v>
      </c>
      <c r="G473" s="201" t="s">
        <v>2092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P473" s="4">
        <v>0</v>
      </c>
      <c r="Q473" s="4">
        <v>0</v>
      </c>
      <c r="R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15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2002</v>
      </c>
      <c r="G474" s="201" t="s">
        <v>2092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P474" s="4">
        <v>0</v>
      </c>
      <c r="Q474" s="4">
        <v>0</v>
      </c>
      <c r="R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15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2002</v>
      </c>
      <c r="G475" s="201" t="s">
        <v>2092</v>
      </c>
      <c r="H475" s="2" t="s">
        <v>1292</v>
      </c>
      <c r="I475" s="2" t="s">
        <v>1988</v>
      </c>
      <c r="J475" s="4">
        <v>0</v>
      </c>
      <c r="K475" s="4">
        <v>647605</v>
      </c>
      <c r="L475" s="4">
        <v>18308</v>
      </c>
      <c r="M475" s="4">
        <v>665913</v>
      </c>
      <c r="N475" s="4">
        <v>0</v>
      </c>
      <c r="O475" s="4">
        <v>0</v>
      </c>
      <c r="P475" s="4">
        <v>635546</v>
      </c>
      <c r="Q475" s="4">
        <v>4878</v>
      </c>
      <c r="R475" s="4">
        <v>640424</v>
      </c>
      <c r="S475" s="4">
        <v>0</v>
      </c>
      <c r="T475" s="4">
        <v>0</v>
      </c>
      <c r="U475" s="4">
        <v>0</v>
      </c>
      <c r="V475" s="4">
        <v>0</v>
      </c>
      <c r="W475" s="212">
        <v>98.137908100000004</v>
      </c>
      <c r="X475" s="212">
        <v>26.644089999999998</v>
      </c>
      <c r="Y475" s="212">
        <v>96.172322800000003</v>
      </c>
      <c r="Z475" s="212">
        <v>97.651941600000001</v>
      </c>
      <c r="AA475" s="212">
        <v>23.4183871</v>
      </c>
      <c r="AB475" s="212">
        <v>95.635860699999995</v>
      </c>
      <c r="AC475" s="212">
        <v>0.53646210000000849</v>
      </c>
      <c r="AD475" s="4">
        <v>636208</v>
      </c>
      <c r="AE475" s="212">
        <v>0.66267640000000005</v>
      </c>
      <c r="AF475" s="212">
        <v>98.137908100000004</v>
      </c>
      <c r="AG475" s="212">
        <v>26.644089999999998</v>
      </c>
      <c r="AH475" s="212">
        <v>96.172322800000003</v>
      </c>
      <c r="AI475" s="4">
        <v>640424</v>
      </c>
      <c r="AJ475" s="212">
        <v>97.651941600000001</v>
      </c>
      <c r="AK475" s="212">
        <v>26.199764699999999</v>
      </c>
      <c r="AL475" s="212">
        <v>95.912392499999996</v>
      </c>
      <c r="AM475" s="212">
        <v>0.25993030000000772</v>
      </c>
      <c r="AN475" s="4">
        <v>634290</v>
      </c>
      <c r="AO475" s="212">
        <v>0.96706550000000002</v>
      </c>
    </row>
    <row r="476" spans="1:41" x14ac:dyDescent="0.15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2002</v>
      </c>
      <c r="G476" s="201" t="s">
        <v>2092</v>
      </c>
      <c r="H476" s="2" t="s">
        <v>1292</v>
      </c>
      <c r="I476" s="2" t="s">
        <v>1989</v>
      </c>
      <c r="J476" s="4">
        <v>0</v>
      </c>
      <c r="K476" s="4">
        <v>647605</v>
      </c>
      <c r="L476" s="4">
        <v>18308</v>
      </c>
      <c r="M476" s="4">
        <v>665913</v>
      </c>
      <c r="N476" s="4">
        <v>0</v>
      </c>
      <c r="O476" s="4">
        <v>0</v>
      </c>
      <c r="P476" s="4">
        <v>635546</v>
      </c>
      <c r="Q476" s="4">
        <v>4878</v>
      </c>
      <c r="R476" s="4">
        <v>640424</v>
      </c>
      <c r="S476" s="4">
        <v>0</v>
      </c>
      <c r="T476" s="4">
        <v>0</v>
      </c>
      <c r="U476" s="4">
        <v>0</v>
      </c>
      <c r="V476" s="4">
        <v>0</v>
      </c>
      <c r="W476" s="212">
        <v>98.137908100000004</v>
      </c>
      <c r="X476" s="212">
        <v>26.644089999999998</v>
      </c>
      <c r="Y476" s="212">
        <v>96.172322800000003</v>
      </c>
      <c r="Z476" s="212">
        <v>97.651941600000001</v>
      </c>
      <c r="AA476" s="212">
        <v>23.4183871</v>
      </c>
      <c r="AB476" s="212">
        <v>95.635860699999995</v>
      </c>
      <c r="AC476" s="212">
        <v>0.53646210000000849</v>
      </c>
      <c r="AD476" s="4">
        <v>636208</v>
      </c>
      <c r="AE476" s="212">
        <v>0.66267640000000005</v>
      </c>
      <c r="AF476" s="212">
        <v>98.137908100000004</v>
      </c>
      <c r="AG476" s="212">
        <v>26.644089999999998</v>
      </c>
      <c r="AH476" s="212">
        <v>96.172322800000003</v>
      </c>
      <c r="AI476" s="4">
        <v>640424</v>
      </c>
      <c r="AJ476" s="212">
        <v>97.651941600000001</v>
      </c>
      <c r="AK476" s="212">
        <v>26.199764699999999</v>
      </c>
      <c r="AL476" s="212">
        <v>95.912392499999996</v>
      </c>
      <c r="AM476" s="212">
        <v>0.25993030000000772</v>
      </c>
      <c r="AN476" s="4">
        <v>634290</v>
      </c>
      <c r="AO476" s="212">
        <v>0.96706550000000002</v>
      </c>
    </row>
    <row r="477" spans="1:41" x14ac:dyDescent="0.15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2002</v>
      </c>
      <c r="G477" s="201" t="s">
        <v>2092</v>
      </c>
      <c r="H477" s="2" t="s">
        <v>1292</v>
      </c>
      <c r="I477" s="2" t="s">
        <v>1990</v>
      </c>
      <c r="J477" s="4">
        <v>0</v>
      </c>
      <c r="K477" s="4">
        <v>154627</v>
      </c>
      <c r="L477" s="4">
        <v>3964</v>
      </c>
      <c r="M477" s="4">
        <v>158591</v>
      </c>
      <c r="N477" s="4">
        <v>0</v>
      </c>
      <c r="P477" s="4">
        <v>147960</v>
      </c>
      <c r="Q477" s="4">
        <v>1277</v>
      </c>
      <c r="R477" s="4">
        <v>149237</v>
      </c>
      <c r="S477" s="4">
        <v>0</v>
      </c>
      <c r="T477" s="4">
        <v>0</v>
      </c>
      <c r="U477" s="4">
        <v>0</v>
      </c>
      <c r="V477" s="4">
        <v>0</v>
      </c>
      <c r="W477" s="212">
        <v>95.688333900000003</v>
      </c>
      <c r="X477" s="212">
        <v>32.214934399999997</v>
      </c>
      <c r="Y477" s="212">
        <v>94.101809099999997</v>
      </c>
      <c r="Z477" s="212">
        <v>94.913314599999993</v>
      </c>
      <c r="AA477" s="212">
        <v>30.6109917</v>
      </c>
      <c r="AB477" s="212">
        <v>93.564754899999997</v>
      </c>
      <c r="AC477" s="212">
        <v>0.53705420000000004</v>
      </c>
      <c r="AD477" s="4">
        <v>145307</v>
      </c>
      <c r="AE477" s="212">
        <v>2.7046185</v>
      </c>
      <c r="AF477" s="212">
        <v>95.688333900000003</v>
      </c>
      <c r="AG477" s="212">
        <v>32.214934399999997</v>
      </c>
      <c r="AH477" s="212">
        <v>94.101809099999997</v>
      </c>
      <c r="AI477" s="4">
        <v>149237</v>
      </c>
      <c r="AJ477" s="212">
        <v>94.913314599999993</v>
      </c>
      <c r="AK477" s="212">
        <v>34.4030366</v>
      </c>
      <c r="AL477" s="212">
        <v>93.781544100000005</v>
      </c>
      <c r="AM477" s="212">
        <v>0.32026499999999203</v>
      </c>
      <c r="AN477" s="4">
        <v>144948</v>
      </c>
      <c r="AO477" s="212">
        <v>2.9589922</v>
      </c>
    </row>
    <row r="478" spans="1:41" x14ac:dyDescent="0.15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2002</v>
      </c>
      <c r="G478" s="201" t="s">
        <v>2092</v>
      </c>
      <c r="H478" s="2" t="s">
        <v>1292</v>
      </c>
      <c r="I478" s="2" t="s">
        <v>1991</v>
      </c>
      <c r="J478" s="4">
        <v>0</v>
      </c>
      <c r="K478" s="4">
        <v>132121</v>
      </c>
      <c r="L478" s="4">
        <v>3964</v>
      </c>
      <c r="M478" s="4">
        <v>136085</v>
      </c>
      <c r="N478" s="4">
        <v>0</v>
      </c>
      <c r="P478" s="4">
        <v>125519</v>
      </c>
      <c r="Q478" s="4">
        <v>1277</v>
      </c>
      <c r="R478" s="4">
        <v>126796</v>
      </c>
      <c r="S478" s="4">
        <v>0</v>
      </c>
      <c r="T478" s="4">
        <v>0</v>
      </c>
      <c r="U478" s="4">
        <v>0</v>
      </c>
      <c r="V478" s="4">
        <v>0</v>
      </c>
      <c r="W478" s="212">
        <v>95.003065399999997</v>
      </c>
      <c r="X478" s="212">
        <v>32.214934399999997</v>
      </c>
      <c r="Y478" s="212">
        <v>93.174119099999999</v>
      </c>
      <c r="Z478" s="212">
        <v>94.597696899999988</v>
      </c>
      <c r="AA478" s="212">
        <v>28.975487100000002</v>
      </c>
      <c r="AB478" s="212">
        <v>93.105739600000007</v>
      </c>
      <c r="AC478" s="212">
        <v>6.8379499999991822E-2</v>
      </c>
      <c r="AD478" s="4">
        <v>130308</v>
      </c>
      <c r="AE478" s="212">
        <v>-2.6951530000000004</v>
      </c>
      <c r="AF478" s="212">
        <v>95.003065399999997</v>
      </c>
      <c r="AG478" s="212">
        <v>32.214934399999997</v>
      </c>
      <c r="AH478" s="212">
        <v>93.174119099999999</v>
      </c>
      <c r="AI478" s="4">
        <v>126796</v>
      </c>
      <c r="AJ478" s="212">
        <v>94.597696899999988</v>
      </c>
      <c r="AK478" s="212">
        <v>32.660290500000002</v>
      </c>
      <c r="AL478" s="212">
        <v>93.345176899999998</v>
      </c>
      <c r="AM478" s="212">
        <v>-0.17105779999999982</v>
      </c>
      <c r="AN478" s="4">
        <v>129949</v>
      </c>
      <c r="AO478" s="212">
        <v>-2.4263364999999997</v>
      </c>
    </row>
    <row r="479" spans="1:41" x14ac:dyDescent="0.15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2002</v>
      </c>
      <c r="G479" s="201" t="s">
        <v>2092</v>
      </c>
      <c r="H479" s="2" t="s">
        <v>1292</v>
      </c>
      <c r="I479" s="2" t="s">
        <v>1992</v>
      </c>
      <c r="J479" s="4">
        <v>0</v>
      </c>
      <c r="K479" s="4">
        <v>6606</v>
      </c>
      <c r="L479" s="4">
        <v>198</v>
      </c>
      <c r="M479" s="4">
        <v>6804</v>
      </c>
      <c r="N479" s="4">
        <v>0</v>
      </c>
      <c r="P479" s="4">
        <v>6276</v>
      </c>
      <c r="Q479" s="4">
        <v>64</v>
      </c>
      <c r="R479" s="4">
        <v>6340</v>
      </c>
      <c r="S479" s="4">
        <v>0</v>
      </c>
      <c r="T479" s="4">
        <v>0</v>
      </c>
      <c r="U479" s="4">
        <v>0</v>
      </c>
      <c r="V479" s="4">
        <v>0</v>
      </c>
      <c r="W479" s="212">
        <v>95.0045413</v>
      </c>
      <c r="X479" s="212">
        <v>32.323232300000001</v>
      </c>
      <c r="Y479" s="212">
        <v>93.180482099999992</v>
      </c>
      <c r="Z479" s="212">
        <v>94.589852300000004</v>
      </c>
      <c r="AA479" s="212">
        <v>28.930817599999997</v>
      </c>
      <c r="AB479" s="212">
        <v>93.098027999999999</v>
      </c>
      <c r="AC479" s="212">
        <v>8.2454099999992536E-2</v>
      </c>
      <c r="AD479" s="4">
        <v>6515</v>
      </c>
      <c r="AE479" s="212">
        <v>-2.6861090000000001</v>
      </c>
      <c r="AF479" s="212">
        <v>95.0045413</v>
      </c>
      <c r="AG479" s="212">
        <v>32.323232300000001</v>
      </c>
      <c r="AH479" s="212">
        <v>93.180482099999992</v>
      </c>
      <c r="AI479" s="4">
        <v>6340</v>
      </c>
      <c r="AJ479" s="212">
        <v>94.589852300000004</v>
      </c>
      <c r="AK479" s="212">
        <v>32.6241135</v>
      </c>
      <c r="AL479" s="212">
        <v>93.338108900000009</v>
      </c>
      <c r="AM479" s="212">
        <v>-0.15762680000001694</v>
      </c>
      <c r="AN479" s="4">
        <v>6497</v>
      </c>
      <c r="AO479" s="212">
        <v>-2.4164998999999998</v>
      </c>
    </row>
    <row r="480" spans="1:41" x14ac:dyDescent="0.15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2002</v>
      </c>
      <c r="G480" s="201" t="s">
        <v>2092</v>
      </c>
      <c r="H480" s="2" t="s">
        <v>1292</v>
      </c>
      <c r="I480" s="2" t="s">
        <v>1993</v>
      </c>
      <c r="J480" s="4">
        <v>0</v>
      </c>
      <c r="K480" s="4">
        <v>125515</v>
      </c>
      <c r="L480" s="4">
        <v>3766</v>
      </c>
      <c r="M480" s="4">
        <v>129281</v>
      </c>
      <c r="N480" s="4">
        <v>0</v>
      </c>
      <c r="P480" s="4">
        <v>119243</v>
      </c>
      <c r="Q480" s="4">
        <v>1213</v>
      </c>
      <c r="R480" s="4">
        <v>120456</v>
      </c>
      <c r="S480" s="4">
        <v>0</v>
      </c>
      <c r="T480" s="4">
        <v>0</v>
      </c>
      <c r="U480" s="4">
        <v>0</v>
      </c>
      <c r="V480" s="4">
        <v>0</v>
      </c>
      <c r="W480" s="212">
        <v>95.002987699999991</v>
      </c>
      <c r="X480" s="212">
        <v>32.209240600000001</v>
      </c>
      <c r="Y480" s="212">
        <v>93.1737842</v>
      </c>
      <c r="Z480" s="212">
        <v>94.598109800000003</v>
      </c>
      <c r="AA480" s="212">
        <v>28.9778366</v>
      </c>
      <c r="AB480" s="212">
        <v>93.106145499999997</v>
      </c>
      <c r="AC480" s="212">
        <v>6.7638700000003382E-2</v>
      </c>
      <c r="AD480" s="4">
        <v>123793</v>
      </c>
      <c r="AE480" s="212">
        <v>-2.6956290000000003</v>
      </c>
      <c r="AF480" s="212">
        <v>95.002987699999991</v>
      </c>
      <c r="AG480" s="212">
        <v>32.209240600000001</v>
      </c>
      <c r="AH480" s="212">
        <v>93.1737842</v>
      </c>
      <c r="AI480" s="4">
        <v>120456</v>
      </c>
      <c r="AJ480" s="212">
        <v>94.598109800000003</v>
      </c>
      <c r="AK480" s="212">
        <v>32.662192400000002</v>
      </c>
      <c r="AL480" s="212">
        <v>93.345548899999997</v>
      </c>
      <c r="AM480" s="212">
        <v>-0.17176469999999711</v>
      </c>
      <c r="AN480" s="4">
        <v>123452</v>
      </c>
      <c r="AO480" s="212">
        <v>-2.4268542000000002</v>
      </c>
    </row>
    <row r="481" spans="1:41" x14ac:dyDescent="0.15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2002</v>
      </c>
      <c r="G481" s="201" t="s">
        <v>2092</v>
      </c>
      <c r="H481" s="2" t="s">
        <v>1292</v>
      </c>
      <c r="I481" s="2" t="s">
        <v>1994</v>
      </c>
      <c r="J481" s="4">
        <v>0</v>
      </c>
      <c r="K481" s="4">
        <v>221</v>
      </c>
      <c r="L481" s="4">
        <v>0</v>
      </c>
      <c r="M481" s="4">
        <v>221</v>
      </c>
      <c r="N481" s="4">
        <v>0</v>
      </c>
      <c r="P481" s="4">
        <v>221</v>
      </c>
      <c r="Q481" s="4">
        <v>0</v>
      </c>
      <c r="R481" s="4">
        <v>221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632</v>
      </c>
      <c r="AE481" s="212">
        <v>-65.031645600000004</v>
      </c>
      <c r="AF481" s="212">
        <v>100</v>
      </c>
      <c r="AG481" s="212">
        <v>0</v>
      </c>
      <c r="AH481" s="212">
        <v>100</v>
      </c>
      <c r="AI481" s="4">
        <v>221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632</v>
      </c>
      <c r="AO481" s="212">
        <v>-65.031645600000004</v>
      </c>
    </row>
    <row r="482" spans="1:41" x14ac:dyDescent="0.15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2002</v>
      </c>
      <c r="G482" s="201" t="s">
        <v>2092</v>
      </c>
      <c r="H482" s="2" t="s">
        <v>1292</v>
      </c>
      <c r="I482" s="2" t="s">
        <v>1995</v>
      </c>
      <c r="J482" s="4">
        <v>0</v>
      </c>
      <c r="K482" s="4">
        <v>22506</v>
      </c>
      <c r="L482" s="4">
        <v>0</v>
      </c>
      <c r="M482" s="4">
        <v>22506</v>
      </c>
      <c r="N482" s="4">
        <v>0</v>
      </c>
      <c r="P482" s="4">
        <v>22441</v>
      </c>
      <c r="Q482" s="4">
        <v>0</v>
      </c>
      <c r="R482" s="4">
        <v>22441</v>
      </c>
      <c r="S482" s="4">
        <v>0</v>
      </c>
      <c r="T482" s="4">
        <v>0</v>
      </c>
      <c r="U482" s="4">
        <v>0</v>
      </c>
      <c r="V482" s="4">
        <v>0</v>
      </c>
      <c r="W482" s="212">
        <v>99.711188100000001</v>
      </c>
      <c r="X482" s="212">
        <v>0</v>
      </c>
      <c r="Y482" s="212">
        <v>99.711188100000001</v>
      </c>
      <c r="Z482" s="212">
        <v>97.740520000000004</v>
      </c>
      <c r="AA482" s="212">
        <v>100</v>
      </c>
      <c r="AB482" s="212">
        <v>97.751564099999996</v>
      </c>
      <c r="AC482" s="212">
        <v>1.9596240000000051</v>
      </c>
      <c r="AD482" s="4">
        <v>14999</v>
      </c>
      <c r="AE482" s="212">
        <v>49.616641099999995</v>
      </c>
      <c r="AF482" s="212">
        <v>99.711188100000001</v>
      </c>
      <c r="AG482" s="212">
        <v>0</v>
      </c>
      <c r="AH482" s="212">
        <v>99.711188100000001</v>
      </c>
      <c r="AI482" s="4">
        <v>22441</v>
      </c>
      <c r="AJ482" s="212">
        <v>97.740520000000004</v>
      </c>
      <c r="AK482" s="212">
        <v>100</v>
      </c>
      <c r="AL482" s="212">
        <v>97.751564099999996</v>
      </c>
      <c r="AM482" s="212">
        <v>1.9596240000000051</v>
      </c>
      <c r="AN482" s="4">
        <v>14999</v>
      </c>
      <c r="AO482" s="212">
        <v>49.616641099999995</v>
      </c>
    </row>
    <row r="483" spans="1:41" x14ac:dyDescent="0.15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2002</v>
      </c>
      <c r="G483" s="201" t="s">
        <v>2092</v>
      </c>
      <c r="H483" s="2" t="s">
        <v>1292</v>
      </c>
      <c r="I483" s="2" t="s">
        <v>1996</v>
      </c>
      <c r="J483" s="4">
        <v>0</v>
      </c>
      <c r="K483" s="4">
        <v>10121</v>
      </c>
      <c r="L483" s="4">
        <v>0</v>
      </c>
      <c r="M483" s="4">
        <v>10121</v>
      </c>
      <c r="N483" s="4">
        <v>0</v>
      </c>
      <c r="P483" s="4">
        <v>10056</v>
      </c>
      <c r="Q483" s="4">
        <v>0</v>
      </c>
      <c r="R483" s="4">
        <v>10056</v>
      </c>
      <c r="S483" s="4">
        <v>0</v>
      </c>
      <c r="T483" s="4">
        <v>0</v>
      </c>
      <c r="U483" s="4">
        <v>0</v>
      </c>
      <c r="V483" s="4">
        <v>0</v>
      </c>
      <c r="W483" s="212">
        <v>99.357771</v>
      </c>
      <c r="X483" s="212">
        <v>0</v>
      </c>
      <c r="Y483" s="212">
        <v>99.357771</v>
      </c>
      <c r="Z483" s="212">
        <v>96.509510300000002</v>
      </c>
      <c r="AA483" s="212">
        <v>100</v>
      </c>
      <c r="AB483" s="212">
        <v>96.5183167</v>
      </c>
      <c r="AC483" s="212">
        <v>2.8394542999999999</v>
      </c>
      <c r="AD483" s="4">
        <v>9564</v>
      </c>
      <c r="AE483" s="212">
        <v>5.1442911000000002</v>
      </c>
      <c r="AF483" s="212">
        <v>99.357771</v>
      </c>
      <c r="AG483" s="212">
        <v>0</v>
      </c>
      <c r="AH483" s="212">
        <v>99.357771</v>
      </c>
      <c r="AI483" s="4">
        <v>10056</v>
      </c>
      <c r="AJ483" s="212">
        <v>96.509510300000002</v>
      </c>
      <c r="AK483" s="212">
        <v>100</v>
      </c>
      <c r="AL483" s="212">
        <v>96.5183167</v>
      </c>
      <c r="AM483" s="212">
        <v>2.8394542999999999</v>
      </c>
      <c r="AN483" s="4">
        <v>9564</v>
      </c>
      <c r="AO483" s="212">
        <v>5.1442911000000002</v>
      </c>
    </row>
    <row r="484" spans="1:41" x14ac:dyDescent="0.15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2002</v>
      </c>
      <c r="G484" s="201" t="s">
        <v>2092</v>
      </c>
      <c r="H484" s="2" t="s">
        <v>1292</v>
      </c>
      <c r="I484" s="2" t="s">
        <v>1997</v>
      </c>
      <c r="J484" s="4">
        <v>0</v>
      </c>
      <c r="K484" s="4">
        <v>12385</v>
      </c>
      <c r="L484" s="4">
        <v>0</v>
      </c>
      <c r="M484" s="4">
        <v>12385</v>
      </c>
      <c r="N484" s="4">
        <v>0</v>
      </c>
      <c r="P484" s="4">
        <v>12385</v>
      </c>
      <c r="Q484" s="4">
        <v>0</v>
      </c>
      <c r="R484" s="4">
        <v>12385</v>
      </c>
      <c r="S484" s="4">
        <v>0</v>
      </c>
      <c r="T484" s="4">
        <v>0</v>
      </c>
      <c r="U484" s="4">
        <v>0</v>
      </c>
      <c r="V484" s="4">
        <v>0</v>
      </c>
      <c r="W484" s="212">
        <v>100</v>
      </c>
      <c r="X484" s="212">
        <v>0</v>
      </c>
      <c r="Y484" s="212">
        <v>100</v>
      </c>
      <c r="Z484" s="212">
        <v>100</v>
      </c>
      <c r="AA484" s="212">
        <v>100</v>
      </c>
      <c r="AB484" s="212">
        <v>100</v>
      </c>
      <c r="AC484" s="212">
        <v>0</v>
      </c>
      <c r="AD484" s="4">
        <v>5435</v>
      </c>
      <c r="AE484" s="212">
        <v>127.87488499999999</v>
      </c>
      <c r="AF484" s="212">
        <v>100</v>
      </c>
      <c r="AG484" s="212">
        <v>0</v>
      </c>
      <c r="AH484" s="212">
        <v>100</v>
      </c>
      <c r="AI484" s="4">
        <v>12385</v>
      </c>
      <c r="AJ484" s="212">
        <v>100</v>
      </c>
      <c r="AK484" s="212">
        <v>100</v>
      </c>
      <c r="AL484" s="212">
        <v>100</v>
      </c>
      <c r="AM484" s="212">
        <v>0</v>
      </c>
      <c r="AN484" s="4">
        <v>5435</v>
      </c>
      <c r="AO484" s="212">
        <v>127.87488499999999</v>
      </c>
    </row>
    <row r="485" spans="1:41" x14ac:dyDescent="0.15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2002</v>
      </c>
      <c r="G485" s="201" t="s">
        <v>2092</v>
      </c>
      <c r="H485" s="2" t="s">
        <v>1292</v>
      </c>
      <c r="I485" s="2" t="s">
        <v>1998</v>
      </c>
      <c r="J485" s="4">
        <v>0</v>
      </c>
      <c r="K485" s="4">
        <v>446591</v>
      </c>
      <c r="L485" s="4">
        <v>13326</v>
      </c>
      <c r="M485" s="4">
        <v>459917</v>
      </c>
      <c r="N485" s="4">
        <v>0</v>
      </c>
      <c r="O485" s="4">
        <v>0</v>
      </c>
      <c r="P485" s="4">
        <v>441749</v>
      </c>
      <c r="Q485" s="4">
        <v>3385</v>
      </c>
      <c r="R485" s="4">
        <v>445134</v>
      </c>
      <c r="S485" s="4">
        <v>0</v>
      </c>
      <c r="T485" s="4">
        <v>0</v>
      </c>
      <c r="U485" s="4">
        <v>0</v>
      </c>
      <c r="V485" s="4">
        <v>0</v>
      </c>
      <c r="W485" s="212">
        <v>98.915786499999996</v>
      </c>
      <c r="X485" s="212">
        <v>25.401470799999998</v>
      </c>
      <c r="Y485" s="212">
        <v>96.785724399999992</v>
      </c>
      <c r="Z485" s="212">
        <v>98.489228999999995</v>
      </c>
      <c r="AA485" s="212">
        <v>21.9384084</v>
      </c>
      <c r="AB485" s="212">
        <v>96.19239859999999</v>
      </c>
      <c r="AC485" s="212">
        <v>0.59332580000000235</v>
      </c>
      <c r="AD485" s="4">
        <v>445568</v>
      </c>
      <c r="AE485" s="212">
        <v>-9.7403799999999999E-2</v>
      </c>
      <c r="AF485" s="212">
        <v>98.915786499999996</v>
      </c>
      <c r="AG485" s="212">
        <v>25.401470799999998</v>
      </c>
      <c r="AH485" s="212">
        <v>96.785724399999992</v>
      </c>
      <c r="AI485" s="4">
        <v>445134</v>
      </c>
      <c r="AJ485" s="212">
        <v>98.489228999999995</v>
      </c>
      <c r="AK485" s="212">
        <v>24.425218300000001</v>
      </c>
      <c r="AL485" s="212">
        <v>96.487147799999988</v>
      </c>
      <c r="AM485" s="212">
        <v>0.29857660000000408</v>
      </c>
      <c r="AN485" s="4">
        <v>444153</v>
      </c>
      <c r="AO485" s="212">
        <v>0.22086979999999998</v>
      </c>
    </row>
    <row r="486" spans="1:41" x14ac:dyDescent="0.15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2002</v>
      </c>
      <c r="G486" s="201" t="s">
        <v>2092</v>
      </c>
      <c r="H486" s="2" t="s">
        <v>1292</v>
      </c>
      <c r="I486" s="2" t="s">
        <v>1571</v>
      </c>
      <c r="J486" s="4">
        <v>0</v>
      </c>
      <c r="K486" s="4">
        <v>231556</v>
      </c>
      <c r="L486" s="4">
        <v>13326</v>
      </c>
      <c r="M486" s="4">
        <v>244882</v>
      </c>
      <c r="N486" s="4">
        <v>0</v>
      </c>
      <c r="O486" s="4">
        <v>0</v>
      </c>
      <c r="P486" s="4">
        <v>226714</v>
      </c>
      <c r="Q486" s="4">
        <v>3385</v>
      </c>
      <c r="R486" s="4">
        <v>230099</v>
      </c>
      <c r="S486" s="4">
        <v>0</v>
      </c>
      <c r="T486" s="4">
        <v>0</v>
      </c>
      <c r="U486" s="4">
        <v>0</v>
      </c>
      <c r="V486" s="4">
        <v>0</v>
      </c>
      <c r="W486" s="212">
        <v>97.908929200000003</v>
      </c>
      <c r="X486" s="212">
        <v>25.401470799999998</v>
      </c>
      <c r="Y486" s="212">
        <v>93.963214899999997</v>
      </c>
      <c r="Z486" s="212">
        <v>97.028086099999996</v>
      </c>
      <c r="AA486" s="212">
        <v>21.9384084</v>
      </c>
      <c r="AB486" s="212">
        <v>92.721097100000009</v>
      </c>
      <c r="AC486" s="212">
        <v>1.2421177999999884</v>
      </c>
      <c r="AD486" s="4">
        <v>224666</v>
      </c>
      <c r="AE486" s="212">
        <v>2.4182564000000002</v>
      </c>
      <c r="AF486" s="212">
        <v>97.908929200000003</v>
      </c>
      <c r="AG486" s="212">
        <v>25.401470799999998</v>
      </c>
      <c r="AH486" s="212">
        <v>93.963214899999997</v>
      </c>
      <c r="AI486" s="4">
        <v>230099</v>
      </c>
      <c r="AJ486" s="212">
        <v>97.028086099999996</v>
      </c>
      <c r="AK486" s="212">
        <v>24.425218300000001</v>
      </c>
      <c r="AL486" s="212">
        <v>93.265750100000005</v>
      </c>
      <c r="AM486" s="212">
        <v>0.69746479999999167</v>
      </c>
      <c r="AN486" s="4">
        <v>223251</v>
      </c>
      <c r="AO486" s="212">
        <v>3.0673995000000001</v>
      </c>
    </row>
    <row r="487" spans="1:41" x14ac:dyDescent="0.15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2002</v>
      </c>
      <c r="G487" s="201" t="s">
        <v>2092</v>
      </c>
      <c r="H487" s="2" t="s">
        <v>1292</v>
      </c>
      <c r="I487" s="2" t="s">
        <v>1572</v>
      </c>
      <c r="J487" s="4">
        <v>0</v>
      </c>
      <c r="K487" s="4">
        <v>34733</v>
      </c>
      <c r="L487" s="4">
        <v>1999</v>
      </c>
      <c r="M487" s="4">
        <v>36732</v>
      </c>
      <c r="N487" s="4">
        <v>0</v>
      </c>
      <c r="O487" s="4">
        <v>0</v>
      </c>
      <c r="P487" s="4">
        <v>34007</v>
      </c>
      <c r="Q487" s="4">
        <v>508</v>
      </c>
      <c r="R487" s="4">
        <v>34515</v>
      </c>
      <c r="S487" s="4">
        <v>0</v>
      </c>
      <c r="T487" s="4">
        <v>0</v>
      </c>
      <c r="U487" s="4">
        <v>0</v>
      </c>
      <c r="V487" s="4">
        <v>0</v>
      </c>
      <c r="W487" s="212">
        <v>97.909768799999995</v>
      </c>
      <c r="X487" s="212">
        <v>25.412706400000001</v>
      </c>
      <c r="Y487" s="212">
        <v>93.964390699999996</v>
      </c>
      <c r="Z487" s="212">
        <v>97.028691499999994</v>
      </c>
      <c r="AA487" s="212">
        <v>21.9184652</v>
      </c>
      <c r="AB487" s="212">
        <v>92.719969199999994</v>
      </c>
      <c r="AC487" s="212">
        <v>1.2444215000000014</v>
      </c>
      <c r="AD487" s="4">
        <v>33700</v>
      </c>
      <c r="AE487" s="212">
        <v>2.4183976</v>
      </c>
      <c r="AF487" s="212">
        <v>97.909768799999995</v>
      </c>
      <c r="AG487" s="212">
        <v>25.412706400000001</v>
      </c>
      <c r="AH487" s="212">
        <v>93.964390699999996</v>
      </c>
      <c r="AI487" s="4">
        <v>34515</v>
      </c>
      <c r="AJ487" s="212">
        <v>97.028691499999994</v>
      </c>
      <c r="AK487" s="212">
        <v>24.3993593</v>
      </c>
      <c r="AL487" s="212">
        <v>93.263961899999998</v>
      </c>
      <c r="AM487" s="212">
        <v>0.70042879999999741</v>
      </c>
      <c r="AN487" s="4">
        <v>33488</v>
      </c>
      <c r="AO487" s="212">
        <v>3.0667702000000001</v>
      </c>
    </row>
    <row r="488" spans="1:41" x14ac:dyDescent="0.15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2002</v>
      </c>
      <c r="G488" s="201" t="s">
        <v>2092</v>
      </c>
      <c r="H488" s="2" t="s">
        <v>1292</v>
      </c>
      <c r="I488" s="2" t="s">
        <v>1573</v>
      </c>
      <c r="J488" s="4">
        <v>0</v>
      </c>
      <c r="K488" s="4">
        <v>129672</v>
      </c>
      <c r="L488" s="4">
        <v>7463</v>
      </c>
      <c r="M488" s="4">
        <v>137135</v>
      </c>
      <c r="N488" s="4">
        <v>0</v>
      </c>
      <c r="P488" s="4">
        <v>126960</v>
      </c>
      <c r="Q488" s="4">
        <v>1896</v>
      </c>
      <c r="R488" s="4">
        <v>128856</v>
      </c>
      <c r="S488" s="4">
        <v>0</v>
      </c>
      <c r="T488" s="4">
        <v>0</v>
      </c>
      <c r="U488" s="4">
        <v>0</v>
      </c>
      <c r="V488" s="4">
        <v>0</v>
      </c>
      <c r="W488" s="212">
        <v>97.908569300000011</v>
      </c>
      <c r="X488" s="212">
        <v>25.405333000000002</v>
      </c>
      <c r="Y488" s="212">
        <v>93.962883300000001</v>
      </c>
      <c r="Z488" s="212">
        <v>97.027527800000001</v>
      </c>
      <c r="AA488" s="212">
        <v>21.945265299999999</v>
      </c>
      <c r="AB488" s="212">
        <v>92.720908000000009</v>
      </c>
      <c r="AC488" s="212">
        <v>1.2419752999999929</v>
      </c>
      <c r="AD488" s="4">
        <v>125813</v>
      </c>
      <c r="AE488" s="212">
        <v>2.418669</v>
      </c>
      <c r="AF488" s="212">
        <v>97.908569300000011</v>
      </c>
      <c r="AG488" s="212">
        <v>25.405333000000002</v>
      </c>
      <c r="AH488" s="212">
        <v>93.962883300000001</v>
      </c>
      <c r="AI488" s="4">
        <v>128856</v>
      </c>
      <c r="AJ488" s="212">
        <v>97.027527800000001</v>
      </c>
      <c r="AK488" s="212">
        <v>24.431411799999999</v>
      </c>
      <c r="AL488" s="212">
        <v>93.265281899999991</v>
      </c>
      <c r="AM488" s="212">
        <v>0.69760140000001059</v>
      </c>
      <c r="AN488" s="4">
        <v>125021</v>
      </c>
      <c r="AO488" s="212">
        <v>3.0674847000000001</v>
      </c>
    </row>
    <row r="489" spans="1:41" x14ac:dyDescent="0.15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2002</v>
      </c>
      <c r="G489" s="201" t="s">
        <v>2092</v>
      </c>
      <c r="H489" s="2" t="s">
        <v>1292</v>
      </c>
      <c r="I489" s="2" t="s">
        <v>1574</v>
      </c>
      <c r="J489" s="4">
        <v>0</v>
      </c>
      <c r="K489" s="4">
        <v>67151</v>
      </c>
      <c r="L489" s="4">
        <v>3864</v>
      </c>
      <c r="M489" s="4">
        <v>71015</v>
      </c>
      <c r="N489" s="4">
        <v>0</v>
      </c>
      <c r="P489" s="4">
        <v>65747</v>
      </c>
      <c r="Q489" s="4">
        <v>981</v>
      </c>
      <c r="R489" s="4">
        <v>66728</v>
      </c>
      <c r="S489" s="4">
        <v>0</v>
      </c>
      <c r="T489" s="4">
        <v>0</v>
      </c>
      <c r="U489" s="4">
        <v>0</v>
      </c>
      <c r="V489" s="4">
        <v>0</v>
      </c>
      <c r="W489" s="212">
        <v>97.909189699999999</v>
      </c>
      <c r="X489" s="212">
        <v>25.388198800000001</v>
      </c>
      <c r="Y489" s="212">
        <v>93.963247199999998</v>
      </c>
      <c r="Z489" s="212">
        <v>97.028850899999995</v>
      </c>
      <c r="AA489" s="212">
        <v>21.935483900000001</v>
      </c>
      <c r="AB489" s="212">
        <v>92.722045900000012</v>
      </c>
      <c r="AC489" s="212">
        <v>1.241201299999986</v>
      </c>
      <c r="AD489" s="4">
        <v>65153</v>
      </c>
      <c r="AE489" s="212">
        <v>2.4173868000000001</v>
      </c>
      <c r="AF489" s="212">
        <v>97.909189699999999</v>
      </c>
      <c r="AG489" s="212">
        <v>25.388198800000001</v>
      </c>
      <c r="AH489" s="212">
        <v>93.963247199999998</v>
      </c>
      <c r="AI489" s="4">
        <v>66728</v>
      </c>
      <c r="AJ489" s="212">
        <v>97.028850899999995</v>
      </c>
      <c r="AK489" s="212">
        <v>24.426637200000002</v>
      </c>
      <c r="AL489" s="212">
        <v>93.267578999999998</v>
      </c>
      <c r="AM489" s="212">
        <v>0.69566820000000007</v>
      </c>
      <c r="AN489" s="4">
        <v>64742</v>
      </c>
      <c r="AO489" s="212">
        <v>3.0675605000000004</v>
      </c>
    </row>
    <row r="490" spans="1:41" x14ac:dyDescent="0.15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2002</v>
      </c>
      <c r="G490" s="201" t="s">
        <v>2092</v>
      </c>
      <c r="H490" s="2" t="s">
        <v>1292</v>
      </c>
      <c r="I490" s="2" t="s">
        <v>1575</v>
      </c>
      <c r="J490" s="4">
        <v>0</v>
      </c>
      <c r="K490" s="4">
        <v>215035</v>
      </c>
      <c r="M490" s="4">
        <v>215035</v>
      </c>
      <c r="P490" s="4">
        <v>215035</v>
      </c>
      <c r="R490" s="4">
        <v>215035</v>
      </c>
      <c r="V490" s="4">
        <v>0</v>
      </c>
      <c r="W490" s="212">
        <v>100</v>
      </c>
      <c r="X490" s="212"/>
      <c r="Y490" s="212">
        <v>100</v>
      </c>
      <c r="Z490" s="212">
        <v>100</v>
      </c>
      <c r="AA490" s="212"/>
      <c r="AB490" s="212">
        <v>100</v>
      </c>
      <c r="AC490" s="212">
        <v>0</v>
      </c>
      <c r="AD490" s="4">
        <v>220902</v>
      </c>
      <c r="AE490" s="212">
        <v>-2.6559289000000001</v>
      </c>
      <c r="AF490" s="212">
        <v>100</v>
      </c>
      <c r="AG490" s="212"/>
      <c r="AH490" s="212">
        <v>100</v>
      </c>
      <c r="AI490" s="4">
        <v>215035</v>
      </c>
      <c r="AJ490" s="212">
        <v>100</v>
      </c>
      <c r="AK490" s="212"/>
      <c r="AL490" s="212">
        <v>100</v>
      </c>
      <c r="AM490" s="212">
        <v>0</v>
      </c>
      <c r="AN490" s="4">
        <v>220902</v>
      </c>
      <c r="AO490" s="212">
        <v>-2.6559289000000001</v>
      </c>
    </row>
    <row r="491" spans="1:41" x14ac:dyDescent="0.15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2002</v>
      </c>
      <c r="G491" s="201" t="s">
        <v>2092</v>
      </c>
      <c r="H491" s="2" t="s">
        <v>1292</v>
      </c>
      <c r="I491" s="2" t="s">
        <v>1576</v>
      </c>
      <c r="J491" s="4">
        <v>0</v>
      </c>
      <c r="K491" s="4">
        <v>19797</v>
      </c>
      <c r="L491" s="4">
        <v>1018</v>
      </c>
      <c r="M491" s="4">
        <v>20815</v>
      </c>
      <c r="N491" s="4">
        <v>0</v>
      </c>
      <c r="P491" s="4">
        <v>19247</v>
      </c>
      <c r="Q491" s="4">
        <v>216</v>
      </c>
      <c r="R491" s="4">
        <v>19463</v>
      </c>
      <c r="S491" s="4">
        <v>0</v>
      </c>
      <c r="T491" s="4">
        <v>0</v>
      </c>
      <c r="U491" s="4">
        <v>0</v>
      </c>
      <c r="V491" s="4">
        <v>0</v>
      </c>
      <c r="W491" s="212">
        <v>97.221801299999996</v>
      </c>
      <c r="X491" s="212">
        <v>21.218074699999999</v>
      </c>
      <c r="Y491" s="212">
        <v>93.504684100000006</v>
      </c>
      <c r="Z491" s="212">
        <v>96.589759200000003</v>
      </c>
      <c r="AA491" s="212">
        <v>20.285087700000002</v>
      </c>
      <c r="AB491" s="212">
        <v>93.224027899999996</v>
      </c>
      <c r="AC491" s="212">
        <v>0.2806562000000099</v>
      </c>
      <c r="AD491" s="4">
        <v>19275</v>
      </c>
      <c r="AE491" s="212">
        <v>0.97535669999999997</v>
      </c>
      <c r="AF491" s="212">
        <v>97.221801299999996</v>
      </c>
      <c r="AG491" s="212">
        <v>21.218074699999999</v>
      </c>
      <c r="AH491" s="212">
        <v>93.504684100000006</v>
      </c>
      <c r="AI491" s="4">
        <v>19463</v>
      </c>
      <c r="AJ491" s="212">
        <v>96.589759200000003</v>
      </c>
      <c r="AK491" s="212">
        <v>24.0885417</v>
      </c>
      <c r="AL491" s="212">
        <v>93.8778492</v>
      </c>
      <c r="AM491" s="212">
        <v>-0.37316509999999425</v>
      </c>
      <c r="AN491" s="4">
        <v>19131</v>
      </c>
      <c r="AO491" s="212">
        <v>1.7354033000000002</v>
      </c>
    </row>
    <row r="492" spans="1:41" x14ac:dyDescent="0.15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2002</v>
      </c>
      <c r="G492" s="201" t="s">
        <v>2092</v>
      </c>
      <c r="H492" s="2" t="s">
        <v>1292</v>
      </c>
      <c r="I492" s="2" t="s">
        <v>1999</v>
      </c>
      <c r="J492" s="4">
        <v>0</v>
      </c>
      <c r="K492" s="4">
        <v>261</v>
      </c>
      <c r="L492" s="4">
        <v>0</v>
      </c>
      <c r="M492" s="4">
        <v>261</v>
      </c>
      <c r="N492" s="4">
        <v>0</v>
      </c>
      <c r="P492" s="4">
        <v>261</v>
      </c>
      <c r="Q492" s="4">
        <v>0</v>
      </c>
      <c r="R492" s="4">
        <v>261</v>
      </c>
      <c r="S492" s="4">
        <v>0</v>
      </c>
      <c r="T492" s="4">
        <v>0</v>
      </c>
      <c r="U492" s="4">
        <v>0</v>
      </c>
      <c r="V492" s="4">
        <v>0</v>
      </c>
      <c r="W492" s="212">
        <v>100</v>
      </c>
      <c r="X492" s="212">
        <v>0</v>
      </c>
      <c r="Y492" s="212">
        <v>100</v>
      </c>
      <c r="Z492" s="212">
        <v>100</v>
      </c>
      <c r="AA492" s="212">
        <v>0</v>
      </c>
      <c r="AB492" s="212">
        <v>100</v>
      </c>
      <c r="AC492" s="212">
        <v>0</v>
      </c>
      <c r="AD492" s="4">
        <v>689</v>
      </c>
      <c r="AE492" s="212">
        <v>-62.119013099999997</v>
      </c>
      <c r="AF492" s="212">
        <v>100</v>
      </c>
      <c r="AG492" s="212">
        <v>0</v>
      </c>
      <c r="AH492" s="212">
        <v>100</v>
      </c>
      <c r="AI492" s="4">
        <v>261</v>
      </c>
      <c r="AJ492" s="212">
        <v>100</v>
      </c>
      <c r="AK492" s="212">
        <v>0</v>
      </c>
      <c r="AL492" s="212">
        <v>100</v>
      </c>
      <c r="AM492" s="212">
        <v>0</v>
      </c>
      <c r="AN492" s="4">
        <v>689</v>
      </c>
      <c r="AO492" s="212">
        <v>-62.119013099999997</v>
      </c>
    </row>
    <row r="493" spans="1:41" x14ac:dyDescent="0.15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2002</v>
      </c>
      <c r="G493" s="201" t="s">
        <v>2092</v>
      </c>
      <c r="H493" s="2" t="s">
        <v>1292</v>
      </c>
      <c r="I493" s="2" t="s">
        <v>2000</v>
      </c>
      <c r="J493" s="4">
        <v>0</v>
      </c>
      <c r="K493" s="4">
        <v>19536</v>
      </c>
      <c r="L493" s="4">
        <v>1018</v>
      </c>
      <c r="M493" s="4">
        <v>20554</v>
      </c>
      <c r="N493" s="4">
        <v>0</v>
      </c>
      <c r="P493" s="4">
        <v>18986</v>
      </c>
      <c r="Q493" s="4">
        <v>216</v>
      </c>
      <c r="R493" s="4">
        <v>19202</v>
      </c>
      <c r="S493" s="4">
        <v>0</v>
      </c>
      <c r="T493" s="4">
        <v>0</v>
      </c>
      <c r="U493" s="4">
        <v>0</v>
      </c>
      <c r="V493" s="4">
        <v>0</v>
      </c>
      <c r="W493" s="212">
        <v>97.184684700000005</v>
      </c>
      <c r="X493" s="212">
        <v>21.218074699999999</v>
      </c>
      <c r="Y493" s="212">
        <v>93.422204900000011</v>
      </c>
      <c r="Z493" s="212">
        <v>96.466579300000006</v>
      </c>
      <c r="AA493" s="212">
        <v>20.285087700000002</v>
      </c>
      <c r="AB493" s="212">
        <v>92.990443799999994</v>
      </c>
      <c r="AC493" s="212">
        <v>0.431761100000017</v>
      </c>
      <c r="AD493" s="4">
        <v>18586</v>
      </c>
      <c r="AE493" s="212">
        <v>3.3143225999999997</v>
      </c>
      <c r="AF493" s="212">
        <v>97.184684700000005</v>
      </c>
      <c r="AG493" s="212">
        <v>21.218074699999999</v>
      </c>
      <c r="AH493" s="212">
        <v>93.422204900000011</v>
      </c>
      <c r="AI493" s="4">
        <v>19202</v>
      </c>
      <c r="AJ493" s="212">
        <v>96.466579300000006</v>
      </c>
      <c r="AK493" s="212">
        <v>24.0885417</v>
      </c>
      <c r="AL493" s="212">
        <v>93.665272399999992</v>
      </c>
      <c r="AM493" s="212">
        <v>-0.2430674999999809</v>
      </c>
      <c r="AN493" s="4">
        <v>18442</v>
      </c>
      <c r="AO493" s="212">
        <v>4.1210281000000002</v>
      </c>
    </row>
    <row r="494" spans="1:41" x14ac:dyDescent="0.15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2002</v>
      </c>
      <c r="G494" s="201" t="s">
        <v>2092</v>
      </c>
      <c r="H494" s="2" t="s">
        <v>1292</v>
      </c>
      <c r="I494" s="2" t="s">
        <v>1961</v>
      </c>
      <c r="J494" s="4">
        <v>0</v>
      </c>
      <c r="K494" s="4">
        <v>25623</v>
      </c>
      <c r="L494" s="4">
        <v>0</v>
      </c>
      <c r="M494" s="4">
        <v>25623</v>
      </c>
      <c r="P494" s="4">
        <v>25623</v>
      </c>
      <c r="Q494" s="4">
        <v>0</v>
      </c>
      <c r="R494" s="4">
        <v>25623</v>
      </c>
      <c r="T494" s="4">
        <v>0</v>
      </c>
      <c r="U494" s="4">
        <v>0</v>
      </c>
      <c r="V494" s="4">
        <v>0</v>
      </c>
      <c r="W494" s="212">
        <v>100</v>
      </c>
      <c r="X494" s="212">
        <v>0</v>
      </c>
      <c r="Y494" s="212">
        <v>100</v>
      </c>
      <c r="Z494" s="212">
        <v>100</v>
      </c>
      <c r="AA494" s="212">
        <v>0</v>
      </c>
      <c r="AB494" s="212">
        <v>100</v>
      </c>
      <c r="AC494" s="212">
        <v>0</v>
      </c>
      <c r="AD494" s="4">
        <v>25135</v>
      </c>
      <c r="AE494" s="212">
        <v>1.9415157999999999</v>
      </c>
      <c r="AF494" s="212">
        <v>100</v>
      </c>
      <c r="AG494" s="212">
        <v>0</v>
      </c>
      <c r="AH494" s="212">
        <v>100</v>
      </c>
      <c r="AI494" s="4">
        <v>25623</v>
      </c>
      <c r="AJ494" s="212">
        <v>100</v>
      </c>
      <c r="AK494" s="212">
        <v>0</v>
      </c>
      <c r="AL494" s="212">
        <v>100</v>
      </c>
      <c r="AM494" s="212">
        <v>0</v>
      </c>
      <c r="AN494" s="4">
        <v>25135</v>
      </c>
      <c r="AO494" s="212">
        <v>1.9415157999999999</v>
      </c>
    </row>
    <row r="495" spans="1:41" x14ac:dyDescent="0.15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2002</v>
      </c>
      <c r="G495" s="201" t="s">
        <v>2092</v>
      </c>
      <c r="H495" s="2" t="s">
        <v>1292</v>
      </c>
      <c r="I495" s="2" t="s">
        <v>1962</v>
      </c>
      <c r="J495" s="4">
        <v>0</v>
      </c>
      <c r="K495" s="4">
        <v>967</v>
      </c>
      <c r="L495" s="4">
        <v>0</v>
      </c>
      <c r="M495" s="4">
        <v>967</v>
      </c>
      <c r="N495" s="4">
        <v>0</v>
      </c>
      <c r="P495" s="4">
        <v>967</v>
      </c>
      <c r="Q495" s="4">
        <v>0</v>
      </c>
      <c r="R495" s="4">
        <v>967</v>
      </c>
      <c r="S495" s="4">
        <v>0</v>
      </c>
      <c r="T495" s="4">
        <v>0</v>
      </c>
      <c r="U495" s="4">
        <v>0</v>
      </c>
      <c r="V495" s="4">
        <v>0</v>
      </c>
      <c r="W495" s="212">
        <v>100</v>
      </c>
      <c r="X495" s="212">
        <v>0</v>
      </c>
      <c r="Y495" s="212">
        <v>100</v>
      </c>
      <c r="Z495" s="212">
        <v>100</v>
      </c>
      <c r="AA495" s="212">
        <v>0</v>
      </c>
      <c r="AB495" s="212">
        <v>100</v>
      </c>
      <c r="AC495" s="212">
        <v>0</v>
      </c>
      <c r="AD495" s="4">
        <v>923</v>
      </c>
      <c r="AE495" s="212">
        <v>4.7670639000000001</v>
      </c>
      <c r="AF495" s="212">
        <v>100</v>
      </c>
      <c r="AG495" s="212">
        <v>0</v>
      </c>
      <c r="AH495" s="212">
        <v>100</v>
      </c>
      <c r="AI495" s="4">
        <v>967</v>
      </c>
      <c r="AJ495" s="212">
        <v>100</v>
      </c>
      <c r="AK495" s="212">
        <v>0</v>
      </c>
      <c r="AL495" s="212">
        <v>100</v>
      </c>
      <c r="AM495" s="212">
        <v>0</v>
      </c>
      <c r="AN495" s="4">
        <v>923</v>
      </c>
      <c r="AO495" s="212">
        <v>4.7670639000000001</v>
      </c>
    </row>
    <row r="496" spans="1:41" x14ac:dyDescent="0.15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2002</v>
      </c>
      <c r="G496" s="201" t="s">
        <v>2092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O496" s="4">
        <v>0</v>
      </c>
      <c r="P496" s="4">
        <v>0</v>
      </c>
      <c r="Q496" s="4">
        <v>0</v>
      </c>
      <c r="R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15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2002</v>
      </c>
      <c r="G497" s="201" t="s">
        <v>2092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O497" s="4">
        <v>0</v>
      </c>
      <c r="P497" s="4">
        <v>0</v>
      </c>
      <c r="Q497" s="4">
        <v>0</v>
      </c>
      <c r="R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15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2002</v>
      </c>
      <c r="G498" s="201" t="s">
        <v>2092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O498" s="4">
        <v>0</v>
      </c>
      <c r="P498" s="4">
        <v>0</v>
      </c>
      <c r="Q498" s="4">
        <v>0</v>
      </c>
      <c r="R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15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2002</v>
      </c>
      <c r="G499" s="201" t="s">
        <v>2092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P499" s="4">
        <v>0</v>
      </c>
      <c r="Q499" s="4">
        <v>0</v>
      </c>
      <c r="R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.5" x14ac:dyDescent="0.15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2002</v>
      </c>
      <c r="G500" s="201" t="s">
        <v>2092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P500" s="4">
        <v>0</v>
      </c>
      <c r="Q500" s="4">
        <v>0</v>
      </c>
      <c r="R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15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2002</v>
      </c>
      <c r="G501" s="201" t="s">
        <v>2092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15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2002</v>
      </c>
      <c r="G502" s="201" t="s">
        <v>2092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15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2002</v>
      </c>
      <c r="G503" s="201" t="s">
        <v>2092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15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2002</v>
      </c>
      <c r="G504" s="201" t="s">
        <v>2092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P504" s="4">
        <v>0</v>
      </c>
      <c r="Q504" s="4">
        <v>0</v>
      </c>
      <c r="R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15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2002</v>
      </c>
      <c r="G505" s="201" t="s">
        <v>2092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O505" s="4">
        <v>0</v>
      </c>
      <c r="P505" s="4">
        <v>0</v>
      </c>
      <c r="Q505" s="4">
        <v>0</v>
      </c>
      <c r="R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15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2002</v>
      </c>
      <c r="G506" s="201" t="s">
        <v>2092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O506" s="4">
        <v>0</v>
      </c>
      <c r="P506" s="4">
        <v>0</v>
      </c>
      <c r="Q506" s="4">
        <v>0</v>
      </c>
      <c r="R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15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2002</v>
      </c>
      <c r="G507" s="201" t="s">
        <v>2092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O507" s="4">
        <v>0</v>
      </c>
      <c r="P507" s="4">
        <v>0</v>
      </c>
      <c r="Q507" s="4">
        <v>0</v>
      </c>
      <c r="R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15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2002</v>
      </c>
      <c r="G508" s="201" t="s">
        <v>2092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O508" s="4">
        <v>0</v>
      </c>
      <c r="P508" s="4">
        <v>0</v>
      </c>
      <c r="Q508" s="4">
        <v>0</v>
      </c>
      <c r="R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15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2002</v>
      </c>
      <c r="G509" s="201" t="s">
        <v>2092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P509" s="4">
        <v>0</v>
      </c>
      <c r="Q509" s="4">
        <v>0</v>
      </c>
      <c r="R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15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2002</v>
      </c>
      <c r="G510" s="201" t="s">
        <v>2092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P510" s="4">
        <v>0</v>
      </c>
      <c r="Q510" s="4">
        <v>0</v>
      </c>
      <c r="R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15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2002</v>
      </c>
      <c r="G511" s="201" t="s">
        <v>2092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P511" s="4">
        <v>0</v>
      </c>
      <c r="Q511" s="4">
        <v>0</v>
      </c>
      <c r="R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15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2002</v>
      </c>
      <c r="G512" s="201" t="s">
        <v>2092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P512" s="4">
        <v>0</v>
      </c>
      <c r="Q512" s="4">
        <v>0</v>
      </c>
      <c r="R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15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2002</v>
      </c>
      <c r="G513" s="201" t="s">
        <v>2092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P513" s="4">
        <v>0</v>
      </c>
      <c r="Q513" s="4">
        <v>0</v>
      </c>
      <c r="R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15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2002</v>
      </c>
      <c r="G514" s="201" t="s">
        <v>2092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15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2002</v>
      </c>
      <c r="G515" s="201" t="s">
        <v>2092</v>
      </c>
      <c r="H515" s="2" t="s">
        <v>1292</v>
      </c>
      <c r="I515" s="2" t="s">
        <v>1981</v>
      </c>
      <c r="J515" s="4">
        <v>0</v>
      </c>
      <c r="K515" s="4">
        <v>647605</v>
      </c>
      <c r="L515" s="4">
        <v>18308</v>
      </c>
      <c r="M515" s="4">
        <v>665913</v>
      </c>
      <c r="N515" s="4">
        <v>0</v>
      </c>
      <c r="O515" s="4">
        <v>0</v>
      </c>
      <c r="P515" s="4">
        <v>635546</v>
      </c>
      <c r="Q515" s="4">
        <v>4878</v>
      </c>
      <c r="R515" s="4">
        <v>640424</v>
      </c>
      <c r="S515" s="4">
        <v>0</v>
      </c>
      <c r="T515" s="4">
        <v>0</v>
      </c>
      <c r="U515" s="4">
        <v>0</v>
      </c>
      <c r="V515" s="4">
        <v>0</v>
      </c>
      <c r="W515" s="212">
        <v>98.137908100000004</v>
      </c>
      <c r="X515" s="212">
        <v>26.644089999999998</v>
      </c>
      <c r="Y515" s="212">
        <v>96.172322800000003</v>
      </c>
      <c r="Z515" s="212">
        <v>97.651941600000001</v>
      </c>
      <c r="AA515" s="212">
        <v>23.4183871</v>
      </c>
      <c r="AB515" s="212">
        <v>95.635860699999995</v>
      </c>
      <c r="AC515" s="212">
        <v>0.53646210000000849</v>
      </c>
      <c r="AD515" s="4">
        <v>636208</v>
      </c>
      <c r="AE515" s="212">
        <v>0.66267640000000005</v>
      </c>
      <c r="AF515" s="212">
        <v>98.137908100000004</v>
      </c>
      <c r="AG515" s="212">
        <v>26.644089999999998</v>
      </c>
      <c r="AH515" s="212">
        <v>96.172322800000003</v>
      </c>
      <c r="AI515" s="4">
        <v>640424</v>
      </c>
      <c r="AJ515" s="212">
        <v>97.651941600000001</v>
      </c>
      <c r="AK515" s="212">
        <v>26.199764699999999</v>
      </c>
      <c r="AL515" s="212">
        <v>95.912392499999996</v>
      </c>
      <c r="AM515" s="212">
        <v>0.25993030000000772</v>
      </c>
      <c r="AN515" s="4">
        <v>634290</v>
      </c>
      <c r="AO515" s="212">
        <v>0.96706550000000002</v>
      </c>
    </row>
    <row r="516" spans="1:41" x14ac:dyDescent="0.15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2002</v>
      </c>
      <c r="G516" s="201" t="s">
        <v>2092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P516" s="4">
        <v>0</v>
      </c>
      <c r="Q516" s="4">
        <v>0</v>
      </c>
      <c r="R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15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2002</v>
      </c>
      <c r="G517" s="201" t="s">
        <v>2092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P517" s="4">
        <v>0</v>
      </c>
      <c r="Q517" s="4">
        <v>0</v>
      </c>
      <c r="R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15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2002</v>
      </c>
      <c r="G518" s="201" t="s">
        <v>2092</v>
      </c>
      <c r="H518" s="2" t="s">
        <v>1313</v>
      </c>
      <c r="I518" s="2" t="s">
        <v>1988</v>
      </c>
      <c r="J518" s="4">
        <v>0</v>
      </c>
      <c r="K518" s="4">
        <v>969240</v>
      </c>
      <c r="L518" s="4">
        <v>13141</v>
      </c>
      <c r="M518" s="4">
        <v>982381</v>
      </c>
      <c r="N518" s="4">
        <v>0</v>
      </c>
      <c r="O518" s="4">
        <v>0</v>
      </c>
      <c r="P518" s="4">
        <v>952108</v>
      </c>
      <c r="Q518" s="4">
        <v>2838</v>
      </c>
      <c r="R518" s="4">
        <v>954946</v>
      </c>
      <c r="S518" s="4">
        <v>0</v>
      </c>
      <c r="T518" s="4">
        <v>0</v>
      </c>
      <c r="U518" s="4">
        <v>904</v>
      </c>
      <c r="V518" s="4">
        <v>904</v>
      </c>
      <c r="W518" s="212">
        <v>98.232429499999995</v>
      </c>
      <c r="X518" s="212">
        <v>21.5965299</v>
      </c>
      <c r="Y518" s="212">
        <v>97.207295299999998</v>
      </c>
      <c r="Z518" s="212">
        <v>98.210798400000002</v>
      </c>
      <c r="AA518" s="212">
        <v>19.482939299999998</v>
      </c>
      <c r="AB518" s="212">
        <v>97.401217900000006</v>
      </c>
      <c r="AC518" s="212">
        <v>-0.19392260000000761</v>
      </c>
      <c r="AD518" s="4">
        <v>813344</v>
      </c>
      <c r="AE518" s="212">
        <v>17.409853599999998</v>
      </c>
      <c r="AF518" s="212">
        <v>98.232429499999995</v>
      </c>
      <c r="AG518" s="212">
        <v>23.191958800000002</v>
      </c>
      <c r="AH518" s="212">
        <v>97.296829200000005</v>
      </c>
      <c r="AI518" s="4">
        <v>954042</v>
      </c>
      <c r="AJ518" s="212">
        <v>98.210798400000002</v>
      </c>
      <c r="AK518" s="212">
        <v>22.864561999999999</v>
      </c>
      <c r="AL518" s="212">
        <v>97.549578699999998</v>
      </c>
      <c r="AM518" s="212">
        <v>-0.25274949999999308</v>
      </c>
      <c r="AN518" s="4">
        <v>812074</v>
      </c>
      <c r="AO518" s="212">
        <v>17.482150599999997</v>
      </c>
    </row>
    <row r="519" spans="1:41" x14ac:dyDescent="0.15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2002</v>
      </c>
      <c r="G519" s="201" t="s">
        <v>2092</v>
      </c>
      <c r="H519" s="2" t="s">
        <v>1313</v>
      </c>
      <c r="I519" s="2" t="s">
        <v>1989</v>
      </c>
      <c r="J519" s="4">
        <v>0</v>
      </c>
      <c r="K519" s="4">
        <v>969240</v>
      </c>
      <c r="L519" s="4">
        <v>13141</v>
      </c>
      <c r="M519" s="4">
        <v>982381</v>
      </c>
      <c r="N519" s="4">
        <v>0</v>
      </c>
      <c r="O519" s="4">
        <v>0</v>
      </c>
      <c r="P519" s="4">
        <v>952108</v>
      </c>
      <c r="Q519" s="4">
        <v>2838</v>
      </c>
      <c r="R519" s="4">
        <v>954946</v>
      </c>
      <c r="S519" s="4">
        <v>0</v>
      </c>
      <c r="T519" s="4">
        <v>0</v>
      </c>
      <c r="U519" s="4">
        <v>904</v>
      </c>
      <c r="V519" s="4">
        <v>904</v>
      </c>
      <c r="W519" s="212">
        <v>98.232429499999995</v>
      </c>
      <c r="X519" s="212">
        <v>21.5965299</v>
      </c>
      <c r="Y519" s="212">
        <v>97.207295299999998</v>
      </c>
      <c r="Z519" s="212">
        <v>98.210798400000002</v>
      </c>
      <c r="AA519" s="212">
        <v>19.482939299999998</v>
      </c>
      <c r="AB519" s="212">
        <v>97.401217900000006</v>
      </c>
      <c r="AC519" s="212">
        <v>-0.19392260000000761</v>
      </c>
      <c r="AD519" s="4">
        <v>813344</v>
      </c>
      <c r="AE519" s="212">
        <v>17.409853599999998</v>
      </c>
      <c r="AF519" s="212">
        <v>98.232429499999995</v>
      </c>
      <c r="AG519" s="212">
        <v>23.191958800000002</v>
      </c>
      <c r="AH519" s="212">
        <v>97.296829200000005</v>
      </c>
      <c r="AI519" s="4">
        <v>954042</v>
      </c>
      <c r="AJ519" s="212">
        <v>98.210798400000002</v>
      </c>
      <c r="AK519" s="212">
        <v>22.864561999999999</v>
      </c>
      <c r="AL519" s="212">
        <v>97.549578699999998</v>
      </c>
      <c r="AM519" s="212">
        <v>-0.25274949999999308</v>
      </c>
      <c r="AN519" s="4">
        <v>812074</v>
      </c>
      <c r="AO519" s="212">
        <v>17.482150599999997</v>
      </c>
    </row>
    <row r="520" spans="1:41" x14ac:dyDescent="0.15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2002</v>
      </c>
      <c r="G520" s="201" t="s">
        <v>2092</v>
      </c>
      <c r="H520" s="2" t="s">
        <v>1313</v>
      </c>
      <c r="I520" s="2" t="s">
        <v>1990</v>
      </c>
      <c r="J520" s="4">
        <v>0</v>
      </c>
      <c r="K520" s="4">
        <v>86284</v>
      </c>
      <c r="L520" s="4">
        <v>1696</v>
      </c>
      <c r="M520" s="4">
        <v>87980</v>
      </c>
      <c r="N520" s="4">
        <v>0</v>
      </c>
      <c r="O520" s="4">
        <v>0</v>
      </c>
      <c r="P520" s="4">
        <v>77221</v>
      </c>
      <c r="Q520" s="4">
        <v>867</v>
      </c>
      <c r="R520" s="4">
        <v>78088</v>
      </c>
      <c r="S520" s="4">
        <v>0</v>
      </c>
      <c r="T520" s="4">
        <v>0</v>
      </c>
      <c r="U520" s="4">
        <v>18</v>
      </c>
      <c r="V520" s="4">
        <v>18</v>
      </c>
      <c r="W520" s="212">
        <v>89.496314499999997</v>
      </c>
      <c r="X520" s="212">
        <v>51.120283000000001</v>
      </c>
      <c r="Y520" s="212">
        <v>88.756535599999992</v>
      </c>
      <c r="Z520" s="212">
        <v>89.855474299999997</v>
      </c>
      <c r="AA520" s="212">
        <v>53.324808199999993</v>
      </c>
      <c r="AB520" s="212">
        <v>89.541340899999994</v>
      </c>
      <c r="AC520" s="212">
        <v>-0.78480530000000215</v>
      </c>
      <c r="AD520" s="4">
        <v>81428</v>
      </c>
      <c r="AE520" s="212">
        <v>-4.1017831999999999</v>
      </c>
      <c r="AF520" s="212">
        <v>89.496314499999997</v>
      </c>
      <c r="AG520" s="212">
        <v>51.668653200000001</v>
      </c>
      <c r="AH520" s="212">
        <v>88.774698200000003</v>
      </c>
      <c r="AI520" s="4">
        <v>78070</v>
      </c>
      <c r="AJ520" s="212">
        <v>89.855474299999997</v>
      </c>
      <c r="AK520" s="212">
        <v>55.823293200000002</v>
      </c>
      <c r="AL520" s="212">
        <v>89.575816200000006</v>
      </c>
      <c r="AM520" s="212">
        <v>-0.80111800000000244</v>
      </c>
      <c r="AN520" s="4">
        <v>81393</v>
      </c>
      <c r="AO520" s="212">
        <v>-4.0826606999999999</v>
      </c>
    </row>
    <row r="521" spans="1:41" x14ac:dyDescent="0.15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2002</v>
      </c>
      <c r="G521" s="201" t="s">
        <v>2092</v>
      </c>
      <c r="H521" s="2" t="s">
        <v>1313</v>
      </c>
      <c r="I521" s="2" t="s">
        <v>1991</v>
      </c>
      <c r="J521" s="4">
        <v>0</v>
      </c>
      <c r="K521" s="4">
        <v>75263</v>
      </c>
      <c r="L521" s="4">
        <v>1696</v>
      </c>
      <c r="M521" s="4">
        <v>76959</v>
      </c>
      <c r="N521" s="4">
        <v>0</v>
      </c>
      <c r="O521" s="4">
        <v>0</v>
      </c>
      <c r="P521" s="4">
        <v>66568</v>
      </c>
      <c r="Q521" s="4">
        <v>867</v>
      </c>
      <c r="R521" s="4">
        <v>67435</v>
      </c>
      <c r="S521" s="4">
        <v>0</v>
      </c>
      <c r="T521" s="4">
        <v>0</v>
      </c>
      <c r="U521" s="4">
        <v>18</v>
      </c>
      <c r="V521" s="4">
        <v>18</v>
      </c>
      <c r="W521" s="212">
        <v>88.447178600000001</v>
      </c>
      <c r="X521" s="212">
        <v>51.120283000000001</v>
      </c>
      <c r="Y521" s="212">
        <v>87.624579300000008</v>
      </c>
      <c r="Z521" s="212">
        <v>88.488543699999994</v>
      </c>
      <c r="AA521" s="212">
        <v>53.324808199999993</v>
      </c>
      <c r="AB521" s="212">
        <v>88.139082700000003</v>
      </c>
      <c r="AC521" s="212">
        <v>-0.51450339999999528</v>
      </c>
      <c r="AD521" s="4">
        <v>69354</v>
      </c>
      <c r="AE521" s="212">
        <v>-2.7669637000000002</v>
      </c>
      <c r="AF521" s="212">
        <v>88.447178600000001</v>
      </c>
      <c r="AG521" s="212">
        <v>51.668653200000001</v>
      </c>
      <c r="AH521" s="212">
        <v>87.645078699999999</v>
      </c>
      <c r="AI521" s="4">
        <v>67417</v>
      </c>
      <c r="AJ521" s="212">
        <v>88.488543699999994</v>
      </c>
      <c r="AK521" s="212">
        <v>55.823293200000002</v>
      </c>
      <c r="AL521" s="212">
        <v>88.178304400000002</v>
      </c>
      <c r="AM521" s="212">
        <v>-0.53322570000000269</v>
      </c>
      <c r="AN521" s="4">
        <v>69319</v>
      </c>
      <c r="AO521" s="212">
        <v>-2.7438365</v>
      </c>
    </row>
    <row r="522" spans="1:41" x14ac:dyDescent="0.15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2002</v>
      </c>
      <c r="G522" s="201" t="s">
        <v>2092</v>
      </c>
      <c r="H522" s="2" t="s">
        <v>1313</v>
      </c>
      <c r="I522" s="2" t="s">
        <v>1992</v>
      </c>
      <c r="J522" s="4">
        <v>0</v>
      </c>
      <c r="K522" s="4">
        <v>4516</v>
      </c>
      <c r="L522" s="4">
        <v>101</v>
      </c>
      <c r="M522" s="4">
        <v>4617</v>
      </c>
      <c r="N522" s="4">
        <v>0</v>
      </c>
      <c r="O522" s="4">
        <v>0</v>
      </c>
      <c r="P522" s="4">
        <v>3994</v>
      </c>
      <c r="Q522" s="4">
        <v>52</v>
      </c>
      <c r="R522" s="4">
        <v>4046</v>
      </c>
      <c r="S522" s="4">
        <v>0</v>
      </c>
      <c r="T522" s="4">
        <v>0</v>
      </c>
      <c r="U522" s="4">
        <v>1</v>
      </c>
      <c r="V522" s="4">
        <v>1</v>
      </c>
      <c r="W522" s="212">
        <v>88.441098299999993</v>
      </c>
      <c r="X522" s="212">
        <v>51.485148500000001</v>
      </c>
      <c r="Y522" s="212">
        <v>87.632661900000002</v>
      </c>
      <c r="Z522" s="212">
        <v>88.489516499999993</v>
      </c>
      <c r="AA522" s="212">
        <v>53.191489400000002</v>
      </c>
      <c r="AB522" s="212">
        <v>88.13810629999999</v>
      </c>
      <c r="AC522" s="212">
        <v>-0.50544439999998758</v>
      </c>
      <c r="AD522" s="4">
        <v>4161</v>
      </c>
      <c r="AE522" s="212">
        <v>-2.7637587000000003</v>
      </c>
      <c r="AF522" s="212">
        <v>88.441098299999993</v>
      </c>
      <c r="AG522" s="212">
        <v>52</v>
      </c>
      <c r="AH522" s="212">
        <v>87.651646400000004</v>
      </c>
      <c r="AI522" s="4">
        <v>4045</v>
      </c>
      <c r="AJ522" s="212">
        <v>88.489516499999993</v>
      </c>
      <c r="AK522" s="212">
        <v>55.555555599999998</v>
      </c>
      <c r="AL522" s="212">
        <v>88.175460900000004</v>
      </c>
      <c r="AM522" s="212">
        <v>-0.52381450000000029</v>
      </c>
      <c r="AN522" s="4">
        <v>4159</v>
      </c>
      <c r="AO522" s="212">
        <v>-2.7410435</v>
      </c>
    </row>
    <row r="523" spans="1:41" x14ac:dyDescent="0.15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2002</v>
      </c>
      <c r="G523" s="201" t="s">
        <v>2092</v>
      </c>
      <c r="H523" s="2" t="s">
        <v>1313</v>
      </c>
      <c r="I523" s="2" t="s">
        <v>1993</v>
      </c>
      <c r="J523" s="4">
        <v>0</v>
      </c>
      <c r="K523" s="4">
        <v>70747</v>
      </c>
      <c r="L523" s="4">
        <v>1595</v>
      </c>
      <c r="M523" s="4">
        <v>72342</v>
      </c>
      <c r="N523" s="4">
        <v>0</v>
      </c>
      <c r="O523" s="4">
        <v>0</v>
      </c>
      <c r="P523" s="4">
        <v>62574</v>
      </c>
      <c r="Q523" s="4">
        <v>815</v>
      </c>
      <c r="R523" s="4">
        <v>63389</v>
      </c>
      <c r="S523" s="4">
        <v>0</v>
      </c>
      <c r="T523" s="4">
        <v>0</v>
      </c>
      <c r="U523" s="4">
        <v>17</v>
      </c>
      <c r="V523" s="4">
        <v>17</v>
      </c>
      <c r="W523" s="212">
        <v>88.447566699999996</v>
      </c>
      <c r="X523" s="212">
        <v>51.097178700000001</v>
      </c>
      <c r="Y523" s="212">
        <v>87.624063500000005</v>
      </c>
      <c r="Z523" s="212">
        <v>88.488481699999994</v>
      </c>
      <c r="AA523" s="212">
        <v>53.3333333</v>
      </c>
      <c r="AB523" s="212">
        <v>88.139144999999999</v>
      </c>
      <c r="AC523" s="212">
        <v>-0.51508149999999375</v>
      </c>
      <c r="AD523" s="4">
        <v>65193</v>
      </c>
      <c r="AE523" s="212">
        <v>-2.7671682999999998</v>
      </c>
      <c r="AF523" s="212">
        <v>88.447566699999996</v>
      </c>
      <c r="AG523" s="212">
        <v>51.647655299999997</v>
      </c>
      <c r="AH523" s="212">
        <v>87.644659500000003</v>
      </c>
      <c r="AI523" s="4">
        <v>63372</v>
      </c>
      <c r="AJ523" s="212">
        <v>88.488481699999994</v>
      </c>
      <c r="AK523" s="212">
        <v>55.840455800000001</v>
      </c>
      <c r="AL523" s="212">
        <v>88.178485899999998</v>
      </c>
      <c r="AM523" s="212">
        <v>-0.53382639999999526</v>
      </c>
      <c r="AN523" s="4">
        <v>65160</v>
      </c>
      <c r="AO523" s="212">
        <v>-2.7440147000000001</v>
      </c>
    </row>
    <row r="524" spans="1:41" x14ac:dyDescent="0.15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2002</v>
      </c>
      <c r="G524" s="201" t="s">
        <v>2092</v>
      </c>
      <c r="H524" s="2" t="s">
        <v>1313</v>
      </c>
      <c r="I524" s="2" t="s">
        <v>1994</v>
      </c>
      <c r="J524" s="4">
        <v>0</v>
      </c>
      <c r="K524" s="4">
        <v>104</v>
      </c>
      <c r="L524" s="4">
        <v>0</v>
      </c>
      <c r="M524" s="4">
        <v>104</v>
      </c>
      <c r="N524" s="4">
        <v>0</v>
      </c>
      <c r="O524" s="4">
        <v>0</v>
      </c>
      <c r="P524" s="4">
        <v>104</v>
      </c>
      <c r="Q524" s="4">
        <v>0</v>
      </c>
      <c r="R524" s="4">
        <v>104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1159</v>
      </c>
      <c r="AE524" s="212">
        <v>-91.026747200000003</v>
      </c>
      <c r="AF524" s="212">
        <v>100</v>
      </c>
      <c r="AG524" s="212">
        <v>0</v>
      </c>
      <c r="AH524" s="212">
        <v>100</v>
      </c>
      <c r="AI524" s="4">
        <v>104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1159</v>
      </c>
      <c r="AO524" s="212">
        <v>-91.026747200000003</v>
      </c>
    </row>
    <row r="525" spans="1:41" x14ac:dyDescent="0.15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2002</v>
      </c>
      <c r="G525" s="201" t="s">
        <v>2092</v>
      </c>
      <c r="H525" s="2" t="s">
        <v>1313</v>
      </c>
      <c r="I525" s="2" t="s">
        <v>1995</v>
      </c>
      <c r="J525" s="4">
        <v>0</v>
      </c>
      <c r="K525" s="4">
        <v>11021</v>
      </c>
      <c r="L525" s="4">
        <v>0</v>
      </c>
      <c r="M525" s="4">
        <v>11021</v>
      </c>
      <c r="N525" s="4">
        <v>0</v>
      </c>
      <c r="O525" s="4">
        <v>0</v>
      </c>
      <c r="P525" s="4">
        <v>10653</v>
      </c>
      <c r="Q525" s="4">
        <v>0</v>
      </c>
      <c r="R525" s="4">
        <v>10653</v>
      </c>
      <c r="S525" s="4">
        <v>0</v>
      </c>
      <c r="T525" s="4">
        <v>0</v>
      </c>
      <c r="U525" s="4">
        <v>0</v>
      </c>
      <c r="V525" s="4">
        <v>0</v>
      </c>
      <c r="W525" s="212">
        <v>96.660920099999998</v>
      </c>
      <c r="X525" s="212">
        <v>0</v>
      </c>
      <c r="Y525" s="212">
        <v>96.660920099999998</v>
      </c>
      <c r="Z525" s="212">
        <v>98.547176000000007</v>
      </c>
      <c r="AA525" s="212">
        <v>0</v>
      </c>
      <c r="AB525" s="212">
        <v>98.547176000000007</v>
      </c>
      <c r="AC525" s="212">
        <v>-1.886255900000009</v>
      </c>
      <c r="AD525" s="4">
        <v>12074</v>
      </c>
      <c r="AE525" s="212">
        <v>-11.7690906</v>
      </c>
      <c r="AF525" s="212">
        <v>96.660920099999998</v>
      </c>
      <c r="AG525" s="212">
        <v>0</v>
      </c>
      <c r="AH525" s="212">
        <v>96.660920099999998</v>
      </c>
      <c r="AI525" s="4">
        <v>10653</v>
      </c>
      <c r="AJ525" s="212">
        <v>98.547176000000007</v>
      </c>
      <c r="AK525" s="212">
        <v>0</v>
      </c>
      <c r="AL525" s="212">
        <v>98.547176000000007</v>
      </c>
      <c r="AM525" s="212">
        <v>-1.886255900000009</v>
      </c>
      <c r="AN525" s="4">
        <v>12074</v>
      </c>
      <c r="AO525" s="212">
        <v>-11.7690906</v>
      </c>
    </row>
    <row r="526" spans="1:41" x14ac:dyDescent="0.15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2002</v>
      </c>
      <c r="G526" s="201" t="s">
        <v>2092</v>
      </c>
      <c r="H526" s="2" t="s">
        <v>1313</v>
      </c>
      <c r="I526" s="2" t="s">
        <v>1996</v>
      </c>
      <c r="J526" s="4">
        <v>0</v>
      </c>
      <c r="K526" s="4">
        <v>7813</v>
      </c>
      <c r="L526" s="4">
        <v>0</v>
      </c>
      <c r="M526" s="4">
        <v>7813</v>
      </c>
      <c r="N526" s="4">
        <v>0</v>
      </c>
      <c r="O526" s="4">
        <v>0</v>
      </c>
      <c r="P526" s="4">
        <v>7518</v>
      </c>
      <c r="Q526" s="4">
        <v>0</v>
      </c>
      <c r="R526" s="4">
        <v>7518</v>
      </c>
      <c r="S526" s="4">
        <v>0</v>
      </c>
      <c r="T526" s="4">
        <v>0</v>
      </c>
      <c r="U526" s="4">
        <v>0</v>
      </c>
      <c r="V526" s="4">
        <v>0</v>
      </c>
      <c r="W526" s="212">
        <v>96.224241599999999</v>
      </c>
      <c r="X526" s="212">
        <v>0</v>
      </c>
      <c r="Y526" s="212">
        <v>96.224241599999999</v>
      </c>
      <c r="Z526" s="212">
        <v>98.073780099999993</v>
      </c>
      <c r="AA526" s="212">
        <v>0</v>
      </c>
      <c r="AB526" s="212">
        <v>98.073780099999993</v>
      </c>
      <c r="AC526" s="212">
        <v>-1.8495384999999942</v>
      </c>
      <c r="AD526" s="4">
        <v>8401</v>
      </c>
      <c r="AE526" s="212">
        <v>-10.5106535</v>
      </c>
      <c r="AF526" s="212">
        <v>96.224241599999999</v>
      </c>
      <c r="AG526" s="212">
        <v>0</v>
      </c>
      <c r="AH526" s="212">
        <v>96.224241599999999</v>
      </c>
      <c r="AI526" s="4">
        <v>7518</v>
      </c>
      <c r="AJ526" s="212">
        <v>98.073780099999993</v>
      </c>
      <c r="AK526" s="212">
        <v>0</v>
      </c>
      <c r="AL526" s="212">
        <v>98.073780099999993</v>
      </c>
      <c r="AM526" s="212">
        <v>-1.8495384999999942</v>
      </c>
      <c r="AN526" s="4">
        <v>8401</v>
      </c>
      <c r="AO526" s="212">
        <v>-10.5106535</v>
      </c>
    </row>
    <row r="527" spans="1:41" x14ac:dyDescent="0.15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2002</v>
      </c>
      <c r="G527" s="201" t="s">
        <v>2092</v>
      </c>
      <c r="H527" s="2" t="s">
        <v>1313</v>
      </c>
      <c r="I527" s="2" t="s">
        <v>1997</v>
      </c>
      <c r="J527" s="4">
        <v>0</v>
      </c>
      <c r="K527" s="4">
        <v>3208</v>
      </c>
      <c r="L527" s="4">
        <v>0</v>
      </c>
      <c r="M527" s="4">
        <v>3208</v>
      </c>
      <c r="N527" s="4">
        <v>0</v>
      </c>
      <c r="O527" s="4">
        <v>0</v>
      </c>
      <c r="P527" s="4">
        <v>3135</v>
      </c>
      <c r="Q527" s="4">
        <v>0</v>
      </c>
      <c r="R527" s="4">
        <v>3135</v>
      </c>
      <c r="S527" s="4">
        <v>0</v>
      </c>
      <c r="T527" s="4">
        <v>0</v>
      </c>
      <c r="U527" s="4">
        <v>0</v>
      </c>
      <c r="V527" s="4">
        <v>0</v>
      </c>
      <c r="W527" s="212">
        <v>97.724438899999996</v>
      </c>
      <c r="X527" s="212">
        <v>0</v>
      </c>
      <c r="Y527" s="212">
        <v>97.724438899999996</v>
      </c>
      <c r="Z527" s="212">
        <v>99.647314199999997</v>
      </c>
      <c r="AA527" s="212">
        <v>0</v>
      </c>
      <c r="AB527" s="212">
        <v>99.647314199999997</v>
      </c>
      <c r="AC527" s="212">
        <v>-1.9228753000000012</v>
      </c>
      <c r="AD527" s="4">
        <v>3673</v>
      </c>
      <c r="AE527" s="212">
        <v>-14.647427199999999</v>
      </c>
      <c r="AF527" s="212">
        <v>97.724438899999996</v>
      </c>
      <c r="AG527" s="212">
        <v>0</v>
      </c>
      <c r="AH527" s="212">
        <v>97.724438899999996</v>
      </c>
      <c r="AI527" s="4">
        <v>3135</v>
      </c>
      <c r="AJ527" s="212">
        <v>99.647314199999997</v>
      </c>
      <c r="AK527" s="212">
        <v>0</v>
      </c>
      <c r="AL527" s="212">
        <v>99.647314199999997</v>
      </c>
      <c r="AM527" s="212">
        <v>-1.9228753000000012</v>
      </c>
      <c r="AN527" s="4">
        <v>3673</v>
      </c>
      <c r="AO527" s="212">
        <v>-14.647427199999999</v>
      </c>
    </row>
    <row r="528" spans="1:41" x14ac:dyDescent="0.15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2002</v>
      </c>
      <c r="G528" s="201" t="s">
        <v>2092</v>
      </c>
      <c r="H528" s="2" t="s">
        <v>1313</v>
      </c>
      <c r="I528" s="2" t="s">
        <v>1998</v>
      </c>
      <c r="J528" s="4">
        <v>0</v>
      </c>
      <c r="K528" s="4">
        <v>856459</v>
      </c>
      <c r="L528" s="4">
        <v>10953</v>
      </c>
      <c r="M528" s="4">
        <v>867412</v>
      </c>
      <c r="N528" s="4">
        <v>0</v>
      </c>
      <c r="O528" s="4">
        <v>0</v>
      </c>
      <c r="P528" s="4">
        <v>850063</v>
      </c>
      <c r="Q528" s="4">
        <v>1835</v>
      </c>
      <c r="R528" s="4">
        <v>851898</v>
      </c>
      <c r="S528" s="4">
        <v>0</v>
      </c>
      <c r="T528" s="4">
        <v>0</v>
      </c>
      <c r="U528" s="4">
        <v>844</v>
      </c>
      <c r="V528" s="4">
        <v>844</v>
      </c>
      <c r="W528" s="212">
        <v>99.253204199999999</v>
      </c>
      <c r="X528" s="212">
        <v>16.753400900000003</v>
      </c>
      <c r="Y528" s="212">
        <v>98.211461200000002</v>
      </c>
      <c r="Z528" s="212">
        <v>99.250396500000008</v>
      </c>
      <c r="AA528" s="212">
        <v>15.195815500000002</v>
      </c>
      <c r="AB528" s="212">
        <v>98.377497500000004</v>
      </c>
      <c r="AC528" s="212">
        <v>-0.1660363000000018</v>
      </c>
      <c r="AD528" s="4">
        <v>706316</v>
      </c>
      <c r="AE528" s="212">
        <v>20.6114544</v>
      </c>
      <c r="AF528" s="212">
        <v>99.253204199999999</v>
      </c>
      <c r="AG528" s="212">
        <v>18.152141699999998</v>
      </c>
      <c r="AH528" s="212">
        <v>98.307114999999996</v>
      </c>
      <c r="AI528" s="4">
        <v>851054</v>
      </c>
      <c r="AJ528" s="212">
        <v>99.250396500000008</v>
      </c>
      <c r="AK528" s="212">
        <v>18.122200899999999</v>
      </c>
      <c r="AL528" s="212">
        <v>98.542749999999998</v>
      </c>
      <c r="AM528" s="212">
        <v>-0.23563500000000204</v>
      </c>
      <c r="AN528" s="4">
        <v>705112</v>
      </c>
      <c r="AO528" s="212">
        <v>20.6977048</v>
      </c>
    </row>
    <row r="529" spans="1:41" x14ac:dyDescent="0.15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2002</v>
      </c>
      <c r="G529" s="201" t="s">
        <v>2092</v>
      </c>
      <c r="H529" s="2" t="s">
        <v>1313</v>
      </c>
      <c r="I529" s="2" t="s">
        <v>1571</v>
      </c>
      <c r="J529" s="4">
        <v>0</v>
      </c>
      <c r="K529" s="4">
        <v>133267</v>
      </c>
      <c r="L529" s="4">
        <v>10953</v>
      </c>
      <c r="M529" s="4">
        <v>144220</v>
      </c>
      <c r="N529" s="4">
        <v>0</v>
      </c>
      <c r="O529" s="4">
        <v>0</v>
      </c>
      <c r="P529" s="4">
        <v>126871</v>
      </c>
      <c r="Q529" s="4">
        <v>1835</v>
      </c>
      <c r="R529" s="4">
        <v>128706</v>
      </c>
      <c r="S529" s="4">
        <v>0</v>
      </c>
      <c r="T529" s="4">
        <v>0</v>
      </c>
      <c r="U529" s="4">
        <v>844</v>
      </c>
      <c r="V529" s="4">
        <v>844</v>
      </c>
      <c r="W529" s="212">
        <v>95.200612300000003</v>
      </c>
      <c r="X529" s="212">
        <v>16.753400900000003</v>
      </c>
      <c r="Y529" s="212">
        <v>89.2428235</v>
      </c>
      <c r="Z529" s="212">
        <v>96.021632300000007</v>
      </c>
      <c r="AA529" s="212">
        <v>15.195815500000002</v>
      </c>
      <c r="AB529" s="212">
        <v>91.757588599999991</v>
      </c>
      <c r="AC529" s="212">
        <v>-2.5147650999999911</v>
      </c>
      <c r="AD529" s="4">
        <v>129681</v>
      </c>
      <c r="AE529" s="212">
        <v>-0.75184490000000004</v>
      </c>
      <c r="AF529" s="212">
        <v>95.200612300000003</v>
      </c>
      <c r="AG529" s="212">
        <v>18.152141699999998</v>
      </c>
      <c r="AH529" s="212">
        <v>89.76816199999999</v>
      </c>
      <c r="AI529" s="4">
        <v>127862</v>
      </c>
      <c r="AJ529" s="212">
        <v>96.021632300000007</v>
      </c>
      <c r="AK529" s="212">
        <v>18.122200899999999</v>
      </c>
      <c r="AL529" s="212">
        <v>92.545994300000004</v>
      </c>
      <c r="AM529" s="212">
        <v>-2.7778323000000142</v>
      </c>
      <c r="AN529" s="4">
        <v>128477</v>
      </c>
      <c r="AO529" s="212">
        <v>-0.47868490000000002</v>
      </c>
    </row>
    <row r="530" spans="1:41" x14ac:dyDescent="0.15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2002</v>
      </c>
      <c r="G530" s="201" t="s">
        <v>2092</v>
      </c>
      <c r="H530" s="2" t="s">
        <v>1313</v>
      </c>
      <c r="I530" s="2" t="s">
        <v>1572</v>
      </c>
      <c r="J530" s="4">
        <v>0</v>
      </c>
      <c r="K530" s="4">
        <v>16698</v>
      </c>
      <c r="L530" s="4">
        <v>1372</v>
      </c>
      <c r="M530" s="4">
        <v>18070</v>
      </c>
      <c r="N530" s="4">
        <v>0</v>
      </c>
      <c r="O530" s="4">
        <v>0</v>
      </c>
      <c r="P530" s="4">
        <v>15897</v>
      </c>
      <c r="Q530" s="4">
        <v>230</v>
      </c>
      <c r="R530" s="4">
        <v>16127</v>
      </c>
      <c r="S530" s="4">
        <v>0</v>
      </c>
      <c r="T530" s="4">
        <v>0</v>
      </c>
      <c r="U530" s="4">
        <v>106</v>
      </c>
      <c r="V530" s="4">
        <v>106</v>
      </c>
      <c r="W530" s="212">
        <v>95.203018299999997</v>
      </c>
      <c r="X530" s="212">
        <v>16.763848400000001</v>
      </c>
      <c r="Y530" s="212">
        <v>89.247371299999998</v>
      </c>
      <c r="Z530" s="212">
        <v>96.020980300000005</v>
      </c>
      <c r="AA530" s="212">
        <v>15.151515199999999</v>
      </c>
      <c r="AB530" s="212">
        <v>91.753754799999996</v>
      </c>
      <c r="AC530" s="212">
        <v>-2.5063834999999983</v>
      </c>
      <c r="AD530" s="4">
        <v>16067</v>
      </c>
      <c r="AE530" s="212">
        <v>0.3734362</v>
      </c>
      <c r="AF530" s="212">
        <v>95.203018299999997</v>
      </c>
      <c r="AG530" s="212">
        <v>18.167456600000001</v>
      </c>
      <c r="AH530" s="212">
        <v>89.773992399999997</v>
      </c>
      <c r="AI530" s="4">
        <v>16021</v>
      </c>
      <c r="AJ530" s="212">
        <v>96.020980300000005</v>
      </c>
      <c r="AK530" s="212">
        <v>18.064516099999999</v>
      </c>
      <c r="AL530" s="212">
        <v>92.541181899999998</v>
      </c>
      <c r="AM530" s="212">
        <v>-2.7671895000000006</v>
      </c>
      <c r="AN530" s="4">
        <v>15918</v>
      </c>
      <c r="AO530" s="212">
        <v>0.64706620000000004</v>
      </c>
    </row>
    <row r="531" spans="1:41" x14ac:dyDescent="0.15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2002</v>
      </c>
      <c r="G531" s="201" t="s">
        <v>2092</v>
      </c>
      <c r="H531" s="2" t="s">
        <v>1313</v>
      </c>
      <c r="I531" s="2" t="s">
        <v>1573</v>
      </c>
      <c r="J531" s="4">
        <v>0</v>
      </c>
      <c r="K531" s="4">
        <v>69765</v>
      </c>
      <c r="L531" s="4">
        <v>5734</v>
      </c>
      <c r="M531" s="4">
        <v>75499</v>
      </c>
      <c r="N531" s="4">
        <v>0</v>
      </c>
      <c r="O531" s="4">
        <v>0</v>
      </c>
      <c r="P531" s="4">
        <v>66417</v>
      </c>
      <c r="Q531" s="4">
        <v>961</v>
      </c>
      <c r="R531" s="4">
        <v>67378</v>
      </c>
      <c r="S531" s="4">
        <v>0</v>
      </c>
      <c r="T531" s="4">
        <v>0</v>
      </c>
      <c r="U531" s="4">
        <v>442</v>
      </c>
      <c r="V531" s="4">
        <v>442</v>
      </c>
      <c r="W531" s="212">
        <v>95.201031999999998</v>
      </c>
      <c r="X531" s="212">
        <v>16.7596791</v>
      </c>
      <c r="Y531" s="212">
        <v>89.24356610000001</v>
      </c>
      <c r="Z531" s="212">
        <v>96.021748700000003</v>
      </c>
      <c r="AA531" s="212">
        <v>15.205724500000001</v>
      </c>
      <c r="AB531" s="212">
        <v>91.7581232</v>
      </c>
      <c r="AC531" s="212">
        <v>-2.5145570999999904</v>
      </c>
      <c r="AD531" s="4">
        <v>68057</v>
      </c>
      <c r="AE531" s="212">
        <v>-0.9976931</v>
      </c>
      <c r="AF531" s="212">
        <v>95.201031999999998</v>
      </c>
      <c r="AG531" s="212">
        <v>18.159486000000001</v>
      </c>
      <c r="AH531" s="212">
        <v>89.769108799999998</v>
      </c>
      <c r="AI531" s="4">
        <v>66936</v>
      </c>
      <c r="AJ531" s="212">
        <v>96.021748700000003</v>
      </c>
      <c r="AK531" s="212">
        <v>18.134715</v>
      </c>
      <c r="AL531" s="212">
        <v>92.546710499999989</v>
      </c>
      <c r="AM531" s="212">
        <v>-2.7776016999999911</v>
      </c>
      <c r="AN531" s="4">
        <v>67425</v>
      </c>
      <c r="AO531" s="212">
        <v>-0.72525030000000001</v>
      </c>
    </row>
    <row r="532" spans="1:41" x14ac:dyDescent="0.15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2002</v>
      </c>
      <c r="G532" s="201" t="s">
        <v>2092</v>
      </c>
      <c r="H532" s="2" t="s">
        <v>1313</v>
      </c>
      <c r="I532" s="2" t="s">
        <v>1574</v>
      </c>
      <c r="J532" s="4">
        <v>0</v>
      </c>
      <c r="K532" s="4">
        <v>46804</v>
      </c>
      <c r="L532" s="4">
        <v>3847</v>
      </c>
      <c r="M532" s="4">
        <v>50651</v>
      </c>
      <c r="N532" s="4">
        <v>0</v>
      </c>
      <c r="O532" s="4">
        <v>0</v>
      </c>
      <c r="P532" s="4">
        <v>44557</v>
      </c>
      <c r="Q532" s="4">
        <v>644</v>
      </c>
      <c r="R532" s="4">
        <v>45201</v>
      </c>
      <c r="S532" s="4">
        <v>0</v>
      </c>
      <c r="T532" s="4">
        <v>0</v>
      </c>
      <c r="U532" s="4">
        <v>296</v>
      </c>
      <c r="V532" s="4">
        <v>296</v>
      </c>
      <c r="W532" s="212">
        <v>95.199128299999998</v>
      </c>
      <c r="X532" s="212">
        <v>16.740317099999999</v>
      </c>
      <c r="Y532" s="212">
        <v>89.240093999999999</v>
      </c>
      <c r="Z532" s="212">
        <v>96.021688299999994</v>
      </c>
      <c r="AA532" s="212">
        <v>15.196639900000001</v>
      </c>
      <c r="AB532" s="212">
        <v>91.758142200000009</v>
      </c>
      <c r="AC532" s="212">
        <v>-2.5180482000000097</v>
      </c>
      <c r="AD532" s="4">
        <v>45557</v>
      </c>
      <c r="AE532" s="212">
        <v>-0.78143859999999998</v>
      </c>
      <c r="AF532" s="212">
        <v>95.199128299999998</v>
      </c>
      <c r="AG532" s="212">
        <v>18.135736399999999</v>
      </c>
      <c r="AH532" s="212">
        <v>89.764670800000005</v>
      </c>
      <c r="AI532" s="4">
        <v>44905</v>
      </c>
      <c r="AJ532" s="212">
        <v>96.021688299999994</v>
      </c>
      <c r="AK532" s="212">
        <v>18.123861599999998</v>
      </c>
      <c r="AL532" s="212">
        <v>92.546621700000003</v>
      </c>
      <c r="AM532" s="212">
        <v>-2.7819508999999982</v>
      </c>
      <c r="AN532" s="4">
        <v>45134</v>
      </c>
      <c r="AO532" s="212">
        <v>-0.507378</v>
      </c>
    </row>
    <row r="533" spans="1:41" x14ac:dyDescent="0.15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2002</v>
      </c>
      <c r="G533" s="201" t="s">
        <v>2092</v>
      </c>
      <c r="H533" s="2" t="s">
        <v>1313</v>
      </c>
      <c r="I533" s="2" t="s">
        <v>1575</v>
      </c>
      <c r="J533" s="4">
        <v>0</v>
      </c>
      <c r="K533" s="4">
        <v>723192</v>
      </c>
      <c r="L533" s="4">
        <v>0</v>
      </c>
      <c r="M533" s="4">
        <v>723192</v>
      </c>
      <c r="N533" s="4">
        <v>0</v>
      </c>
      <c r="O533" s="4">
        <v>0</v>
      </c>
      <c r="P533" s="4">
        <v>723192</v>
      </c>
      <c r="Q533" s="4">
        <v>0</v>
      </c>
      <c r="R533" s="4">
        <v>723192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576635</v>
      </c>
      <c r="AE533" s="212">
        <v>25.415904299999998</v>
      </c>
      <c r="AF533" s="212">
        <v>100</v>
      </c>
      <c r="AG533" s="212">
        <v>0</v>
      </c>
      <c r="AH533" s="212">
        <v>100</v>
      </c>
      <c r="AI533" s="4">
        <v>723192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576635</v>
      </c>
      <c r="AO533" s="212">
        <v>25.415904299999998</v>
      </c>
    </row>
    <row r="534" spans="1:41" x14ac:dyDescent="0.15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2002</v>
      </c>
      <c r="G534" s="201" t="s">
        <v>2092</v>
      </c>
      <c r="H534" s="2" t="s">
        <v>1313</v>
      </c>
      <c r="I534" s="2" t="s">
        <v>1576</v>
      </c>
      <c r="J534" s="4">
        <v>0</v>
      </c>
      <c r="K534" s="4">
        <v>13065</v>
      </c>
      <c r="L534" s="4">
        <v>492</v>
      </c>
      <c r="M534" s="4">
        <v>13557</v>
      </c>
      <c r="N534" s="4">
        <v>0</v>
      </c>
      <c r="O534" s="4">
        <v>0</v>
      </c>
      <c r="P534" s="4">
        <v>12412</v>
      </c>
      <c r="Q534" s="4">
        <v>136</v>
      </c>
      <c r="R534" s="4">
        <v>12548</v>
      </c>
      <c r="S534" s="4">
        <v>0</v>
      </c>
      <c r="T534" s="4">
        <v>0</v>
      </c>
      <c r="U534" s="4">
        <v>42</v>
      </c>
      <c r="V534" s="4">
        <v>42</v>
      </c>
      <c r="W534" s="212">
        <v>95.001913500000001</v>
      </c>
      <c r="X534" s="212">
        <v>27.6422764</v>
      </c>
      <c r="Y534" s="212">
        <v>92.557350400000004</v>
      </c>
      <c r="Z534" s="212">
        <v>97.559463899999997</v>
      </c>
      <c r="AA534" s="212">
        <v>35.243552999999999</v>
      </c>
      <c r="AB534" s="212">
        <v>95.918829200000005</v>
      </c>
      <c r="AC534" s="212">
        <v>-3.3614788000000004</v>
      </c>
      <c r="AD534" s="4">
        <v>12715</v>
      </c>
      <c r="AE534" s="212">
        <v>-1.3134094000000001</v>
      </c>
      <c r="AF534" s="212">
        <v>95.001913500000001</v>
      </c>
      <c r="AG534" s="212">
        <v>30.222222199999997</v>
      </c>
      <c r="AH534" s="212">
        <v>92.844987099999997</v>
      </c>
      <c r="AI534" s="4">
        <v>12506</v>
      </c>
      <c r="AJ534" s="212">
        <v>97.559463899999997</v>
      </c>
      <c r="AK534" s="212">
        <v>38.679245299999998</v>
      </c>
      <c r="AL534" s="212">
        <v>96.143667300000004</v>
      </c>
      <c r="AM534" s="212">
        <v>-3.2986802000000068</v>
      </c>
      <c r="AN534" s="4">
        <v>12684</v>
      </c>
      <c r="AO534" s="212">
        <v>-1.4033428000000001</v>
      </c>
    </row>
    <row r="535" spans="1:41" x14ac:dyDescent="0.15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2002</v>
      </c>
      <c r="G535" s="201" t="s">
        <v>2092</v>
      </c>
      <c r="H535" s="2" t="s">
        <v>1313</v>
      </c>
      <c r="I535" s="2" t="s">
        <v>1999</v>
      </c>
      <c r="J535" s="4">
        <v>0</v>
      </c>
      <c r="K535" s="4">
        <v>334</v>
      </c>
      <c r="L535" s="4">
        <v>0</v>
      </c>
      <c r="M535" s="4">
        <v>334</v>
      </c>
      <c r="N535" s="4">
        <v>0</v>
      </c>
      <c r="O535" s="4">
        <v>0</v>
      </c>
      <c r="P535" s="4">
        <v>284</v>
      </c>
      <c r="Q535" s="4">
        <v>0</v>
      </c>
      <c r="R535" s="4">
        <v>284</v>
      </c>
      <c r="S535" s="4">
        <v>0</v>
      </c>
      <c r="T535" s="4">
        <v>0</v>
      </c>
      <c r="U535" s="4">
        <v>0</v>
      </c>
      <c r="V535" s="4">
        <v>0</v>
      </c>
      <c r="W535" s="212">
        <v>85.029940100000005</v>
      </c>
      <c r="X535" s="212">
        <v>0</v>
      </c>
      <c r="Y535" s="212">
        <v>85.029940100000005</v>
      </c>
      <c r="Z535" s="212">
        <v>95.955882400000007</v>
      </c>
      <c r="AA535" s="212">
        <v>0</v>
      </c>
      <c r="AB535" s="212">
        <v>95.955882400000007</v>
      </c>
      <c r="AC535" s="212">
        <v>-10.925942300000003</v>
      </c>
      <c r="AD535" s="4">
        <v>522</v>
      </c>
      <c r="AE535" s="212">
        <v>-45.593869699999999</v>
      </c>
      <c r="AF535" s="212">
        <v>85.029940100000005</v>
      </c>
      <c r="AG535" s="212">
        <v>0</v>
      </c>
      <c r="AH535" s="212">
        <v>85.029940100000005</v>
      </c>
      <c r="AI535" s="4">
        <v>284</v>
      </c>
      <c r="AJ535" s="212">
        <v>95.955882400000007</v>
      </c>
      <c r="AK535" s="212">
        <v>0</v>
      </c>
      <c r="AL535" s="212">
        <v>95.955882400000007</v>
      </c>
      <c r="AM535" s="212">
        <v>-10.925942300000003</v>
      </c>
      <c r="AN535" s="4">
        <v>522</v>
      </c>
      <c r="AO535" s="212">
        <v>-45.593869699999999</v>
      </c>
    </row>
    <row r="536" spans="1:41" x14ac:dyDescent="0.15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2002</v>
      </c>
      <c r="G536" s="201" t="s">
        <v>2092</v>
      </c>
      <c r="H536" s="2" t="s">
        <v>1313</v>
      </c>
      <c r="I536" s="2" t="s">
        <v>2000</v>
      </c>
      <c r="J536" s="4">
        <v>0</v>
      </c>
      <c r="K536" s="4">
        <v>12731</v>
      </c>
      <c r="L536" s="4">
        <v>492</v>
      </c>
      <c r="M536" s="4">
        <v>13223</v>
      </c>
      <c r="N536" s="4">
        <v>0</v>
      </c>
      <c r="O536" s="4">
        <v>0</v>
      </c>
      <c r="P536" s="4">
        <v>12128</v>
      </c>
      <c r="Q536" s="4">
        <v>136</v>
      </c>
      <c r="R536" s="4">
        <v>12264</v>
      </c>
      <c r="S536" s="4">
        <v>0</v>
      </c>
      <c r="T536" s="4">
        <v>0</v>
      </c>
      <c r="U536" s="4">
        <v>42</v>
      </c>
      <c r="V536" s="4">
        <v>42</v>
      </c>
      <c r="W536" s="212">
        <v>95.263530000000003</v>
      </c>
      <c r="X536" s="212">
        <v>27.6422764</v>
      </c>
      <c r="Y536" s="212">
        <v>92.747485400000002</v>
      </c>
      <c r="Z536" s="212">
        <v>97.630025099999997</v>
      </c>
      <c r="AA536" s="212">
        <v>35.243552999999999</v>
      </c>
      <c r="AB536" s="212">
        <v>95.917243499999998</v>
      </c>
      <c r="AC536" s="212">
        <v>-3.1697580999999957</v>
      </c>
      <c r="AD536" s="4">
        <v>12193</v>
      </c>
      <c r="AE536" s="212">
        <v>0.58230130000000002</v>
      </c>
      <c r="AF536" s="212">
        <v>95.263530000000003</v>
      </c>
      <c r="AG536" s="212">
        <v>30.222222199999997</v>
      </c>
      <c r="AH536" s="212">
        <v>93.043016499999993</v>
      </c>
      <c r="AI536" s="4">
        <v>12222</v>
      </c>
      <c r="AJ536" s="212">
        <v>97.630025099999997</v>
      </c>
      <c r="AK536" s="212">
        <v>38.679245299999998</v>
      </c>
      <c r="AL536" s="212">
        <v>96.151723099999998</v>
      </c>
      <c r="AM536" s="212">
        <v>-3.108706600000005</v>
      </c>
      <c r="AN536" s="4">
        <v>12162</v>
      </c>
      <c r="AO536" s="212">
        <v>0.4933399</v>
      </c>
    </row>
    <row r="537" spans="1:41" x14ac:dyDescent="0.15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2002</v>
      </c>
      <c r="G537" s="201" t="s">
        <v>2092</v>
      </c>
      <c r="H537" s="2" t="s">
        <v>1313</v>
      </c>
      <c r="I537" s="2" t="s">
        <v>1961</v>
      </c>
      <c r="J537" s="4">
        <v>0</v>
      </c>
      <c r="K537" s="4">
        <v>13432</v>
      </c>
      <c r="L537" s="4">
        <v>0</v>
      </c>
      <c r="M537" s="4">
        <v>13432</v>
      </c>
      <c r="N537" s="4">
        <v>0</v>
      </c>
      <c r="O537" s="4">
        <v>0</v>
      </c>
      <c r="P537" s="4">
        <v>12412</v>
      </c>
      <c r="Q537" s="4">
        <v>0</v>
      </c>
      <c r="R537" s="4">
        <v>12412</v>
      </c>
      <c r="S537" s="4">
        <v>0</v>
      </c>
      <c r="T537" s="4">
        <v>0</v>
      </c>
      <c r="U537" s="4">
        <v>0</v>
      </c>
      <c r="V537" s="4">
        <v>0</v>
      </c>
      <c r="W537" s="212">
        <v>92.406194200000002</v>
      </c>
      <c r="X537" s="212">
        <v>0</v>
      </c>
      <c r="Y537" s="212">
        <v>92.406194200000002</v>
      </c>
      <c r="Z537" s="212">
        <v>100</v>
      </c>
      <c r="AA537" s="212">
        <v>0</v>
      </c>
      <c r="AB537" s="212">
        <v>100</v>
      </c>
      <c r="AC537" s="212">
        <v>-7.5938057999999984</v>
      </c>
      <c r="AD537" s="4">
        <v>12885</v>
      </c>
      <c r="AE537" s="212">
        <v>-3.6709352000000002</v>
      </c>
      <c r="AF537" s="212">
        <v>92.406194200000002</v>
      </c>
      <c r="AG537" s="212">
        <v>0</v>
      </c>
      <c r="AH537" s="212">
        <v>92.406194200000002</v>
      </c>
      <c r="AI537" s="4">
        <v>12412</v>
      </c>
      <c r="AJ537" s="212">
        <v>100</v>
      </c>
      <c r="AK537" s="212">
        <v>0</v>
      </c>
      <c r="AL537" s="212">
        <v>100</v>
      </c>
      <c r="AM537" s="212">
        <v>-7.5938057999999984</v>
      </c>
      <c r="AN537" s="4">
        <v>12885</v>
      </c>
      <c r="AO537" s="212">
        <v>-3.6709352000000002</v>
      </c>
    </row>
    <row r="538" spans="1:41" x14ac:dyDescent="0.15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2002</v>
      </c>
      <c r="G538" s="201" t="s">
        <v>2092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15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2002</v>
      </c>
      <c r="G539" s="201" t="s">
        <v>2092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15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2002</v>
      </c>
      <c r="G540" s="201" t="s">
        <v>2092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15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2002</v>
      </c>
      <c r="G541" s="201" t="s">
        <v>2092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15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2002</v>
      </c>
      <c r="G542" s="201" t="s">
        <v>2092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.5" x14ac:dyDescent="0.15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2002</v>
      </c>
      <c r="G543" s="201" t="s">
        <v>2092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15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2002</v>
      </c>
      <c r="G544" s="201" t="s">
        <v>2092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15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2002</v>
      </c>
      <c r="G545" s="201" t="s">
        <v>2092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15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2002</v>
      </c>
      <c r="G546" s="201" t="s">
        <v>2092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15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2002</v>
      </c>
      <c r="G547" s="201" t="s">
        <v>2092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15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2002</v>
      </c>
      <c r="G548" s="201" t="s">
        <v>2092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15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2002</v>
      </c>
      <c r="G549" s="201" t="s">
        <v>2092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15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2002</v>
      </c>
      <c r="G550" s="201" t="s">
        <v>2092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15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2002</v>
      </c>
      <c r="G551" s="201" t="s">
        <v>2092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15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2002</v>
      </c>
      <c r="G552" s="201" t="s">
        <v>2092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15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2002</v>
      </c>
      <c r="G553" s="201" t="s">
        <v>2092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15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2002</v>
      </c>
      <c r="G554" s="201" t="s">
        <v>2092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15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2002</v>
      </c>
      <c r="G555" s="201" t="s">
        <v>2092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15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2002</v>
      </c>
      <c r="G556" s="201" t="s">
        <v>2092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15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2002</v>
      </c>
      <c r="G557" s="201" t="s">
        <v>2092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15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2002</v>
      </c>
      <c r="G558" s="201" t="s">
        <v>2092</v>
      </c>
      <c r="H558" s="2" t="s">
        <v>1313</v>
      </c>
      <c r="I558" s="2" t="s">
        <v>1981</v>
      </c>
      <c r="J558" s="4">
        <v>0</v>
      </c>
      <c r="K558" s="4">
        <v>969240</v>
      </c>
      <c r="L558" s="4">
        <v>13141</v>
      </c>
      <c r="M558" s="4">
        <v>982381</v>
      </c>
      <c r="N558" s="4">
        <v>0</v>
      </c>
      <c r="O558" s="4">
        <v>0</v>
      </c>
      <c r="P558" s="4">
        <v>952108</v>
      </c>
      <c r="Q558" s="4">
        <v>2838</v>
      </c>
      <c r="R558" s="4">
        <v>954946</v>
      </c>
      <c r="S558" s="4">
        <v>0</v>
      </c>
      <c r="T558" s="4">
        <v>0</v>
      </c>
      <c r="U558" s="4">
        <v>904</v>
      </c>
      <c r="V558" s="4">
        <v>904</v>
      </c>
      <c r="W558" s="212">
        <v>98.232429499999995</v>
      </c>
      <c r="X558" s="212">
        <v>21.5965299</v>
      </c>
      <c r="Y558" s="212">
        <v>97.207295299999998</v>
      </c>
      <c r="Z558" s="212">
        <v>98.210798400000002</v>
      </c>
      <c r="AA558" s="212">
        <v>19.482939299999998</v>
      </c>
      <c r="AB558" s="212">
        <v>97.401217900000006</v>
      </c>
      <c r="AC558" s="212">
        <v>-0.19392260000000761</v>
      </c>
      <c r="AD558" s="4">
        <v>813344</v>
      </c>
      <c r="AE558" s="212">
        <v>17.409853599999998</v>
      </c>
      <c r="AF558" s="212">
        <v>98.232429499999995</v>
      </c>
      <c r="AG558" s="212">
        <v>23.191958800000002</v>
      </c>
      <c r="AH558" s="212">
        <v>97.296829200000005</v>
      </c>
      <c r="AI558" s="4">
        <v>954042</v>
      </c>
      <c r="AJ558" s="212">
        <v>98.210798400000002</v>
      </c>
      <c r="AK558" s="212">
        <v>22.864561999999999</v>
      </c>
      <c r="AL558" s="212">
        <v>97.549578699999998</v>
      </c>
      <c r="AM558" s="212">
        <v>-0.25274949999999308</v>
      </c>
      <c r="AN558" s="4">
        <v>812074</v>
      </c>
      <c r="AO558" s="212">
        <v>17.482150599999997</v>
      </c>
    </row>
    <row r="559" spans="1:41" x14ac:dyDescent="0.15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2002</v>
      </c>
      <c r="G559" s="201" t="s">
        <v>2092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15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2002</v>
      </c>
      <c r="G560" s="201" t="s">
        <v>2092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15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2002</v>
      </c>
      <c r="G561" s="201" t="s">
        <v>2092</v>
      </c>
      <c r="H561" s="2" t="s">
        <v>1334</v>
      </c>
      <c r="I561" s="2" t="s">
        <v>1988</v>
      </c>
      <c r="J561" s="4">
        <v>0</v>
      </c>
      <c r="K561" s="4">
        <v>223700</v>
      </c>
      <c r="L561" s="4">
        <v>5534</v>
      </c>
      <c r="M561" s="4">
        <v>229234</v>
      </c>
      <c r="N561" s="4">
        <v>0</v>
      </c>
      <c r="O561" s="4">
        <v>0</v>
      </c>
      <c r="P561" s="4">
        <v>217672</v>
      </c>
      <c r="Q561" s="4">
        <v>1904</v>
      </c>
      <c r="R561" s="4">
        <v>219576</v>
      </c>
      <c r="S561" s="4">
        <v>0</v>
      </c>
      <c r="T561" s="4">
        <v>0</v>
      </c>
      <c r="U561" s="4">
        <v>947</v>
      </c>
      <c r="V561" s="4">
        <v>947</v>
      </c>
      <c r="W561" s="212">
        <v>97.30531959999999</v>
      </c>
      <c r="X561" s="212">
        <v>34.405493300000003</v>
      </c>
      <c r="Y561" s="212">
        <v>95.786837899999995</v>
      </c>
      <c r="Z561" s="212">
        <v>97.082760300000004</v>
      </c>
      <c r="AA561" s="212">
        <v>26.685048999999999</v>
      </c>
      <c r="AB561" s="212">
        <v>95.056846500000006</v>
      </c>
      <c r="AC561" s="212">
        <v>0.72999139999998874</v>
      </c>
      <c r="AD561" s="4">
        <v>215626</v>
      </c>
      <c r="AE561" s="212">
        <v>1.8318755999999998</v>
      </c>
      <c r="AF561" s="212">
        <v>97.30531959999999</v>
      </c>
      <c r="AG561" s="212">
        <v>41.508611299999998</v>
      </c>
      <c r="AH561" s="212">
        <v>96.184189200000006</v>
      </c>
      <c r="AI561" s="4">
        <v>218629</v>
      </c>
      <c r="AJ561" s="212">
        <v>97.082760300000004</v>
      </c>
      <c r="AK561" s="212">
        <v>-67.0515781</v>
      </c>
      <c r="AL561" s="212">
        <v>99.0413985</v>
      </c>
      <c r="AM561" s="212">
        <v>-2.8572092999999938</v>
      </c>
      <c r="AN561" s="4">
        <v>206500</v>
      </c>
      <c r="AO561" s="212">
        <v>5.8736077</v>
      </c>
    </row>
    <row r="562" spans="1:41" x14ac:dyDescent="0.15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2002</v>
      </c>
      <c r="G562" s="201" t="s">
        <v>2092</v>
      </c>
      <c r="H562" s="2" t="s">
        <v>1334</v>
      </c>
      <c r="I562" s="2" t="s">
        <v>1989</v>
      </c>
      <c r="J562" s="4">
        <v>0</v>
      </c>
      <c r="K562" s="4">
        <v>223700</v>
      </c>
      <c r="L562" s="4">
        <v>5534</v>
      </c>
      <c r="M562" s="4">
        <v>229234</v>
      </c>
      <c r="N562" s="4">
        <v>0</v>
      </c>
      <c r="O562" s="4">
        <v>0</v>
      </c>
      <c r="P562" s="4">
        <v>217672</v>
      </c>
      <c r="Q562" s="4">
        <v>1904</v>
      </c>
      <c r="R562" s="4">
        <v>219576</v>
      </c>
      <c r="S562" s="4">
        <v>0</v>
      </c>
      <c r="T562" s="4">
        <v>0</v>
      </c>
      <c r="U562" s="4">
        <v>947</v>
      </c>
      <c r="V562" s="4">
        <v>947</v>
      </c>
      <c r="W562" s="212">
        <v>97.30531959999999</v>
      </c>
      <c r="X562" s="212">
        <v>34.405493300000003</v>
      </c>
      <c r="Y562" s="212">
        <v>95.786837899999995</v>
      </c>
      <c r="Z562" s="212">
        <v>97.082760300000004</v>
      </c>
      <c r="AA562" s="212">
        <v>26.685048999999999</v>
      </c>
      <c r="AB562" s="212">
        <v>95.056846500000006</v>
      </c>
      <c r="AC562" s="212">
        <v>0.72999139999998874</v>
      </c>
      <c r="AD562" s="4">
        <v>215626</v>
      </c>
      <c r="AE562" s="212">
        <v>1.8318755999999998</v>
      </c>
      <c r="AF562" s="212">
        <v>97.30531959999999</v>
      </c>
      <c r="AG562" s="212">
        <v>41.508611299999998</v>
      </c>
      <c r="AH562" s="212">
        <v>96.184189200000006</v>
      </c>
      <c r="AI562" s="4">
        <v>218629</v>
      </c>
      <c r="AJ562" s="212">
        <v>97.082760300000004</v>
      </c>
      <c r="AK562" s="212">
        <v>-67.0515781</v>
      </c>
      <c r="AL562" s="212">
        <v>99.0413985</v>
      </c>
      <c r="AM562" s="212">
        <v>-2.8572092999999938</v>
      </c>
      <c r="AN562" s="4">
        <v>206500</v>
      </c>
      <c r="AO562" s="212">
        <v>5.8736077</v>
      </c>
    </row>
    <row r="563" spans="1:41" x14ac:dyDescent="0.15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2002</v>
      </c>
      <c r="G563" s="201" t="s">
        <v>2092</v>
      </c>
      <c r="H563" s="2" t="s">
        <v>1334</v>
      </c>
      <c r="I563" s="2" t="s">
        <v>1990</v>
      </c>
      <c r="J563" s="4">
        <v>0</v>
      </c>
      <c r="K563" s="4">
        <v>58753</v>
      </c>
      <c r="L563" s="4">
        <v>1225</v>
      </c>
      <c r="M563" s="4">
        <v>59978</v>
      </c>
      <c r="N563" s="4">
        <v>0</v>
      </c>
      <c r="O563" s="4">
        <v>0</v>
      </c>
      <c r="P563" s="4">
        <v>55035</v>
      </c>
      <c r="Q563" s="4">
        <v>574</v>
      </c>
      <c r="R563" s="4">
        <v>55609</v>
      </c>
      <c r="S563" s="4">
        <v>0</v>
      </c>
      <c r="T563" s="4">
        <v>0</v>
      </c>
      <c r="U563" s="4">
        <v>113</v>
      </c>
      <c r="V563" s="4">
        <v>113</v>
      </c>
      <c r="W563" s="212">
        <v>93.671812500000001</v>
      </c>
      <c r="X563" s="212">
        <v>46.857142899999999</v>
      </c>
      <c r="Y563" s="212">
        <v>92.715662399999999</v>
      </c>
      <c r="Z563" s="212">
        <v>93.433871400000001</v>
      </c>
      <c r="AA563" s="212">
        <v>40.3151674</v>
      </c>
      <c r="AB563" s="212">
        <v>92.0184754</v>
      </c>
      <c r="AC563" s="212">
        <v>0.69718699999999956</v>
      </c>
      <c r="AD563" s="4">
        <v>52595</v>
      </c>
      <c r="AE563" s="212">
        <v>5.7305828000000005</v>
      </c>
      <c r="AF563" s="212">
        <v>93.671812500000001</v>
      </c>
      <c r="AG563" s="212">
        <v>51.618704999999999</v>
      </c>
      <c r="AH563" s="212">
        <v>92.890670700000001</v>
      </c>
      <c r="AI563" s="4">
        <v>55496</v>
      </c>
      <c r="AJ563" s="212">
        <v>93.433871400000001</v>
      </c>
      <c r="AK563" s="212">
        <v>40.3151674</v>
      </c>
      <c r="AL563" s="212">
        <v>92.0184754</v>
      </c>
      <c r="AM563" s="212">
        <v>0.87219530000000134</v>
      </c>
      <c r="AN563" s="4">
        <v>52595</v>
      </c>
      <c r="AO563" s="212">
        <v>5.5157334000000002</v>
      </c>
    </row>
    <row r="564" spans="1:41" x14ac:dyDescent="0.15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2002</v>
      </c>
      <c r="G564" s="201" t="s">
        <v>2092</v>
      </c>
      <c r="H564" s="2" t="s">
        <v>1334</v>
      </c>
      <c r="I564" s="2" t="s">
        <v>1991</v>
      </c>
      <c r="J564" s="4">
        <v>0</v>
      </c>
      <c r="K564" s="4">
        <v>51606</v>
      </c>
      <c r="L564" s="4">
        <v>1225</v>
      </c>
      <c r="M564" s="4">
        <v>52831</v>
      </c>
      <c r="N564" s="4">
        <v>0</v>
      </c>
      <c r="O564" s="4">
        <v>0</v>
      </c>
      <c r="P564" s="4">
        <v>47888</v>
      </c>
      <c r="Q564" s="4">
        <v>574</v>
      </c>
      <c r="R564" s="4">
        <v>48462</v>
      </c>
      <c r="S564" s="4">
        <v>0</v>
      </c>
      <c r="T564" s="4">
        <v>0</v>
      </c>
      <c r="U564" s="4">
        <v>113</v>
      </c>
      <c r="V564" s="4">
        <v>113</v>
      </c>
      <c r="W564" s="212">
        <v>92.795411400000006</v>
      </c>
      <c r="X564" s="212">
        <v>46.857142899999999</v>
      </c>
      <c r="Y564" s="212">
        <v>91.73023409999999</v>
      </c>
      <c r="Z564" s="212">
        <v>92.706182400000003</v>
      </c>
      <c r="AA564" s="212">
        <v>40.3151674</v>
      </c>
      <c r="AB564" s="212">
        <v>91.1392156</v>
      </c>
      <c r="AC564" s="212">
        <v>0.5910184999999899</v>
      </c>
      <c r="AD564" s="4">
        <v>46409</v>
      </c>
      <c r="AE564" s="212">
        <v>4.4237108999999997</v>
      </c>
      <c r="AF564" s="212">
        <v>92.795411400000006</v>
      </c>
      <c r="AG564" s="212">
        <v>51.618704999999999</v>
      </c>
      <c r="AH564" s="212">
        <v>91.926856099999995</v>
      </c>
      <c r="AI564" s="4">
        <v>48349</v>
      </c>
      <c r="AJ564" s="212">
        <v>92.706182400000003</v>
      </c>
      <c r="AK564" s="212">
        <v>40.3151674</v>
      </c>
      <c r="AL564" s="212">
        <v>91.1392156</v>
      </c>
      <c r="AM564" s="212">
        <v>0.78764049999999486</v>
      </c>
      <c r="AN564" s="4">
        <v>46409</v>
      </c>
      <c r="AO564" s="212">
        <v>4.1802237</v>
      </c>
    </row>
    <row r="565" spans="1:41" x14ac:dyDescent="0.15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2002</v>
      </c>
      <c r="G565" s="201" t="s">
        <v>2092</v>
      </c>
      <c r="H565" s="2" t="s">
        <v>1334</v>
      </c>
      <c r="I565" s="2" t="s">
        <v>1992</v>
      </c>
      <c r="J565" s="4">
        <v>0</v>
      </c>
      <c r="K565" s="4">
        <v>2064</v>
      </c>
      <c r="L565" s="4">
        <v>49</v>
      </c>
      <c r="M565" s="4">
        <v>2113</v>
      </c>
      <c r="N565" s="4">
        <v>0</v>
      </c>
      <c r="O565" s="4">
        <v>0</v>
      </c>
      <c r="P565" s="4">
        <v>1915</v>
      </c>
      <c r="Q565" s="4">
        <v>23</v>
      </c>
      <c r="R565" s="4">
        <v>1938</v>
      </c>
      <c r="S565" s="4">
        <v>0</v>
      </c>
      <c r="T565" s="4">
        <v>0</v>
      </c>
      <c r="U565" s="4">
        <v>4</v>
      </c>
      <c r="V565" s="4">
        <v>4</v>
      </c>
      <c r="W565" s="212">
        <v>92.781007799999998</v>
      </c>
      <c r="X565" s="212">
        <v>46.938775499999998</v>
      </c>
      <c r="Y565" s="212">
        <v>91.717936600000002</v>
      </c>
      <c r="Z565" s="212">
        <v>92.7125506</v>
      </c>
      <c r="AA565" s="212">
        <v>39.344262299999997</v>
      </c>
      <c r="AB565" s="212">
        <v>91.114383899999993</v>
      </c>
      <c r="AC565" s="212">
        <v>0.60355270000000871</v>
      </c>
      <c r="AD565" s="4">
        <v>1856</v>
      </c>
      <c r="AE565" s="212">
        <v>4.4181033999999997</v>
      </c>
      <c r="AF565" s="212">
        <v>92.781007799999998</v>
      </c>
      <c r="AG565" s="212">
        <v>51.111111099999995</v>
      </c>
      <c r="AH565" s="212">
        <v>91.891891900000005</v>
      </c>
      <c r="AI565" s="4">
        <v>1934</v>
      </c>
      <c r="AJ565" s="212">
        <v>92.7125506</v>
      </c>
      <c r="AK565" s="212">
        <v>39.344262299999997</v>
      </c>
      <c r="AL565" s="212">
        <v>91.114383899999993</v>
      </c>
      <c r="AM565" s="212">
        <v>0.77750800000001163</v>
      </c>
      <c r="AN565" s="4">
        <v>1856</v>
      </c>
      <c r="AO565" s="212">
        <v>4.2025861999999998</v>
      </c>
    </row>
    <row r="566" spans="1:41" x14ac:dyDescent="0.15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2002</v>
      </c>
      <c r="G566" s="201" t="s">
        <v>2092</v>
      </c>
      <c r="H566" s="2" t="s">
        <v>1334</v>
      </c>
      <c r="I566" s="2" t="s">
        <v>1993</v>
      </c>
      <c r="J566" s="4">
        <v>0</v>
      </c>
      <c r="K566" s="4">
        <v>49542</v>
      </c>
      <c r="L566" s="4">
        <v>1176</v>
      </c>
      <c r="M566" s="4">
        <v>50718</v>
      </c>
      <c r="N566" s="4">
        <v>0</v>
      </c>
      <c r="O566" s="4">
        <v>0</v>
      </c>
      <c r="P566" s="4">
        <v>45973</v>
      </c>
      <c r="Q566" s="4">
        <v>551</v>
      </c>
      <c r="R566" s="4">
        <v>46524</v>
      </c>
      <c r="S566" s="4">
        <v>0</v>
      </c>
      <c r="T566" s="4">
        <v>0</v>
      </c>
      <c r="U566" s="4">
        <v>109</v>
      </c>
      <c r="V566" s="4">
        <v>109</v>
      </c>
      <c r="W566" s="212">
        <v>92.796011499999992</v>
      </c>
      <c r="X566" s="212">
        <v>46.853741499999998</v>
      </c>
      <c r="Y566" s="212">
        <v>91.730746500000009</v>
      </c>
      <c r="Z566" s="212">
        <v>92.705917100000008</v>
      </c>
      <c r="AA566" s="212">
        <v>40.355677200000002</v>
      </c>
      <c r="AB566" s="212">
        <v>91.140250399999999</v>
      </c>
      <c r="AC566" s="212">
        <v>0.59049610000000996</v>
      </c>
      <c r="AD566" s="4">
        <v>44553</v>
      </c>
      <c r="AE566" s="212">
        <v>4.4239445000000002</v>
      </c>
      <c r="AF566" s="212">
        <v>92.796011499999992</v>
      </c>
      <c r="AG566" s="212">
        <v>51.640112500000001</v>
      </c>
      <c r="AH566" s="212">
        <v>91.928313099999997</v>
      </c>
      <c r="AI566" s="4">
        <v>46415</v>
      </c>
      <c r="AJ566" s="212">
        <v>92.705917100000008</v>
      </c>
      <c r="AK566" s="212">
        <v>40.355677200000002</v>
      </c>
      <c r="AL566" s="212">
        <v>91.140250399999999</v>
      </c>
      <c r="AM566" s="212">
        <v>0.78806269999999756</v>
      </c>
      <c r="AN566" s="4">
        <v>44553</v>
      </c>
      <c r="AO566" s="212">
        <v>4.1792920999999996</v>
      </c>
    </row>
    <row r="567" spans="1:41" x14ac:dyDescent="0.15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2002</v>
      </c>
      <c r="G567" s="201" t="s">
        <v>2092</v>
      </c>
      <c r="H567" s="2" t="s">
        <v>1334</v>
      </c>
      <c r="I567" s="2" t="s">
        <v>1994</v>
      </c>
      <c r="J567" s="4">
        <v>0</v>
      </c>
      <c r="K567" s="4">
        <v>750</v>
      </c>
      <c r="L567" s="4">
        <v>0</v>
      </c>
      <c r="M567" s="4">
        <v>750</v>
      </c>
      <c r="N567" s="4">
        <v>0</v>
      </c>
      <c r="O567" s="4">
        <v>0</v>
      </c>
      <c r="P567" s="4">
        <v>750</v>
      </c>
      <c r="Q567" s="4">
        <v>0</v>
      </c>
      <c r="R567" s="4">
        <v>750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126</v>
      </c>
      <c r="AE567" s="212">
        <v>495.23809520000003</v>
      </c>
      <c r="AF567" s="212">
        <v>100</v>
      </c>
      <c r="AG567" s="212">
        <v>0</v>
      </c>
      <c r="AH567" s="212">
        <v>100</v>
      </c>
      <c r="AI567" s="4">
        <v>750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126</v>
      </c>
      <c r="AO567" s="212">
        <v>495.23809520000003</v>
      </c>
    </row>
    <row r="568" spans="1:41" x14ac:dyDescent="0.15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2002</v>
      </c>
      <c r="G568" s="201" t="s">
        <v>2092</v>
      </c>
      <c r="H568" s="2" t="s">
        <v>1334</v>
      </c>
      <c r="I568" s="2" t="s">
        <v>1995</v>
      </c>
      <c r="J568" s="4">
        <v>0</v>
      </c>
      <c r="K568" s="4">
        <v>7147</v>
      </c>
      <c r="L568" s="4">
        <v>0</v>
      </c>
      <c r="M568" s="4">
        <v>7147</v>
      </c>
      <c r="N568" s="4">
        <v>0</v>
      </c>
      <c r="O568" s="4">
        <v>0</v>
      </c>
      <c r="P568" s="4">
        <v>7147</v>
      </c>
      <c r="Q568" s="4">
        <v>0</v>
      </c>
      <c r="R568" s="4">
        <v>7147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99.198204000000004</v>
      </c>
      <c r="AA568" s="212">
        <v>0</v>
      </c>
      <c r="AB568" s="212">
        <v>99.198204000000004</v>
      </c>
      <c r="AC568" s="212">
        <v>0.80179599999999596</v>
      </c>
      <c r="AD568" s="4">
        <v>6186</v>
      </c>
      <c r="AE568" s="212">
        <v>15.535079199999998</v>
      </c>
      <c r="AF568" s="212">
        <v>100</v>
      </c>
      <c r="AG568" s="212">
        <v>0</v>
      </c>
      <c r="AH568" s="212">
        <v>100</v>
      </c>
      <c r="AI568" s="4">
        <v>7147</v>
      </c>
      <c r="AJ568" s="212">
        <v>99.198204000000004</v>
      </c>
      <c r="AK568" s="212">
        <v>0</v>
      </c>
      <c r="AL568" s="212">
        <v>99.198204000000004</v>
      </c>
      <c r="AM568" s="212">
        <v>0.80179599999999596</v>
      </c>
      <c r="AN568" s="4">
        <v>6186</v>
      </c>
      <c r="AO568" s="212">
        <v>15.535079199999998</v>
      </c>
    </row>
    <row r="569" spans="1:41" x14ac:dyDescent="0.15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2002</v>
      </c>
      <c r="G569" s="201" t="s">
        <v>2092</v>
      </c>
      <c r="H569" s="2" t="s">
        <v>1334</v>
      </c>
      <c r="I569" s="2" t="s">
        <v>1996</v>
      </c>
      <c r="J569" s="4">
        <v>0</v>
      </c>
      <c r="K569" s="4">
        <v>5371</v>
      </c>
      <c r="L569" s="4">
        <v>0</v>
      </c>
      <c r="M569" s="4">
        <v>5371</v>
      </c>
      <c r="N569" s="4">
        <v>0</v>
      </c>
      <c r="O569" s="4">
        <v>0</v>
      </c>
      <c r="P569" s="4">
        <v>5371</v>
      </c>
      <c r="Q569" s="4">
        <v>0</v>
      </c>
      <c r="R569" s="4">
        <v>5371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99.074930600000002</v>
      </c>
      <c r="AA569" s="212">
        <v>0</v>
      </c>
      <c r="AB569" s="212">
        <v>99.074930600000002</v>
      </c>
      <c r="AC569" s="212">
        <v>0.92506939999999815</v>
      </c>
      <c r="AD569" s="4">
        <v>5355</v>
      </c>
      <c r="AE569" s="212">
        <v>0.2987862</v>
      </c>
      <c r="AF569" s="212">
        <v>100</v>
      </c>
      <c r="AG569" s="212">
        <v>0</v>
      </c>
      <c r="AH569" s="212">
        <v>100</v>
      </c>
      <c r="AI569" s="4">
        <v>5371</v>
      </c>
      <c r="AJ569" s="212">
        <v>99.074930600000002</v>
      </c>
      <c r="AK569" s="212">
        <v>0</v>
      </c>
      <c r="AL569" s="212">
        <v>99.074930600000002</v>
      </c>
      <c r="AM569" s="212">
        <v>0.92506939999999815</v>
      </c>
      <c r="AN569" s="4">
        <v>5355</v>
      </c>
      <c r="AO569" s="212">
        <v>0.2987862</v>
      </c>
    </row>
    <row r="570" spans="1:41" x14ac:dyDescent="0.15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2002</v>
      </c>
      <c r="G570" s="201" t="s">
        <v>2092</v>
      </c>
      <c r="H570" s="2" t="s">
        <v>1334</v>
      </c>
      <c r="I570" s="2" t="s">
        <v>1997</v>
      </c>
      <c r="J570" s="4">
        <v>0</v>
      </c>
      <c r="K570" s="4">
        <v>1776</v>
      </c>
      <c r="L570" s="4">
        <v>0</v>
      </c>
      <c r="M570" s="4">
        <v>1776</v>
      </c>
      <c r="N570" s="4">
        <v>0</v>
      </c>
      <c r="O570" s="4">
        <v>0</v>
      </c>
      <c r="P570" s="4">
        <v>1776</v>
      </c>
      <c r="Q570" s="4">
        <v>0</v>
      </c>
      <c r="R570" s="4">
        <v>1776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831</v>
      </c>
      <c r="AE570" s="212">
        <v>113.7184116</v>
      </c>
      <c r="AF570" s="212">
        <v>100</v>
      </c>
      <c r="AG570" s="212">
        <v>0</v>
      </c>
      <c r="AH570" s="212">
        <v>100</v>
      </c>
      <c r="AI570" s="4">
        <v>1776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831</v>
      </c>
      <c r="AO570" s="212">
        <v>113.7184116</v>
      </c>
    </row>
    <row r="571" spans="1:41" x14ac:dyDescent="0.15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2002</v>
      </c>
      <c r="G571" s="201" t="s">
        <v>2092</v>
      </c>
      <c r="H571" s="2" t="s">
        <v>1334</v>
      </c>
      <c r="I571" s="2" t="s">
        <v>1998</v>
      </c>
      <c r="J571" s="4">
        <v>0</v>
      </c>
      <c r="K571" s="4">
        <v>150275</v>
      </c>
      <c r="L571" s="4">
        <v>4164</v>
      </c>
      <c r="M571" s="4">
        <v>154439</v>
      </c>
      <c r="N571" s="4">
        <v>0</v>
      </c>
      <c r="O571" s="4">
        <v>0</v>
      </c>
      <c r="P571" s="4">
        <v>148033</v>
      </c>
      <c r="Q571" s="4">
        <v>1284</v>
      </c>
      <c r="R571" s="4">
        <v>149317</v>
      </c>
      <c r="S571" s="4">
        <v>0</v>
      </c>
      <c r="T571" s="4">
        <v>0</v>
      </c>
      <c r="U571" s="4">
        <v>830</v>
      </c>
      <c r="V571" s="4">
        <v>830</v>
      </c>
      <c r="W571" s="212">
        <v>98.508068500000007</v>
      </c>
      <c r="X571" s="212">
        <v>30.835734899999999</v>
      </c>
      <c r="Y571" s="212">
        <v>96.683480200000005</v>
      </c>
      <c r="Z571" s="212">
        <v>98.203242799999998</v>
      </c>
      <c r="AA571" s="212">
        <v>19.890086700000001</v>
      </c>
      <c r="AB571" s="212">
        <v>95.817233400000006</v>
      </c>
      <c r="AC571" s="212">
        <v>0.86624679999999898</v>
      </c>
      <c r="AD571" s="4">
        <v>148785</v>
      </c>
      <c r="AE571" s="212">
        <v>0.35756289999999996</v>
      </c>
      <c r="AF571" s="212">
        <v>98.508068500000007</v>
      </c>
      <c r="AG571" s="212">
        <v>38.512297499999995</v>
      </c>
      <c r="AH571" s="212">
        <v>97.205892899999995</v>
      </c>
      <c r="AI571" s="4">
        <v>148487</v>
      </c>
      <c r="AJ571" s="212">
        <v>98.203242799999998</v>
      </c>
      <c r="AK571" s="212">
        <v>26.102635200000002</v>
      </c>
      <c r="AL571" s="212">
        <v>96.517119199999996</v>
      </c>
      <c r="AM571" s="212">
        <v>0.68877369999999871</v>
      </c>
      <c r="AN571" s="4">
        <v>147659</v>
      </c>
      <c r="AO571" s="212">
        <v>0.56075150000000007</v>
      </c>
    </row>
    <row r="572" spans="1:41" x14ac:dyDescent="0.15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2002</v>
      </c>
      <c r="G572" s="201" t="s">
        <v>2092</v>
      </c>
      <c r="H572" s="2" t="s">
        <v>1334</v>
      </c>
      <c r="I572" s="2" t="s">
        <v>1571</v>
      </c>
      <c r="J572" s="4">
        <v>0</v>
      </c>
      <c r="K572" s="4">
        <v>73901</v>
      </c>
      <c r="L572" s="4">
        <v>4164</v>
      </c>
      <c r="M572" s="4">
        <v>78065</v>
      </c>
      <c r="N572" s="4">
        <v>0</v>
      </c>
      <c r="O572" s="4">
        <v>0</v>
      </c>
      <c r="P572" s="4">
        <v>71659</v>
      </c>
      <c r="Q572" s="4">
        <v>1284</v>
      </c>
      <c r="R572" s="4">
        <v>72943</v>
      </c>
      <c r="S572" s="4">
        <v>0</v>
      </c>
      <c r="T572" s="4">
        <v>0</v>
      </c>
      <c r="U572" s="4">
        <v>830</v>
      </c>
      <c r="V572" s="4">
        <v>830</v>
      </c>
      <c r="W572" s="212">
        <v>96.966211599999994</v>
      </c>
      <c r="X572" s="212">
        <v>30.835734899999999</v>
      </c>
      <c r="Y572" s="212">
        <v>93.438800999999998</v>
      </c>
      <c r="Z572" s="212">
        <v>96.256003499999991</v>
      </c>
      <c r="AA572" s="212">
        <v>19.890086700000001</v>
      </c>
      <c r="AB572" s="212">
        <v>91.56274359999999</v>
      </c>
      <c r="AC572" s="212">
        <v>1.8760574000000076</v>
      </c>
      <c r="AD572" s="4">
        <v>70485</v>
      </c>
      <c r="AE572" s="212">
        <v>3.4872668000000004</v>
      </c>
      <c r="AF572" s="212">
        <v>96.966211599999994</v>
      </c>
      <c r="AG572" s="212">
        <v>38.512297499999995</v>
      </c>
      <c r="AH572" s="212">
        <v>94.4429339</v>
      </c>
      <c r="AI572" s="4">
        <v>72113</v>
      </c>
      <c r="AJ572" s="212">
        <v>96.256003499999991</v>
      </c>
      <c r="AK572" s="212">
        <v>26.102635200000002</v>
      </c>
      <c r="AL572" s="212">
        <v>92.921929000000006</v>
      </c>
      <c r="AM572" s="212">
        <v>1.5210048999999941</v>
      </c>
      <c r="AN572" s="4">
        <v>69359</v>
      </c>
      <c r="AO572" s="212">
        <v>3.9706455000000003</v>
      </c>
    </row>
    <row r="573" spans="1:41" x14ac:dyDescent="0.15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2002</v>
      </c>
      <c r="G573" s="201" t="s">
        <v>2092</v>
      </c>
      <c r="H573" s="2" t="s">
        <v>1334</v>
      </c>
      <c r="I573" s="2" t="s">
        <v>1572</v>
      </c>
      <c r="J573" s="4">
        <v>0</v>
      </c>
      <c r="K573" s="4">
        <v>13433</v>
      </c>
      <c r="L573" s="4">
        <v>1388</v>
      </c>
      <c r="M573" s="4">
        <v>14821</v>
      </c>
      <c r="N573" s="4">
        <v>0</v>
      </c>
      <c r="O573" s="4">
        <v>0</v>
      </c>
      <c r="P573" s="4">
        <v>12769</v>
      </c>
      <c r="Q573" s="4">
        <v>428</v>
      </c>
      <c r="R573" s="4">
        <v>13197</v>
      </c>
      <c r="S573" s="4">
        <v>0</v>
      </c>
      <c r="T573" s="4">
        <v>0</v>
      </c>
      <c r="U573" s="4">
        <v>71</v>
      </c>
      <c r="V573" s="4">
        <v>71</v>
      </c>
      <c r="W573" s="212">
        <v>95.056949299999999</v>
      </c>
      <c r="X573" s="212">
        <v>30.835734899999999</v>
      </c>
      <c r="Y573" s="212">
        <v>89.042574700000003</v>
      </c>
      <c r="Z573" s="212">
        <v>97.198031</v>
      </c>
      <c r="AA573" s="212">
        <v>19.847812300000001</v>
      </c>
      <c r="AB573" s="212">
        <v>88.946015399999993</v>
      </c>
      <c r="AC573" s="212">
        <v>9.6559300000009785E-2</v>
      </c>
      <c r="AD573" s="4">
        <v>13148</v>
      </c>
      <c r="AE573" s="212">
        <v>0.37268029999999996</v>
      </c>
      <c r="AF573" s="212">
        <v>95.056949299999999</v>
      </c>
      <c r="AG573" s="212">
        <v>32.498101699999999</v>
      </c>
      <c r="AH573" s="212">
        <v>89.471186400000008</v>
      </c>
      <c r="AI573" s="4">
        <v>13126</v>
      </c>
      <c r="AJ573" s="212">
        <v>97.198031</v>
      </c>
      <c r="AK573" s="212">
        <v>26.039933399999999</v>
      </c>
      <c r="AL573" s="212">
        <v>91.261192499999993</v>
      </c>
      <c r="AM573" s="212">
        <v>-1.7900060999999852</v>
      </c>
      <c r="AN573" s="4">
        <v>12773</v>
      </c>
      <c r="AO573" s="212">
        <v>2.7636421000000002</v>
      </c>
    </row>
    <row r="574" spans="1:41" x14ac:dyDescent="0.15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2002</v>
      </c>
      <c r="G574" s="201" t="s">
        <v>2092</v>
      </c>
      <c r="H574" s="2" t="s">
        <v>1334</v>
      </c>
      <c r="I574" s="2" t="s">
        <v>1573</v>
      </c>
      <c r="J574" s="4">
        <v>0</v>
      </c>
      <c r="K574" s="4">
        <v>26867</v>
      </c>
      <c r="L574" s="4">
        <v>2776</v>
      </c>
      <c r="M574" s="4">
        <v>29643</v>
      </c>
      <c r="N574" s="4">
        <v>0</v>
      </c>
      <c r="O574" s="4">
        <v>0</v>
      </c>
      <c r="P574" s="4">
        <v>25538</v>
      </c>
      <c r="Q574" s="4">
        <v>856</v>
      </c>
      <c r="R574" s="4">
        <v>26394</v>
      </c>
      <c r="S574" s="4">
        <v>0</v>
      </c>
      <c r="T574" s="4">
        <v>0</v>
      </c>
      <c r="U574" s="4">
        <v>759</v>
      </c>
      <c r="V574" s="4">
        <v>759</v>
      </c>
      <c r="W574" s="212">
        <v>95.053411199999999</v>
      </c>
      <c r="X574" s="212">
        <v>30.835734899999999</v>
      </c>
      <c r="Y574" s="212">
        <v>89.039570900000001</v>
      </c>
      <c r="Z574" s="212">
        <v>97.186778200000006</v>
      </c>
      <c r="AA574" s="212">
        <v>19.911223799999998</v>
      </c>
      <c r="AB574" s="212">
        <v>88.9430069</v>
      </c>
      <c r="AC574" s="212">
        <v>9.656400000000076E-2</v>
      </c>
      <c r="AD574" s="4">
        <v>26296</v>
      </c>
      <c r="AE574" s="212">
        <v>0.37268029999999996</v>
      </c>
      <c r="AF574" s="212">
        <v>95.053411199999999</v>
      </c>
      <c r="AG574" s="212">
        <v>42.439266199999999</v>
      </c>
      <c r="AH574" s="212">
        <v>91.3793103</v>
      </c>
      <c r="AI574" s="4">
        <v>25635</v>
      </c>
      <c r="AJ574" s="212">
        <v>97.186778200000006</v>
      </c>
      <c r="AK574" s="212">
        <v>26.133999200000002</v>
      </c>
      <c r="AL574" s="212">
        <v>91.261192499999993</v>
      </c>
      <c r="AM574" s="212">
        <v>0.11811780000000738</v>
      </c>
      <c r="AN574" s="4">
        <v>25545</v>
      </c>
      <c r="AO574" s="212">
        <v>0.3523194</v>
      </c>
    </row>
    <row r="575" spans="1:41" x14ac:dyDescent="0.15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2002</v>
      </c>
      <c r="G575" s="201" t="s">
        <v>2092</v>
      </c>
      <c r="H575" s="2" t="s">
        <v>1334</v>
      </c>
      <c r="I575" s="2" t="s">
        <v>1574</v>
      </c>
      <c r="J575" s="4">
        <v>0</v>
      </c>
      <c r="K575" s="4">
        <v>33601</v>
      </c>
      <c r="L575" s="4">
        <v>0</v>
      </c>
      <c r="M575" s="4">
        <v>33601</v>
      </c>
      <c r="N575" s="4">
        <v>0</v>
      </c>
      <c r="O575" s="4">
        <v>0</v>
      </c>
      <c r="P575" s="4">
        <v>33352</v>
      </c>
      <c r="Q575" s="4">
        <v>0</v>
      </c>
      <c r="R575" s="4">
        <v>33352</v>
      </c>
      <c r="S575" s="4">
        <v>0</v>
      </c>
      <c r="T575" s="4">
        <v>0</v>
      </c>
      <c r="U575" s="4">
        <v>0</v>
      </c>
      <c r="V575" s="4">
        <v>0</v>
      </c>
      <c r="W575" s="212">
        <v>99.258950599999991</v>
      </c>
      <c r="X575" s="212">
        <v>0</v>
      </c>
      <c r="Y575" s="212">
        <v>99.258950599999991</v>
      </c>
      <c r="Z575" s="212">
        <v>95.121502800000002</v>
      </c>
      <c r="AA575" s="212">
        <v>0</v>
      </c>
      <c r="AB575" s="212">
        <v>95.121502800000002</v>
      </c>
      <c r="AC575" s="212">
        <v>4.1374477999999897</v>
      </c>
      <c r="AD575" s="4">
        <v>31041</v>
      </c>
      <c r="AE575" s="212">
        <v>7.4449921000000003</v>
      </c>
      <c r="AF575" s="212">
        <v>99.258950599999991</v>
      </c>
      <c r="AG575" s="212">
        <v>0</v>
      </c>
      <c r="AH575" s="212">
        <v>99.258950599999991</v>
      </c>
      <c r="AI575" s="4">
        <v>33352</v>
      </c>
      <c r="AJ575" s="212">
        <v>95.121502800000002</v>
      </c>
      <c r="AK575" s="212">
        <v>0</v>
      </c>
      <c r="AL575" s="212">
        <v>95.121502800000002</v>
      </c>
      <c r="AM575" s="212">
        <v>4.1374477999999897</v>
      </c>
      <c r="AN575" s="4">
        <v>31041</v>
      </c>
      <c r="AO575" s="212">
        <v>7.4449921000000003</v>
      </c>
    </row>
    <row r="576" spans="1:41" x14ac:dyDescent="0.15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2002</v>
      </c>
      <c r="G576" s="201" t="s">
        <v>2092</v>
      </c>
      <c r="H576" s="2" t="s">
        <v>1334</v>
      </c>
      <c r="I576" s="2" t="s">
        <v>1575</v>
      </c>
      <c r="J576" s="4">
        <v>0</v>
      </c>
      <c r="K576" s="4">
        <v>76374</v>
      </c>
      <c r="L576" s="4">
        <v>0</v>
      </c>
      <c r="M576" s="4">
        <v>76374</v>
      </c>
      <c r="N576" s="4">
        <v>0</v>
      </c>
      <c r="O576" s="4">
        <v>0</v>
      </c>
      <c r="P576" s="4">
        <v>76374</v>
      </c>
      <c r="Q576" s="4">
        <v>0</v>
      </c>
      <c r="R576" s="4">
        <v>76374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78300</v>
      </c>
      <c r="AE576" s="212">
        <v>-2.4597701000000001</v>
      </c>
      <c r="AF576" s="212">
        <v>100</v>
      </c>
      <c r="AG576" s="212">
        <v>0</v>
      </c>
      <c r="AH576" s="212">
        <v>100</v>
      </c>
      <c r="AI576" s="4">
        <v>76374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78300</v>
      </c>
      <c r="AO576" s="212">
        <v>-2.4597701000000001</v>
      </c>
    </row>
    <row r="577" spans="1:41" x14ac:dyDescent="0.15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2002</v>
      </c>
      <c r="G577" s="201" t="s">
        <v>2092</v>
      </c>
      <c r="H577" s="2" t="s">
        <v>1334</v>
      </c>
      <c r="I577" s="2" t="s">
        <v>1576</v>
      </c>
      <c r="J577" s="4">
        <v>0</v>
      </c>
      <c r="K577" s="4">
        <v>8186</v>
      </c>
      <c r="L577" s="4">
        <v>145</v>
      </c>
      <c r="M577" s="4">
        <v>8331</v>
      </c>
      <c r="N577" s="4">
        <v>0</v>
      </c>
      <c r="O577" s="4">
        <v>0</v>
      </c>
      <c r="P577" s="4">
        <v>8118</v>
      </c>
      <c r="Q577" s="4">
        <v>46</v>
      </c>
      <c r="R577" s="4">
        <v>8164</v>
      </c>
      <c r="S577" s="4">
        <v>0</v>
      </c>
      <c r="T577" s="4">
        <v>0</v>
      </c>
      <c r="U577" s="4">
        <v>4</v>
      </c>
      <c r="V577" s="4">
        <v>4</v>
      </c>
      <c r="W577" s="212">
        <v>99.169313500000001</v>
      </c>
      <c r="X577" s="212">
        <v>31.724137899999999</v>
      </c>
      <c r="Y577" s="212">
        <v>97.995438700000008</v>
      </c>
      <c r="Z577" s="212">
        <v>99.129776800000002</v>
      </c>
      <c r="AA577" s="212">
        <v>68.248175200000006</v>
      </c>
      <c r="AB577" s="212">
        <v>98.098256699999993</v>
      </c>
      <c r="AC577" s="212">
        <v>-0.10281799999998498</v>
      </c>
      <c r="AD577" s="4">
        <v>8047</v>
      </c>
      <c r="AE577" s="212">
        <v>1.4539580000000001</v>
      </c>
      <c r="AF577" s="212">
        <v>99.169313500000001</v>
      </c>
      <c r="AG577" s="212">
        <v>32.6241135</v>
      </c>
      <c r="AH577" s="212">
        <v>98.042512299999999</v>
      </c>
      <c r="AI577" s="4">
        <v>8160</v>
      </c>
      <c r="AJ577" s="212">
        <v>99.129776800000002</v>
      </c>
      <c r="AK577" s="212">
        <v>-2.4203986999999998</v>
      </c>
      <c r="AL577" s="212">
        <v>3964.0394088999997</v>
      </c>
      <c r="AM577" s="212">
        <v>-3865.9968965999997</v>
      </c>
      <c r="AN577" s="4">
        <v>47</v>
      </c>
      <c r="AO577" s="212">
        <v>17261.702127699999</v>
      </c>
    </row>
    <row r="578" spans="1:41" x14ac:dyDescent="0.15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2002</v>
      </c>
      <c r="G578" s="201" t="s">
        <v>2092</v>
      </c>
      <c r="H578" s="2" t="s">
        <v>1334</v>
      </c>
      <c r="I578" s="2" t="s">
        <v>1999</v>
      </c>
      <c r="J578" s="4">
        <v>0</v>
      </c>
      <c r="K578" s="4">
        <v>259</v>
      </c>
      <c r="L578" s="4">
        <v>0</v>
      </c>
      <c r="M578" s="4">
        <v>259</v>
      </c>
      <c r="N578" s="4">
        <v>0</v>
      </c>
      <c r="O578" s="4">
        <v>0</v>
      </c>
      <c r="P578" s="4">
        <v>259</v>
      </c>
      <c r="Q578" s="4">
        <v>0</v>
      </c>
      <c r="R578" s="4">
        <v>259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206</v>
      </c>
      <c r="AE578" s="212">
        <v>25.728155300000001</v>
      </c>
      <c r="AF578" s="212">
        <v>100</v>
      </c>
      <c r="AG578" s="212">
        <v>0</v>
      </c>
      <c r="AH578" s="212">
        <v>100</v>
      </c>
      <c r="AI578" s="4">
        <v>259</v>
      </c>
      <c r="AJ578" s="212">
        <v>100</v>
      </c>
      <c r="AK578" s="212">
        <v>0</v>
      </c>
      <c r="AL578" s="212">
        <v>-5.4296256999999999</v>
      </c>
      <c r="AM578" s="212">
        <v>105.4296257</v>
      </c>
      <c r="AN578" s="4">
        <v>-3794</v>
      </c>
      <c r="AO578" s="212">
        <v>-106.82656829999999</v>
      </c>
    </row>
    <row r="579" spans="1:41" x14ac:dyDescent="0.15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2002</v>
      </c>
      <c r="G579" s="201" t="s">
        <v>2092</v>
      </c>
      <c r="H579" s="2" t="s">
        <v>1334</v>
      </c>
      <c r="I579" s="2" t="s">
        <v>2000</v>
      </c>
      <c r="J579" s="4">
        <v>0</v>
      </c>
      <c r="K579" s="4">
        <v>7927</v>
      </c>
      <c r="L579" s="4">
        <v>145</v>
      </c>
      <c r="M579" s="4">
        <v>8072</v>
      </c>
      <c r="N579" s="4">
        <v>0</v>
      </c>
      <c r="O579" s="4">
        <v>0</v>
      </c>
      <c r="P579" s="4">
        <v>7859</v>
      </c>
      <c r="Q579" s="4">
        <v>46</v>
      </c>
      <c r="R579" s="4">
        <v>7905</v>
      </c>
      <c r="S579" s="4">
        <v>0</v>
      </c>
      <c r="T579" s="4">
        <v>0</v>
      </c>
      <c r="U579" s="4">
        <v>4</v>
      </c>
      <c r="V579" s="4">
        <v>4</v>
      </c>
      <c r="W579" s="212">
        <v>99.142172299999999</v>
      </c>
      <c r="X579" s="212">
        <v>31.724137899999999</v>
      </c>
      <c r="Y579" s="212">
        <v>97.931119899999999</v>
      </c>
      <c r="Z579" s="212">
        <v>99.106564800000001</v>
      </c>
      <c r="AA579" s="212">
        <v>68.248175200000006</v>
      </c>
      <c r="AB579" s="212">
        <v>98.049268499999997</v>
      </c>
      <c r="AC579" s="212">
        <v>-0.11814859999999783</v>
      </c>
      <c r="AD579" s="4">
        <v>7841</v>
      </c>
      <c r="AE579" s="212">
        <v>0.8162223999999999</v>
      </c>
      <c r="AF579" s="212">
        <v>99.142172299999999</v>
      </c>
      <c r="AG579" s="212">
        <v>32.6241135</v>
      </c>
      <c r="AH579" s="212">
        <v>97.979672799999989</v>
      </c>
      <c r="AI579" s="4">
        <v>7901</v>
      </c>
      <c r="AJ579" s="212">
        <v>99.106564800000001</v>
      </c>
      <c r="AK579" s="212">
        <v>-5.0187869000000003</v>
      </c>
      <c r="AL579" s="212">
        <v>196.17212910000001</v>
      </c>
      <c r="AM579" s="212">
        <v>-98.192456300000018</v>
      </c>
      <c r="AN579" s="4">
        <v>3841</v>
      </c>
      <c r="AO579" s="212">
        <v>105.70164019999999</v>
      </c>
    </row>
    <row r="580" spans="1:41" x14ac:dyDescent="0.15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2002</v>
      </c>
      <c r="G580" s="201" t="s">
        <v>2092</v>
      </c>
      <c r="H580" s="2" t="s">
        <v>1334</v>
      </c>
      <c r="I580" s="203" t="s">
        <v>1961</v>
      </c>
      <c r="J580" s="4">
        <v>0</v>
      </c>
      <c r="K580" s="4">
        <v>6486</v>
      </c>
      <c r="L580" s="4">
        <v>0</v>
      </c>
      <c r="M580" s="4">
        <v>6486</v>
      </c>
      <c r="N580" s="4">
        <v>0</v>
      </c>
      <c r="O580" s="4">
        <v>0</v>
      </c>
      <c r="P580" s="4">
        <v>6486</v>
      </c>
      <c r="Q580" s="4">
        <v>0</v>
      </c>
      <c r="R580" s="4">
        <v>6486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6199</v>
      </c>
      <c r="AE580" s="212">
        <v>4.6297790000000001</v>
      </c>
      <c r="AF580" s="212">
        <v>100</v>
      </c>
      <c r="AG580" s="212">
        <v>0</v>
      </c>
      <c r="AH580" s="212">
        <v>100</v>
      </c>
      <c r="AI580" s="4">
        <v>6486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6199</v>
      </c>
      <c r="AO580" s="212">
        <v>4.6297790000000001</v>
      </c>
    </row>
    <row r="581" spans="1:41" x14ac:dyDescent="0.15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2002</v>
      </c>
      <c r="G581" s="201" t="s">
        <v>2092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15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2002</v>
      </c>
      <c r="G582" s="201" t="s">
        <v>2092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15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2002</v>
      </c>
      <c r="G583" s="201" t="s">
        <v>2092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15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2002</v>
      </c>
      <c r="G584" s="201" t="s">
        <v>2092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15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2002</v>
      </c>
      <c r="G585" s="201" t="s">
        <v>2092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.5" x14ac:dyDescent="0.15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2002</v>
      </c>
      <c r="G586" s="201" t="s">
        <v>2092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15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2002</v>
      </c>
      <c r="G587" s="201" t="s">
        <v>2092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15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2002</v>
      </c>
      <c r="G588" s="201" t="s">
        <v>2092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15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2002</v>
      </c>
      <c r="G589" s="201" t="s">
        <v>2092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15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2002</v>
      </c>
      <c r="G590" s="201" t="s">
        <v>2092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15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2002</v>
      </c>
      <c r="G591" s="201" t="s">
        <v>2092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15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2002</v>
      </c>
      <c r="G592" s="201" t="s">
        <v>2092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15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2002</v>
      </c>
      <c r="G593" s="201" t="s">
        <v>2092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15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2002</v>
      </c>
      <c r="G594" s="201" t="s">
        <v>2092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15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2002</v>
      </c>
      <c r="G595" s="201" t="s">
        <v>2092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15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2002</v>
      </c>
      <c r="G596" s="201" t="s">
        <v>2092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15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2002</v>
      </c>
      <c r="G597" s="201" t="s">
        <v>2092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15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2002</v>
      </c>
      <c r="G598" s="201" t="s">
        <v>2092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15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2002</v>
      </c>
      <c r="G599" s="201" t="s">
        <v>2092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15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2002</v>
      </c>
      <c r="G600" s="201" t="s">
        <v>2092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15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2002</v>
      </c>
      <c r="G601" s="201" t="s">
        <v>2092</v>
      </c>
      <c r="H601" s="2" t="s">
        <v>1334</v>
      </c>
      <c r="I601" s="2" t="s">
        <v>1981</v>
      </c>
      <c r="J601" s="4">
        <v>0</v>
      </c>
      <c r="K601" s="4">
        <v>223700</v>
      </c>
      <c r="L601" s="4">
        <v>5534</v>
      </c>
      <c r="M601" s="4">
        <v>229234</v>
      </c>
      <c r="N601" s="4">
        <v>0</v>
      </c>
      <c r="O601" s="4">
        <v>0</v>
      </c>
      <c r="P601" s="4">
        <v>217672</v>
      </c>
      <c r="Q601" s="4">
        <v>1904</v>
      </c>
      <c r="R601" s="4">
        <v>219576</v>
      </c>
      <c r="S601" s="4">
        <v>0</v>
      </c>
      <c r="T601" s="4">
        <v>0</v>
      </c>
      <c r="U601" s="4">
        <v>947</v>
      </c>
      <c r="V601" s="4">
        <v>947</v>
      </c>
      <c r="W601" s="212">
        <v>97.30531959999999</v>
      </c>
      <c r="X601" s="212">
        <v>34.405493300000003</v>
      </c>
      <c r="Y601" s="212">
        <v>95.786837899999995</v>
      </c>
      <c r="Z601" s="212">
        <v>97.082760300000004</v>
      </c>
      <c r="AA601" s="212">
        <v>26.685048999999999</v>
      </c>
      <c r="AB601" s="212">
        <v>95.056846500000006</v>
      </c>
      <c r="AC601" s="212">
        <v>0.72999139999998874</v>
      </c>
      <c r="AD601" s="4">
        <v>215626</v>
      </c>
      <c r="AE601" s="212">
        <v>1.8318755999999998</v>
      </c>
      <c r="AF601" s="212">
        <v>97.30531959999999</v>
      </c>
      <c r="AG601" s="212">
        <v>41.508611299999998</v>
      </c>
      <c r="AH601" s="212">
        <v>96.184189200000006</v>
      </c>
      <c r="AI601" s="4">
        <v>218629</v>
      </c>
      <c r="AJ601" s="212">
        <v>97.082760300000004</v>
      </c>
      <c r="AK601" s="212">
        <v>-67.0515781</v>
      </c>
      <c r="AL601" s="212">
        <v>99.0413985</v>
      </c>
      <c r="AM601" s="212">
        <v>-2.8572092999999938</v>
      </c>
      <c r="AN601" s="4">
        <v>206500</v>
      </c>
      <c r="AO601" s="212">
        <v>5.8736077</v>
      </c>
    </row>
    <row r="602" spans="1:41" x14ac:dyDescent="0.15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2002</v>
      </c>
      <c r="G602" s="201" t="s">
        <v>2092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15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2002</v>
      </c>
      <c r="G603" s="201" t="s">
        <v>2092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15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2002</v>
      </c>
      <c r="G604" s="201" t="s">
        <v>2092</v>
      </c>
      <c r="H604" s="2" t="s">
        <v>823</v>
      </c>
      <c r="I604" s="2" t="s">
        <v>1988</v>
      </c>
      <c r="J604" s="4">
        <v>0</v>
      </c>
      <c r="K604" s="4">
        <v>812708</v>
      </c>
      <c r="L604" s="4">
        <v>37330</v>
      </c>
      <c r="M604" s="4">
        <v>850038</v>
      </c>
      <c r="N604" s="4">
        <v>0</v>
      </c>
      <c r="O604" s="4">
        <v>0</v>
      </c>
      <c r="P604" s="4">
        <v>779834</v>
      </c>
      <c r="Q604" s="4">
        <v>15290</v>
      </c>
      <c r="R604" s="4">
        <v>795124</v>
      </c>
      <c r="S604" s="4">
        <v>0</v>
      </c>
      <c r="T604" s="4">
        <v>0</v>
      </c>
      <c r="U604" s="4">
        <v>2296</v>
      </c>
      <c r="V604" s="4">
        <v>2296</v>
      </c>
      <c r="W604" s="212">
        <v>95.955004700000003</v>
      </c>
      <c r="X604" s="212">
        <v>40.959014199999999</v>
      </c>
      <c r="Y604" s="212">
        <v>93.539818199999999</v>
      </c>
      <c r="Z604" s="212">
        <v>95.480095399999996</v>
      </c>
      <c r="AA604" s="212">
        <v>30.621455099999999</v>
      </c>
      <c r="AB604" s="212">
        <v>92.914675500000001</v>
      </c>
      <c r="AC604" s="212">
        <v>0.62514269999999783</v>
      </c>
      <c r="AD604" s="4">
        <v>770350</v>
      </c>
      <c r="AE604" s="212">
        <v>3.2159408000000003</v>
      </c>
      <c r="AF604" s="212">
        <v>95.955004700000003</v>
      </c>
      <c r="AG604" s="212">
        <v>43.6433179</v>
      </c>
      <c r="AH604" s="212">
        <v>93.7931588</v>
      </c>
      <c r="AI604" s="4">
        <v>792828</v>
      </c>
      <c r="AJ604" s="212">
        <v>95.480095399999996</v>
      </c>
      <c r="AK604" s="212">
        <v>31.079199000000003</v>
      </c>
      <c r="AL604" s="212">
        <v>92.968835800000008</v>
      </c>
      <c r="AM604" s="212">
        <v>0.82432299999999259</v>
      </c>
      <c r="AN604" s="4">
        <v>769867</v>
      </c>
      <c r="AO604" s="212">
        <v>2.9824632000000002</v>
      </c>
    </row>
    <row r="605" spans="1:41" x14ac:dyDescent="0.15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2002</v>
      </c>
      <c r="G605" s="201" t="s">
        <v>2092</v>
      </c>
      <c r="H605" s="2" t="s">
        <v>823</v>
      </c>
      <c r="I605" s="2" t="s">
        <v>1989</v>
      </c>
      <c r="J605" s="4">
        <v>0</v>
      </c>
      <c r="K605" s="4">
        <v>812708</v>
      </c>
      <c r="L605" s="4">
        <v>37330</v>
      </c>
      <c r="M605" s="4">
        <v>850038</v>
      </c>
      <c r="N605" s="4">
        <v>0</v>
      </c>
      <c r="O605" s="4">
        <v>0</v>
      </c>
      <c r="P605" s="4">
        <v>779834</v>
      </c>
      <c r="Q605" s="4">
        <v>15290</v>
      </c>
      <c r="R605" s="4">
        <v>795124</v>
      </c>
      <c r="S605" s="4">
        <v>0</v>
      </c>
      <c r="T605" s="4">
        <v>0</v>
      </c>
      <c r="U605" s="4">
        <v>2296</v>
      </c>
      <c r="V605" s="4">
        <v>2296</v>
      </c>
      <c r="W605" s="212">
        <v>95.955004700000003</v>
      </c>
      <c r="X605" s="212">
        <v>40.959014199999999</v>
      </c>
      <c r="Y605" s="212">
        <v>93.539818199999999</v>
      </c>
      <c r="Z605" s="212">
        <v>95.480095399999996</v>
      </c>
      <c r="AA605" s="212">
        <v>30.621455099999999</v>
      </c>
      <c r="AB605" s="212">
        <v>92.914675500000001</v>
      </c>
      <c r="AC605" s="212">
        <v>0.62514269999999783</v>
      </c>
      <c r="AD605" s="4">
        <v>770350</v>
      </c>
      <c r="AE605" s="212">
        <v>3.2159408000000003</v>
      </c>
      <c r="AF605" s="212">
        <v>95.955004700000003</v>
      </c>
      <c r="AG605" s="212">
        <v>43.6433179</v>
      </c>
      <c r="AH605" s="212">
        <v>93.7931588</v>
      </c>
      <c r="AI605" s="4">
        <v>792828</v>
      </c>
      <c r="AJ605" s="212">
        <v>95.480095399999996</v>
      </c>
      <c r="AK605" s="212">
        <v>31.079199000000003</v>
      </c>
      <c r="AL605" s="212">
        <v>92.968835800000008</v>
      </c>
      <c r="AM605" s="212">
        <v>0.82432299999999259</v>
      </c>
      <c r="AN605" s="4">
        <v>769867</v>
      </c>
      <c r="AO605" s="212">
        <v>2.9824632000000002</v>
      </c>
    </row>
    <row r="606" spans="1:41" x14ac:dyDescent="0.15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2002</v>
      </c>
      <c r="G606" s="201" t="s">
        <v>2092</v>
      </c>
      <c r="H606" s="2" t="s">
        <v>823</v>
      </c>
      <c r="I606" s="2" t="s">
        <v>1990</v>
      </c>
      <c r="J606" s="4">
        <v>0</v>
      </c>
      <c r="K606" s="4">
        <v>252623</v>
      </c>
      <c r="L606" s="4">
        <v>8914</v>
      </c>
      <c r="M606" s="4">
        <v>261537</v>
      </c>
      <c r="N606" s="4">
        <v>0</v>
      </c>
      <c r="P606" s="4">
        <v>237085</v>
      </c>
      <c r="Q606" s="4">
        <v>3473</v>
      </c>
      <c r="R606" s="4">
        <v>240558</v>
      </c>
      <c r="S606" s="4">
        <v>0</v>
      </c>
      <c r="T606" s="4">
        <v>0</v>
      </c>
      <c r="U606" s="4">
        <v>339</v>
      </c>
      <c r="V606" s="4">
        <v>339</v>
      </c>
      <c r="W606" s="212">
        <v>93.849332799999999</v>
      </c>
      <c r="X606" s="212">
        <v>38.961184700000004</v>
      </c>
      <c r="Y606" s="212">
        <v>91.978572800000009</v>
      </c>
      <c r="Z606" s="212">
        <v>92.872116599999998</v>
      </c>
      <c r="AA606" s="212">
        <v>37.2217111</v>
      </c>
      <c r="AB606" s="212">
        <v>91.736620000000002</v>
      </c>
      <c r="AC606" s="212">
        <v>0.24195280000000707</v>
      </c>
      <c r="AD606" s="4">
        <v>244357</v>
      </c>
      <c r="AE606" s="212">
        <v>-1.5546925</v>
      </c>
      <c r="AF606" s="212">
        <v>93.849332799999999</v>
      </c>
      <c r="AG606" s="212">
        <v>40.501457699999996</v>
      </c>
      <c r="AH606" s="212">
        <v>92.097948700000003</v>
      </c>
      <c r="AI606" s="4">
        <v>240219</v>
      </c>
      <c r="AJ606" s="212">
        <v>92.872116599999998</v>
      </c>
      <c r="AK606" s="212">
        <v>37.665239200000002</v>
      </c>
      <c r="AL606" s="212">
        <v>91.7586668</v>
      </c>
      <c r="AM606" s="212">
        <v>0.33928190000000313</v>
      </c>
      <c r="AN606" s="4">
        <v>244293</v>
      </c>
      <c r="AO606" s="212">
        <v>-1.6676696000000002</v>
      </c>
    </row>
    <row r="607" spans="1:41" x14ac:dyDescent="0.15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2002</v>
      </c>
      <c r="G607" s="201" t="s">
        <v>2092</v>
      </c>
      <c r="H607" s="2" t="s">
        <v>823</v>
      </c>
      <c r="I607" s="2" t="s">
        <v>1991</v>
      </c>
      <c r="J607" s="4">
        <v>0</v>
      </c>
      <c r="K607" s="4">
        <v>224537</v>
      </c>
      <c r="L607" s="4">
        <v>8096</v>
      </c>
      <c r="M607" s="4">
        <v>232633</v>
      </c>
      <c r="N607" s="4">
        <v>0</v>
      </c>
      <c r="P607" s="4">
        <v>209235</v>
      </c>
      <c r="Q607" s="4">
        <v>3423</v>
      </c>
      <c r="R607" s="4">
        <v>212658</v>
      </c>
      <c r="S607" s="4">
        <v>0</v>
      </c>
      <c r="T607" s="4">
        <v>0</v>
      </c>
      <c r="U607" s="4">
        <v>339</v>
      </c>
      <c r="V607" s="4">
        <v>339</v>
      </c>
      <c r="W607" s="212">
        <v>93.185087499999995</v>
      </c>
      <c r="X607" s="212">
        <v>42.280138299999997</v>
      </c>
      <c r="Y607" s="212">
        <v>91.413513999999992</v>
      </c>
      <c r="Z607" s="212">
        <v>92.326456800000003</v>
      </c>
      <c r="AA607" s="212">
        <v>41.938214099999996</v>
      </c>
      <c r="AB607" s="212">
        <v>91.344420999999997</v>
      </c>
      <c r="AC607" s="212">
        <v>6.9092999999995186E-2</v>
      </c>
      <c r="AD607" s="4">
        <v>221502</v>
      </c>
      <c r="AE607" s="212">
        <v>-3.9927405</v>
      </c>
      <c r="AF607" s="212">
        <v>93.185087499999995</v>
      </c>
      <c r="AG607" s="212">
        <v>44.1278845</v>
      </c>
      <c r="AH607" s="212">
        <v>91.546919000000003</v>
      </c>
      <c r="AI607" s="4">
        <v>212319</v>
      </c>
      <c r="AJ607" s="212">
        <v>92.326456800000003</v>
      </c>
      <c r="AK607" s="212">
        <v>42.513942499999999</v>
      </c>
      <c r="AL607" s="212">
        <v>91.368535699999995</v>
      </c>
      <c r="AM607" s="212">
        <v>0.17838330000000724</v>
      </c>
      <c r="AN607" s="4">
        <v>221438</v>
      </c>
      <c r="AO607" s="212">
        <v>-4.1180827000000004</v>
      </c>
    </row>
    <row r="608" spans="1:41" x14ac:dyDescent="0.15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2002</v>
      </c>
      <c r="G608" s="201" t="s">
        <v>2092</v>
      </c>
      <c r="H608" s="2" t="s">
        <v>823</v>
      </c>
      <c r="I608" s="2" t="s">
        <v>1992</v>
      </c>
      <c r="J608" s="4">
        <v>0</v>
      </c>
      <c r="K608" s="4">
        <v>12275</v>
      </c>
      <c r="L608" s="4">
        <v>199</v>
      </c>
      <c r="M608" s="4">
        <v>12474</v>
      </c>
      <c r="N608" s="4">
        <v>0</v>
      </c>
      <c r="P608" s="4">
        <v>10461</v>
      </c>
      <c r="Q608" s="4">
        <v>84</v>
      </c>
      <c r="R608" s="4">
        <v>10545</v>
      </c>
      <c r="S608" s="4">
        <v>0</v>
      </c>
      <c r="T608" s="4">
        <v>0</v>
      </c>
      <c r="U608" s="4">
        <v>20</v>
      </c>
      <c r="V608" s="4">
        <v>20</v>
      </c>
      <c r="W608" s="212">
        <v>85.221995899999996</v>
      </c>
      <c r="X608" s="212">
        <v>42.211055299999998</v>
      </c>
      <c r="Y608" s="212">
        <v>84.535834499999993</v>
      </c>
      <c r="Z608" s="212">
        <v>89.827318099999999</v>
      </c>
      <c r="AA608" s="212">
        <v>34.782608699999997</v>
      </c>
      <c r="AB608" s="212">
        <v>89.111470100000005</v>
      </c>
      <c r="AC608" s="212">
        <v>-4.5756356000000125</v>
      </c>
      <c r="AD608" s="4">
        <v>11032</v>
      </c>
      <c r="AE608" s="212">
        <v>-4.4144307000000005</v>
      </c>
      <c r="AF608" s="212">
        <v>85.221995899999996</v>
      </c>
      <c r="AG608" s="212">
        <v>46.927374300000004</v>
      </c>
      <c r="AH608" s="212">
        <v>84.671591500000005</v>
      </c>
      <c r="AI608" s="4">
        <v>10525</v>
      </c>
      <c r="AJ608" s="212">
        <v>89.827318099999999</v>
      </c>
      <c r="AK608" s="212">
        <v>35.443038000000001</v>
      </c>
      <c r="AL608" s="212">
        <v>89.133069399999997</v>
      </c>
      <c r="AM608" s="212">
        <v>-4.4614778999999913</v>
      </c>
      <c r="AN608" s="4">
        <v>11029</v>
      </c>
      <c r="AO608" s="212">
        <v>-4.5697706</v>
      </c>
    </row>
    <row r="609" spans="1:41" x14ac:dyDescent="0.15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2002</v>
      </c>
      <c r="G609" s="201" t="s">
        <v>2092</v>
      </c>
      <c r="H609" s="2" t="s">
        <v>823</v>
      </c>
      <c r="I609" s="2" t="s">
        <v>1993</v>
      </c>
      <c r="J609" s="4">
        <v>0</v>
      </c>
      <c r="K609" s="4">
        <v>212262</v>
      </c>
      <c r="L609" s="4">
        <v>7897</v>
      </c>
      <c r="M609" s="4">
        <v>220159</v>
      </c>
      <c r="N609" s="4">
        <v>0</v>
      </c>
      <c r="P609" s="4">
        <v>198774</v>
      </c>
      <c r="Q609" s="4">
        <v>3339</v>
      </c>
      <c r="R609" s="4">
        <v>202113</v>
      </c>
      <c r="S609" s="4">
        <v>0</v>
      </c>
      <c r="T609" s="4">
        <v>0</v>
      </c>
      <c r="U609" s="4">
        <v>319</v>
      </c>
      <c r="V609" s="4">
        <v>319</v>
      </c>
      <c r="W609" s="212">
        <v>93.645588899999993</v>
      </c>
      <c r="X609" s="212">
        <v>42.281879199999999</v>
      </c>
      <c r="Y609" s="212">
        <v>91.803196799999995</v>
      </c>
      <c r="Z609" s="212">
        <v>92.461848099999997</v>
      </c>
      <c r="AA609" s="212">
        <v>42.190580500000003</v>
      </c>
      <c r="AB609" s="212">
        <v>91.464554100000001</v>
      </c>
      <c r="AC609" s="212">
        <v>0.33864269999999408</v>
      </c>
      <c r="AD609" s="4">
        <v>210470</v>
      </c>
      <c r="AE609" s="212">
        <v>-3.9706370999999998</v>
      </c>
      <c r="AF609" s="212">
        <v>93.645588899999993</v>
      </c>
      <c r="AG609" s="212">
        <v>44.061757700000001</v>
      </c>
      <c r="AH609" s="212">
        <v>91.936408300000011</v>
      </c>
      <c r="AI609" s="4">
        <v>201794</v>
      </c>
      <c r="AJ609" s="212">
        <v>92.461848099999997</v>
      </c>
      <c r="AK609" s="212">
        <v>42.761989299999996</v>
      </c>
      <c r="AL609" s="212">
        <v>91.488806800000006</v>
      </c>
      <c r="AM609" s="212">
        <v>0.44760150000000465</v>
      </c>
      <c r="AN609" s="4">
        <v>210409</v>
      </c>
      <c r="AO609" s="212">
        <v>-4.0944066000000001</v>
      </c>
    </row>
    <row r="610" spans="1:41" x14ac:dyDescent="0.15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2002</v>
      </c>
      <c r="G610" s="201" t="s">
        <v>2092</v>
      </c>
      <c r="H610" s="2" t="s">
        <v>823</v>
      </c>
      <c r="I610" s="2" t="s">
        <v>1994</v>
      </c>
      <c r="J610" s="4">
        <v>0</v>
      </c>
      <c r="K610" s="4">
        <v>1884</v>
      </c>
      <c r="L610" s="4">
        <v>0</v>
      </c>
      <c r="M610" s="4">
        <v>1884</v>
      </c>
      <c r="N610" s="4">
        <v>0</v>
      </c>
      <c r="P610" s="4">
        <v>1884</v>
      </c>
      <c r="Q610" s="4">
        <v>0</v>
      </c>
      <c r="R610" s="4">
        <v>1884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952</v>
      </c>
      <c r="AE610" s="212">
        <v>97.899159699999998</v>
      </c>
      <c r="AF610" s="212">
        <v>100</v>
      </c>
      <c r="AG610" s="212">
        <v>0</v>
      </c>
      <c r="AH610" s="212">
        <v>100</v>
      </c>
      <c r="AI610" s="4">
        <v>1884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952</v>
      </c>
      <c r="AO610" s="212">
        <v>97.899159699999998</v>
      </c>
    </row>
    <row r="611" spans="1:41" x14ac:dyDescent="0.15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2002</v>
      </c>
      <c r="G611" s="201" t="s">
        <v>2092</v>
      </c>
      <c r="H611" s="2" t="s">
        <v>823</v>
      </c>
      <c r="I611" s="2" t="s">
        <v>1995</v>
      </c>
      <c r="J611" s="4">
        <v>0</v>
      </c>
      <c r="K611" s="4">
        <v>28086</v>
      </c>
      <c r="L611" s="4">
        <v>818</v>
      </c>
      <c r="M611" s="4">
        <v>28904</v>
      </c>
      <c r="N611" s="4">
        <v>0</v>
      </c>
      <c r="P611" s="4">
        <v>27850</v>
      </c>
      <c r="Q611" s="4">
        <v>50</v>
      </c>
      <c r="R611" s="4">
        <v>27900</v>
      </c>
      <c r="S611" s="4">
        <v>0</v>
      </c>
      <c r="T611" s="4">
        <v>0</v>
      </c>
      <c r="U611" s="4">
        <v>0</v>
      </c>
      <c r="V611" s="4">
        <v>0</v>
      </c>
      <c r="W611" s="212">
        <v>99.159723700000001</v>
      </c>
      <c r="X611" s="212">
        <v>6.1124694000000002</v>
      </c>
      <c r="Y611" s="212">
        <v>96.526432299999996</v>
      </c>
      <c r="Z611" s="212">
        <v>98.472030399999994</v>
      </c>
      <c r="AA611" s="212">
        <v>5.7827926999999999</v>
      </c>
      <c r="AB611" s="212">
        <v>95.719730300000009</v>
      </c>
      <c r="AC611" s="212">
        <v>0.80670199999998715</v>
      </c>
      <c r="AD611" s="4">
        <v>22855</v>
      </c>
      <c r="AE611" s="212">
        <v>22.073944400000002</v>
      </c>
      <c r="AF611" s="212">
        <v>99.159723700000001</v>
      </c>
      <c r="AG611" s="212">
        <v>6.1124694000000002</v>
      </c>
      <c r="AH611" s="212">
        <v>96.526432299999996</v>
      </c>
      <c r="AI611" s="4">
        <v>27900</v>
      </c>
      <c r="AJ611" s="212">
        <v>98.472030399999994</v>
      </c>
      <c r="AK611" s="212">
        <v>5.7827926999999999</v>
      </c>
      <c r="AL611" s="212">
        <v>95.719730300000009</v>
      </c>
      <c r="AM611" s="212">
        <v>0.80670199999998715</v>
      </c>
      <c r="AN611" s="4">
        <v>22855</v>
      </c>
      <c r="AO611" s="212">
        <v>22.073944400000002</v>
      </c>
    </row>
    <row r="612" spans="1:41" x14ac:dyDescent="0.15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2002</v>
      </c>
      <c r="G612" s="201" t="s">
        <v>2092</v>
      </c>
      <c r="H612" s="2" t="s">
        <v>823</v>
      </c>
      <c r="I612" s="2" t="s">
        <v>1996</v>
      </c>
      <c r="J612" s="4">
        <v>0</v>
      </c>
      <c r="K612" s="4">
        <v>17576</v>
      </c>
      <c r="L612" s="4">
        <v>531</v>
      </c>
      <c r="M612" s="4">
        <v>18107</v>
      </c>
      <c r="N612" s="4">
        <v>0</v>
      </c>
      <c r="P612" s="4">
        <v>17369</v>
      </c>
      <c r="Q612" s="4">
        <v>50</v>
      </c>
      <c r="R612" s="4">
        <v>17419</v>
      </c>
      <c r="S612" s="4">
        <v>0</v>
      </c>
      <c r="T612" s="4">
        <v>0</v>
      </c>
      <c r="U612" s="4">
        <v>0</v>
      </c>
      <c r="V612" s="4">
        <v>0</v>
      </c>
      <c r="W612" s="212">
        <v>98.8222576</v>
      </c>
      <c r="X612" s="212">
        <v>9.4161959</v>
      </c>
      <c r="Y612" s="212">
        <v>96.200364500000006</v>
      </c>
      <c r="Z612" s="212">
        <v>97.881484200000003</v>
      </c>
      <c r="AA612" s="212">
        <v>9.7156397999999999</v>
      </c>
      <c r="AB612" s="212">
        <v>95.685533800000002</v>
      </c>
      <c r="AC612" s="212">
        <v>0.51483070000000453</v>
      </c>
      <c r="AD612" s="4">
        <v>16212</v>
      </c>
      <c r="AE612" s="212">
        <v>7.4451024000000006</v>
      </c>
      <c r="AF612" s="212">
        <v>98.8222576</v>
      </c>
      <c r="AG612" s="212">
        <v>9.4161959</v>
      </c>
      <c r="AH612" s="212">
        <v>96.200364500000006</v>
      </c>
      <c r="AI612" s="4">
        <v>17419</v>
      </c>
      <c r="AJ612" s="212">
        <v>97.881484200000003</v>
      </c>
      <c r="AK612" s="212">
        <v>9.7156397999999999</v>
      </c>
      <c r="AL612" s="212">
        <v>95.685533800000002</v>
      </c>
      <c r="AM612" s="212">
        <v>0.51483070000000453</v>
      </c>
      <c r="AN612" s="4">
        <v>16212</v>
      </c>
      <c r="AO612" s="212">
        <v>7.4451024000000006</v>
      </c>
    </row>
    <row r="613" spans="1:41" x14ac:dyDescent="0.15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2002</v>
      </c>
      <c r="G613" s="201" t="s">
        <v>2092</v>
      </c>
      <c r="H613" s="2" t="s">
        <v>823</v>
      </c>
      <c r="I613" s="2" t="s">
        <v>1997</v>
      </c>
      <c r="J613" s="4">
        <v>0</v>
      </c>
      <c r="K613" s="4">
        <v>10510</v>
      </c>
      <c r="L613" s="4">
        <v>287</v>
      </c>
      <c r="M613" s="4">
        <v>10797</v>
      </c>
      <c r="N613" s="4">
        <v>0</v>
      </c>
      <c r="P613" s="4">
        <v>10481</v>
      </c>
      <c r="Q613" s="4">
        <v>0</v>
      </c>
      <c r="R613" s="4">
        <v>10481</v>
      </c>
      <c r="S613" s="4">
        <v>0</v>
      </c>
      <c r="T613" s="4">
        <v>0</v>
      </c>
      <c r="U613" s="4">
        <v>0</v>
      </c>
      <c r="V613" s="4">
        <v>0</v>
      </c>
      <c r="W613" s="212">
        <v>99.724072300000003</v>
      </c>
      <c r="X613" s="212">
        <v>0</v>
      </c>
      <c r="Y613" s="212">
        <v>97.073261099999996</v>
      </c>
      <c r="Z613" s="212">
        <v>99.939822499999991</v>
      </c>
      <c r="AA613" s="212">
        <v>0</v>
      </c>
      <c r="AB613" s="212">
        <v>95.803288099999989</v>
      </c>
      <c r="AC613" s="212">
        <v>1.2699730000000073</v>
      </c>
      <c r="AD613" s="4">
        <v>6643</v>
      </c>
      <c r="AE613" s="212">
        <v>57.775101599999999</v>
      </c>
      <c r="AF613" s="212">
        <v>99.724072300000003</v>
      </c>
      <c r="AG613" s="212">
        <v>0</v>
      </c>
      <c r="AH613" s="212">
        <v>97.073261099999996</v>
      </c>
      <c r="AI613" s="4">
        <v>10481</v>
      </c>
      <c r="AJ613" s="212">
        <v>99.939822499999991</v>
      </c>
      <c r="AK613" s="212">
        <v>0</v>
      </c>
      <c r="AL613" s="212">
        <v>95.803288099999989</v>
      </c>
      <c r="AM613" s="212">
        <v>1.2699730000000073</v>
      </c>
      <c r="AN613" s="4">
        <v>6643</v>
      </c>
      <c r="AO613" s="212">
        <v>57.775101599999999</v>
      </c>
    </row>
    <row r="614" spans="1:41" x14ac:dyDescent="0.15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2002</v>
      </c>
      <c r="G614" s="201" t="s">
        <v>2092</v>
      </c>
      <c r="H614" s="2" t="s">
        <v>823</v>
      </c>
      <c r="I614" s="2" t="s">
        <v>1998</v>
      </c>
      <c r="J614" s="4">
        <v>0</v>
      </c>
      <c r="K614" s="4">
        <v>468169</v>
      </c>
      <c r="L614" s="4">
        <v>27394</v>
      </c>
      <c r="M614" s="4">
        <v>495563</v>
      </c>
      <c r="N614" s="4">
        <v>0</v>
      </c>
      <c r="O614" s="4">
        <v>0</v>
      </c>
      <c r="P614" s="4">
        <v>451984</v>
      </c>
      <c r="Q614" s="4">
        <v>11506</v>
      </c>
      <c r="R614" s="4">
        <v>463490</v>
      </c>
      <c r="S614" s="4">
        <v>0</v>
      </c>
      <c r="T614" s="4">
        <v>0</v>
      </c>
      <c r="U614" s="4">
        <v>1892</v>
      </c>
      <c r="V614" s="4">
        <v>1892</v>
      </c>
      <c r="W614" s="212">
        <v>96.542915100000002</v>
      </c>
      <c r="X614" s="212">
        <v>42.001898199999999</v>
      </c>
      <c r="Y614" s="212">
        <v>93.527967199999992</v>
      </c>
      <c r="Z614" s="212">
        <v>96.294399400000003</v>
      </c>
      <c r="AA614" s="212">
        <v>29.312630200000001</v>
      </c>
      <c r="AB614" s="212">
        <v>92.512663500000002</v>
      </c>
      <c r="AC614" s="212">
        <v>1.0153036999999898</v>
      </c>
      <c r="AD614" s="4">
        <v>432666</v>
      </c>
      <c r="AE614" s="212">
        <v>7.1242020000000004</v>
      </c>
      <c r="AF614" s="212">
        <v>96.542915100000002</v>
      </c>
      <c r="AG614" s="212">
        <v>45.118029999999997</v>
      </c>
      <c r="AH614" s="212">
        <v>93.886414200000004</v>
      </c>
      <c r="AI614" s="4">
        <v>461598</v>
      </c>
      <c r="AJ614" s="212">
        <v>96.294399400000003</v>
      </c>
      <c r="AK614" s="212">
        <v>29.705250199999998</v>
      </c>
      <c r="AL614" s="212">
        <v>92.581750999999997</v>
      </c>
      <c r="AM614" s="212">
        <v>1.3046632000000074</v>
      </c>
      <c r="AN614" s="4">
        <v>432317</v>
      </c>
      <c r="AO614" s="212">
        <v>6.7730392000000004</v>
      </c>
    </row>
    <row r="615" spans="1:41" x14ac:dyDescent="0.15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2002</v>
      </c>
      <c r="G615" s="201" t="s">
        <v>2092</v>
      </c>
      <c r="H615" s="2" t="s">
        <v>823</v>
      </c>
      <c r="I615" s="2" t="s">
        <v>1571</v>
      </c>
      <c r="J615" s="4">
        <v>0</v>
      </c>
      <c r="K615" s="4">
        <v>467800</v>
      </c>
      <c r="L615" s="4">
        <v>27394</v>
      </c>
      <c r="M615" s="4">
        <v>495194</v>
      </c>
      <c r="N615" s="4">
        <v>0</v>
      </c>
      <c r="O615" s="4">
        <v>0</v>
      </c>
      <c r="P615" s="4">
        <v>451615</v>
      </c>
      <c r="Q615" s="4">
        <v>11506</v>
      </c>
      <c r="R615" s="4">
        <v>463121</v>
      </c>
      <c r="S615" s="4">
        <v>0</v>
      </c>
      <c r="T615" s="4">
        <v>0</v>
      </c>
      <c r="U615" s="4">
        <v>1892</v>
      </c>
      <c r="V615" s="4">
        <v>1892</v>
      </c>
      <c r="W615" s="212">
        <v>96.540188099999995</v>
      </c>
      <c r="X615" s="212">
        <v>42.001898199999999</v>
      </c>
      <c r="Y615" s="212">
        <v>93.523144500000001</v>
      </c>
      <c r="Z615" s="212">
        <v>96.375863299999992</v>
      </c>
      <c r="AA615" s="212">
        <v>29.312630200000001</v>
      </c>
      <c r="AB615" s="212">
        <v>92.586505700000004</v>
      </c>
      <c r="AC615" s="212">
        <v>0.93663879999999722</v>
      </c>
      <c r="AD615" s="4">
        <v>432666</v>
      </c>
      <c r="AE615" s="212">
        <v>7.0389169000000003</v>
      </c>
      <c r="AF615" s="212">
        <v>96.540188099999995</v>
      </c>
      <c r="AG615" s="212">
        <v>45.118029999999997</v>
      </c>
      <c r="AH615" s="212">
        <v>93.881841100000003</v>
      </c>
      <c r="AI615" s="4">
        <v>461229</v>
      </c>
      <c r="AJ615" s="212">
        <v>96.375863299999992</v>
      </c>
      <c r="AK615" s="212">
        <v>29.705250199999998</v>
      </c>
      <c r="AL615" s="212">
        <v>92.655703599999995</v>
      </c>
      <c r="AM615" s="212">
        <v>1.2261375000000072</v>
      </c>
      <c r="AN615" s="4">
        <v>432317</v>
      </c>
      <c r="AO615" s="212">
        <v>6.6876851999999998</v>
      </c>
    </row>
    <row r="616" spans="1:41" x14ac:dyDescent="0.15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2002</v>
      </c>
      <c r="G616" s="201" t="s">
        <v>2092</v>
      </c>
      <c r="H616" s="2" t="s">
        <v>823</v>
      </c>
      <c r="I616" s="2" t="s">
        <v>1572</v>
      </c>
      <c r="J616" s="4">
        <v>0</v>
      </c>
      <c r="K616" s="4">
        <v>88882</v>
      </c>
      <c r="L616" s="4">
        <v>6848</v>
      </c>
      <c r="M616" s="4">
        <v>95730</v>
      </c>
      <c r="N616" s="4">
        <v>0</v>
      </c>
      <c r="O616" s="4">
        <v>0</v>
      </c>
      <c r="P616" s="4">
        <v>85807</v>
      </c>
      <c r="Q616" s="4">
        <v>2877</v>
      </c>
      <c r="R616" s="4">
        <v>88684</v>
      </c>
      <c r="S616" s="4">
        <v>0</v>
      </c>
      <c r="T616" s="4">
        <v>0</v>
      </c>
      <c r="U616" s="4">
        <v>1892</v>
      </c>
      <c r="V616" s="4">
        <v>1892</v>
      </c>
      <c r="W616" s="212">
        <v>96.540356900000006</v>
      </c>
      <c r="X616" s="212">
        <v>42.012266400000001</v>
      </c>
      <c r="Y616" s="212">
        <v>92.639715899999999</v>
      </c>
      <c r="Z616" s="212">
        <v>96.375877399999993</v>
      </c>
      <c r="AA616" s="212">
        <v>29.313740300000003</v>
      </c>
      <c r="AB616" s="212">
        <v>91.477543100000005</v>
      </c>
      <c r="AC616" s="212">
        <v>1.1621727999999933</v>
      </c>
      <c r="AD616" s="4">
        <v>82671</v>
      </c>
      <c r="AE616" s="212">
        <v>7.2734091000000003</v>
      </c>
      <c r="AF616" s="212">
        <v>96.540356900000006</v>
      </c>
      <c r="AG616" s="212">
        <v>58.050847500000003</v>
      </c>
      <c r="AH616" s="212">
        <v>94.507555600000003</v>
      </c>
      <c r="AI616" s="4">
        <v>86792</v>
      </c>
      <c r="AJ616" s="212">
        <v>96.375877399999993</v>
      </c>
      <c r="AK616" s="212">
        <v>30.2532833</v>
      </c>
      <c r="AL616" s="212">
        <v>91.685520400000001</v>
      </c>
      <c r="AM616" s="212">
        <v>2.822035200000002</v>
      </c>
      <c r="AN616" s="4">
        <v>82466</v>
      </c>
      <c r="AO616" s="212">
        <v>5.2457982999999997</v>
      </c>
    </row>
    <row r="617" spans="1:41" x14ac:dyDescent="0.15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2002</v>
      </c>
      <c r="G617" s="201" t="s">
        <v>2092</v>
      </c>
      <c r="H617" s="2" t="s">
        <v>823</v>
      </c>
      <c r="I617" s="2" t="s">
        <v>1573</v>
      </c>
      <c r="J617" s="4">
        <v>0</v>
      </c>
      <c r="K617" s="4">
        <v>266646</v>
      </c>
      <c r="L617" s="4">
        <v>20546</v>
      </c>
      <c r="M617" s="4">
        <v>287192</v>
      </c>
      <c r="N617" s="4">
        <v>0</v>
      </c>
      <c r="P617" s="4">
        <v>257420</v>
      </c>
      <c r="Q617" s="4">
        <v>8629</v>
      </c>
      <c r="R617" s="4">
        <v>266049</v>
      </c>
      <c r="S617" s="4">
        <v>0</v>
      </c>
      <c r="T617" s="4">
        <v>0</v>
      </c>
      <c r="U617" s="4">
        <v>0</v>
      </c>
      <c r="V617" s="4">
        <v>0</v>
      </c>
      <c r="W617" s="212">
        <v>96.539981799999993</v>
      </c>
      <c r="X617" s="212">
        <v>41.998442499999996</v>
      </c>
      <c r="Y617" s="212">
        <v>92.638026100000005</v>
      </c>
      <c r="Z617" s="212">
        <v>96.375877399999993</v>
      </c>
      <c r="AA617" s="212">
        <v>29.3122601</v>
      </c>
      <c r="AB617" s="212">
        <v>91.477205699999999</v>
      </c>
      <c r="AC617" s="212">
        <v>1.1608204000000057</v>
      </c>
      <c r="AD617" s="4">
        <v>248013</v>
      </c>
      <c r="AE617" s="212">
        <v>7.2721993999999999</v>
      </c>
      <c r="AF617" s="212">
        <v>96.539981799999993</v>
      </c>
      <c r="AG617" s="212">
        <v>41.998442499999996</v>
      </c>
      <c r="AH617" s="212">
        <v>92.638026100000005</v>
      </c>
      <c r="AI617" s="4">
        <v>266049</v>
      </c>
      <c r="AJ617" s="212">
        <v>96.375877399999993</v>
      </c>
      <c r="AK617" s="212">
        <v>29.5269583</v>
      </c>
      <c r="AL617" s="212">
        <v>91.525817799999999</v>
      </c>
      <c r="AM617" s="212">
        <v>1.112208300000006</v>
      </c>
      <c r="AN617" s="4">
        <v>247869</v>
      </c>
      <c r="AO617" s="212">
        <v>7.3345194000000005</v>
      </c>
    </row>
    <row r="618" spans="1:41" x14ac:dyDescent="0.15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2002</v>
      </c>
      <c r="G618" s="201" t="s">
        <v>2092</v>
      </c>
      <c r="H618" s="2" t="s">
        <v>823</v>
      </c>
      <c r="I618" s="2" t="s">
        <v>1574</v>
      </c>
      <c r="J618" s="4">
        <v>0</v>
      </c>
      <c r="K618" s="4">
        <v>112272</v>
      </c>
      <c r="M618" s="4">
        <v>112272</v>
      </c>
      <c r="N618" s="4">
        <v>0</v>
      </c>
      <c r="P618" s="4">
        <v>108388</v>
      </c>
      <c r="Q618" s="4">
        <v>0</v>
      </c>
      <c r="R618" s="4">
        <v>108388</v>
      </c>
      <c r="S618" s="4">
        <v>0</v>
      </c>
      <c r="T618" s="4">
        <v>0</v>
      </c>
      <c r="U618" s="4">
        <v>0</v>
      </c>
      <c r="V618" s="4">
        <v>0</v>
      </c>
      <c r="W618" s="212">
        <v>96.540544399999987</v>
      </c>
      <c r="X618" s="212">
        <v>0</v>
      </c>
      <c r="Y618" s="212">
        <v>96.540544399999987</v>
      </c>
      <c r="Z618" s="212">
        <v>96.375818600000002</v>
      </c>
      <c r="AA618" s="212">
        <v>0</v>
      </c>
      <c r="AB618" s="212">
        <v>96.375818600000002</v>
      </c>
      <c r="AC618" s="212">
        <v>0.16472579999998516</v>
      </c>
      <c r="AD618" s="4">
        <v>101982</v>
      </c>
      <c r="AE618" s="212">
        <v>6.2815007000000005</v>
      </c>
      <c r="AF618" s="212">
        <v>96.540544399999987</v>
      </c>
      <c r="AG618" s="212">
        <v>0</v>
      </c>
      <c r="AH618" s="212">
        <v>96.540544399999987</v>
      </c>
      <c r="AI618" s="4">
        <v>108388</v>
      </c>
      <c r="AJ618" s="212">
        <v>96.375818600000002</v>
      </c>
      <c r="AK618" s="212">
        <v>0</v>
      </c>
      <c r="AL618" s="212">
        <v>96.375818600000002</v>
      </c>
      <c r="AM618" s="212">
        <v>0.16472579999998516</v>
      </c>
      <c r="AN618" s="4">
        <v>101982</v>
      </c>
      <c r="AO618" s="212">
        <v>6.2815007000000005</v>
      </c>
    </row>
    <row r="619" spans="1:41" x14ac:dyDescent="0.15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2002</v>
      </c>
      <c r="G619" s="201" t="s">
        <v>2092</v>
      </c>
      <c r="H619" s="2" t="s">
        <v>823</v>
      </c>
      <c r="I619" s="2" t="s">
        <v>1575</v>
      </c>
      <c r="J619" s="4">
        <v>0</v>
      </c>
      <c r="K619" s="4">
        <v>369</v>
      </c>
      <c r="M619" s="4">
        <v>369</v>
      </c>
      <c r="P619" s="4">
        <v>369</v>
      </c>
      <c r="R619" s="4">
        <v>369</v>
      </c>
      <c r="V619" s="4">
        <v>0</v>
      </c>
      <c r="W619" s="212">
        <v>100</v>
      </c>
      <c r="X619" s="212"/>
      <c r="Y619" s="212">
        <v>100</v>
      </c>
      <c r="Z619" s="212">
        <v>0</v>
      </c>
      <c r="AA619" s="212"/>
      <c r="AB619" s="212">
        <v>0</v>
      </c>
      <c r="AC619" s="212">
        <v>100</v>
      </c>
      <c r="AD619" s="4">
        <v>0</v>
      </c>
      <c r="AE619" s="212" t="e">
        <v>#DIV/0!</v>
      </c>
      <c r="AF619" s="212">
        <v>100</v>
      </c>
      <c r="AG619" s="212"/>
      <c r="AH619" s="212">
        <v>100</v>
      </c>
      <c r="AI619" s="4">
        <v>369</v>
      </c>
      <c r="AJ619" s="212">
        <v>0</v>
      </c>
      <c r="AK619" s="212"/>
      <c r="AL619" s="212">
        <v>0</v>
      </c>
      <c r="AM619" s="212">
        <v>100</v>
      </c>
      <c r="AN619" s="4">
        <v>0</v>
      </c>
      <c r="AO619" s="212" t="e">
        <v>#DIV/0!</v>
      </c>
    </row>
    <row r="620" spans="1:41" x14ac:dyDescent="0.15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2002</v>
      </c>
      <c r="G620" s="201" t="s">
        <v>2092</v>
      </c>
      <c r="H620" s="2" t="s">
        <v>823</v>
      </c>
      <c r="I620" s="2" t="s">
        <v>1576</v>
      </c>
      <c r="J620" s="4">
        <v>0</v>
      </c>
      <c r="K620" s="4">
        <v>42473</v>
      </c>
      <c r="L620" s="4">
        <v>1022</v>
      </c>
      <c r="M620" s="4">
        <v>43495</v>
      </c>
      <c r="N620" s="4">
        <v>0</v>
      </c>
      <c r="P620" s="4">
        <v>41751</v>
      </c>
      <c r="Q620" s="4">
        <v>311</v>
      </c>
      <c r="R620" s="4">
        <v>42062</v>
      </c>
      <c r="S620" s="4">
        <v>0</v>
      </c>
      <c r="T620" s="4">
        <v>0</v>
      </c>
      <c r="U620" s="4">
        <v>65</v>
      </c>
      <c r="V620" s="4">
        <v>65</v>
      </c>
      <c r="W620" s="212">
        <v>98.300096499999995</v>
      </c>
      <c r="X620" s="212">
        <v>30.4305284</v>
      </c>
      <c r="Y620" s="212">
        <v>96.705368399999998</v>
      </c>
      <c r="Z620" s="212">
        <v>98.720550000000003</v>
      </c>
      <c r="AA620" s="212">
        <v>29.245283000000001</v>
      </c>
      <c r="AB620" s="212">
        <v>97.173664400000007</v>
      </c>
      <c r="AC620" s="212">
        <v>-0.46829600000000937</v>
      </c>
      <c r="AD620" s="4">
        <v>41636</v>
      </c>
      <c r="AE620" s="212">
        <v>1.023153</v>
      </c>
      <c r="AF620" s="212">
        <v>98.300096499999995</v>
      </c>
      <c r="AG620" s="212">
        <v>32.497387700000004</v>
      </c>
      <c r="AH620" s="212">
        <v>96.850103599999997</v>
      </c>
      <c r="AI620" s="4">
        <v>41997</v>
      </c>
      <c r="AJ620" s="212">
        <v>98.720550000000003</v>
      </c>
      <c r="AK620" s="212">
        <v>31.561086</v>
      </c>
      <c r="AL620" s="212">
        <v>97.332678800000011</v>
      </c>
      <c r="AM620" s="212">
        <v>-0.48257520000001364</v>
      </c>
      <c r="AN620" s="4">
        <v>41566</v>
      </c>
      <c r="AO620" s="212">
        <v>1.0369052000000001</v>
      </c>
    </row>
    <row r="621" spans="1:41" x14ac:dyDescent="0.15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2002</v>
      </c>
      <c r="G621" s="201" t="s">
        <v>2092</v>
      </c>
      <c r="H621" s="2" t="s">
        <v>823</v>
      </c>
      <c r="I621" s="203" t="s">
        <v>1999</v>
      </c>
      <c r="J621" s="4">
        <v>0</v>
      </c>
      <c r="K621" s="4">
        <v>837</v>
      </c>
      <c r="L621" s="4">
        <v>0</v>
      </c>
      <c r="M621" s="4">
        <v>837</v>
      </c>
      <c r="N621" s="4">
        <v>0</v>
      </c>
      <c r="P621" s="4">
        <v>837</v>
      </c>
      <c r="Q621" s="4">
        <v>0</v>
      </c>
      <c r="R621" s="4">
        <v>837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96.782608699999997</v>
      </c>
      <c r="AA621" s="212">
        <v>0</v>
      </c>
      <c r="AB621" s="212">
        <v>96.782608699999997</v>
      </c>
      <c r="AC621" s="212">
        <v>3.2173913000000027</v>
      </c>
      <c r="AD621" s="4">
        <v>1113</v>
      </c>
      <c r="AE621" s="212">
        <v>-24.797843700000001</v>
      </c>
      <c r="AF621" s="212">
        <v>100</v>
      </c>
      <c r="AG621" s="212">
        <v>0</v>
      </c>
      <c r="AH621" s="212">
        <v>100</v>
      </c>
      <c r="AI621" s="4">
        <v>837</v>
      </c>
      <c r="AJ621" s="212">
        <v>96.782608699999997</v>
      </c>
      <c r="AK621" s="212">
        <v>0</v>
      </c>
      <c r="AL621" s="212">
        <v>96.782608699999997</v>
      </c>
      <c r="AM621" s="212">
        <v>3.2173913000000027</v>
      </c>
      <c r="AN621" s="4">
        <v>1113</v>
      </c>
      <c r="AO621" s="212">
        <v>-24.797843700000001</v>
      </c>
    </row>
    <row r="622" spans="1:41" x14ac:dyDescent="0.15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2002</v>
      </c>
      <c r="G622" s="201" t="s">
        <v>2092</v>
      </c>
      <c r="H622" s="2" t="s">
        <v>823</v>
      </c>
      <c r="I622" s="2" t="s">
        <v>2000</v>
      </c>
      <c r="J622" s="4">
        <v>0</v>
      </c>
      <c r="K622" s="4">
        <v>41636</v>
      </c>
      <c r="L622" s="4">
        <v>1022</v>
      </c>
      <c r="M622" s="4">
        <v>42658</v>
      </c>
      <c r="N622" s="4">
        <v>0</v>
      </c>
      <c r="P622" s="4">
        <v>40914</v>
      </c>
      <c r="Q622" s="4">
        <v>311</v>
      </c>
      <c r="R622" s="4">
        <v>41225</v>
      </c>
      <c r="S622" s="4">
        <v>0</v>
      </c>
      <c r="T622" s="4">
        <v>0</v>
      </c>
      <c r="U622" s="4">
        <v>65</v>
      </c>
      <c r="V622" s="4">
        <v>65</v>
      </c>
      <c r="W622" s="212">
        <v>98.265923700000002</v>
      </c>
      <c r="X622" s="212">
        <v>30.4305284</v>
      </c>
      <c r="Y622" s="212">
        <v>96.640723899999998</v>
      </c>
      <c r="Z622" s="212">
        <v>98.775249700000003</v>
      </c>
      <c r="AA622" s="212">
        <v>29.245283000000001</v>
      </c>
      <c r="AB622" s="212">
        <v>97.184449700000002</v>
      </c>
      <c r="AC622" s="212">
        <v>-0.54372580000000426</v>
      </c>
      <c r="AD622" s="4">
        <v>40523</v>
      </c>
      <c r="AE622" s="212">
        <v>1.7323495000000002</v>
      </c>
      <c r="AF622" s="212">
        <v>98.265923700000002</v>
      </c>
      <c r="AG622" s="212">
        <v>32.497387700000004</v>
      </c>
      <c r="AH622" s="212">
        <v>96.7882046</v>
      </c>
      <c r="AI622" s="4">
        <v>41160</v>
      </c>
      <c r="AJ622" s="212">
        <v>98.775249700000003</v>
      </c>
      <c r="AK622" s="212">
        <v>31.561086</v>
      </c>
      <c r="AL622" s="212">
        <v>97.347875200000004</v>
      </c>
      <c r="AM622" s="212">
        <v>-0.55967060000000401</v>
      </c>
      <c r="AN622" s="4">
        <v>40453</v>
      </c>
      <c r="AO622" s="212">
        <v>1.7477072</v>
      </c>
    </row>
    <row r="623" spans="1:41" x14ac:dyDescent="0.15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2002</v>
      </c>
      <c r="G623" s="201" t="s">
        <v>2092</v>
      </c>
      <c r="H623" s="2" t="s">
        <v>823</v>
      </c>
      <c r="I623" s="2" t="s">
        <v>1961</v>
      </c>
      <c r="J623" s="4">
        <v>0</v>
      </c>
      <c r="K623" s="4">
        <v>49443</v>
      </c>
      <c r="L623" s="4">
        <v>0</v>
      </c>
      <c r="M623" s="4">
        <v>49443</v>
      </c>
      <c r="P623" s="4">
        <v>49014</v>
      </c>
      <c r="R623" s="4">
        <v>49014</v>
      </c>
      <c r="T623" s="4">
        <v>0</v>
      </c>
      <c r="U623" s="4">
        <v>0</v>
      </c>
      <c r="V623" s="4">
        <v>0</v>
      </c>
      <c r="W623" s="212">
        <v>99.132334200000003</v>
      </c>
      <c r="X623" s="212">
        <v>0</v>
      </c>
      <c r="Y623" s="212">
        <v>99.132334200000003</v>
      </c>
      <c r="Z623" s="212">
        <v>99.032492900000008</v>
      </c>
      <c r="AA623" s="212">
        <v>0</v>
      </c>
      <c r="AB623" s="212">
        <v>99.032492900000008</v>
      </c>
      <c r="AC623" s="212">
        <v>9.9841299999994249E-2</v>
      </c>
      <c r="AD623" s="4">
        <v>51691</v>
      </c>
      <c r="AE623" s="212">
        <v>-5.1788512999999998</v>
      </c>
      <c r="AF623" s="212">
        <v>99.132334200000003</v>
      </c>
      <c r="AG623" s="212">
        <v>0</v>
      </c>
      <c r="AH623" s="212">
        <v>99.132334200000003</v>
      </c>
      <c r="AI623" s="4">
        <v>49014</v>
      </c>
      <c r="AJ623" s="212">
        <v>99.032492900000008</v>
      </c>
      <c r="AK623" s="212">
        <v>0</v>
      </c>
      <c r="AL623" s="212">
        <v>99.032492900000008</v>
      </c>
      <c r="AM623" s="212">
        <v>9.9841299999994249E-2</v>
      </c>
      <c r="AN623" s="4">
        <v>51691</v>
      </c>
      <c r="AO623" s="212">
        <v>-5.1788512999999998</v>
      </c>
    </row>
    <row r="624" spans="1:41" x14ac:dyDescent="0.15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2002</v>
      </c>
      <c r="G624" s="201" t="s">
        <v>2092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15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2002</v>
      </c>
      <c r="G625" s="201" t="s">
        <v>2092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O625" s="4">
        <v>0</v>
      </c>
      <c r="P625" s="4">
        <v>0</v>
      </c>
      <c r="Q625" s="4">
        <v>0</v>
      </c>
      <c r="R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15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2002</v>
      </c>
      <c r="G626" s="201" t="s">
        <v>2092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O626" s="4">
        <v>0</v>
      </c>
      <c r="P626" s="4">
        <v>0</v>
      </c>
      <c r="Q626" s="4">
        <v>0</v>
      </c>
      <c r="R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15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2002</v>
      </c>
      <c r="G627" s="201" t="s">
        <v>2092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O627" s="4">
        <v>0</v>
      </c>
      <c r="P627" s="4">
        <v>0</v>
      </c>
      <c r="Q627" s="4">
        <v>0</v>
      </c>
      <c r="R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15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2002</v>
      </c>
      <c r="G628" s="201" t="s">
        <v>2092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P628" s="4">
        <v>0</v>
      </c>
      <c r="Q628" s="4">
        <v>0</v>
      </c>
      <c r="R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.5" x14ac:dyDescent="0.15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2002</v>
      </c>
      <c r="G629" s="201" t="s">
        <v>2092</v>
      </c>
      <c r="H629" s="2" t="s">
        <v>823</v>
      </c>
      <c r="I629" s="2" t="s">
        <v>2001</v>
      </c>
      <c r="J629" s="4">
        <v>0</v>
      </c>
      <c r="K629" s="4">
        <v>0</v>
      </c>
      <c r="L629" s="4">
        <v>0</v>
      </c>
      <c r="M629" s="4">
        <v>0</v>
      </c>
      <c r="P629" s="4">
        <v>0</v>
      </c>
      <c r="Q629" s="4">
        <v>0</v>
      </c>
      <c r="R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15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2002</v>
      </c>
      <c r="G630" s="201" t="s">
        <v>2092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15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2002</v>
      </c>
      <c r="G631" s="201" t="s">
        <v>2092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15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2002</v>
      </c>
      <c r="G632" s="201" t="s">
        <v>2092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15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2002</v>
      </c>
      <c r="G633" s="201" t="s">
        <v>2092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P633" s="4">
        <v>0</v>
      </c>
      <c r="Q633" s="4">
        <v>0</v>
      </c>
      <c r="R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15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2002</v>
      </c>
      <c r="G634" s="201" t="s">
        <v>2092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O634" s="4">
        <v>0</v>
      </c>
      <c r="P634" s="4">
        <v>0</v>
      </c>
      <c r="Q634" s="4">
        <v>0</v>
      </c>
      <c r="R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15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2002</v>
      </c>
      <c r="G635" s="201" t="s">
        <v>2092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O635" s="4">
        <v>0</v>
      </c>
      <c r="P635" s="4">
        <v>0</v>
      </c>
      <c r="Q635" s="4">
        <v>0</v>
      </c>
      <c r="R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15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2002</v>
      </c>
      <c r="G636" s="201" t="s">
        <v>2092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O636" s="4">
        <v>0</v>
      </c>
      <c r="P636" s="4">
        <v>0</v>
      </c>
      <c r="Q636" s="4">
        <v>0</v>
      </c>
      <c r="R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15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2002</v>
      </c>
      <c r="G637" s="201" t="s">
        <v>2092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O637" s="4">
        <v>0</v>
      </c>
      <c r="P637" s="4">
        <v>0</v>
      </c>
      <c r="Q637" s="4">
        <v>0</v>
      </c>
      <c r="R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15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2002</v>
      </c>
      <c r="G638" s="201" t="s">
        <v>2092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P638" s="4">
        <v>0</v>
      </c>
      <c r="Q638" s="4">
        <v>0</v>
      </c>
      <c r="R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15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2002</v>
      </c>
      <c r="G639" s="201" t="s">
        <v>2092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P639" s="4">
        <v>0</v>
      </c>
      <c r="Q639" s="4">
        <v>0</v>
      </c>
      <c r="R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15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2002</v>
      </c>
      <c r="G640" s="201" t="s">
        <v>2092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P640" s="4">
        <v>0</v>
      </c>
      <c r="Q640" s="4">
        <v>0</v>
      </c>
      <c r="R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15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2002</v>
      </c>
      <c r="G641" s="201" t="s">
        <v>2092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P641" s="4">
        <v>0</v>
      </c>
      <c r="Q641" s="4">
        <v>0</v>
      </c>
      <c r="R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15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2002</v>
      </c>
      <c r="G642" s="201" t="s">
        <v>2092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P642" s="4">
        <v>0</v>
      </c>
      <c r="Q642" s="4">
        <v>0</v>
      </c>
      <c r="R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15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2002</v>
      </c>
      <c r="G643" s="201" t="s">
        <v>2092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15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2002</v>
      </c>
      <c r="G644" s="201" t="s">
        <v>2092</v>
      </c>
      <c r="H644" s="2" t="s">
        <v>823</v>
      </c>
      <c r="I644" s="2" t="s">
        <v>1981</v>
      </c>
      <c r="J644" s="4">
        <v>0</v>
      </c>
      <c r="K644" s="4">
        <v>812708</v>
      </c>
      <c r="L644" s="4">
        <v>37330</v>
      </c>
      <c r="M644" s="4">
        <v>850038</v>
      </c>
      <c r="N644" s="4">
        <v>0</v>
      </c>
      <c r="O644" s="4">
        <v>0</v>
      </c>
      <c r="P644" s="4">
        <v>779834</v>
      </c>
      <c r="Q644" s="4">
        <v>15290</v>
      </c>
      <c r="R644" s="4">
        <v>795124</v>
      </c>
      <c r="S644" s="4">
        <v>0</v>
      </c>
      <c r="T644" s="4">
        <v>0</v>
      </c>
      <c r="U644" s="4">
        <v>2296</v>
      </c>
      <c r="V644" s="4">
        <v>2296</v>
      </c>
      <c r="W644" s="212">
        <v>95.955004700000003</v>
      </c>
      <c r="X644" s="212">
        <v>40.959014199999999</v>
      </c>
      <c r="Y644" s="212">
        <v>93.539818199999999</v>
      </c>
      <c r="Z644" s="212">
        <v>95.480095399999996</v>
      </c>
      <c r="AA644" s="212">
        <v>30.621455099999999</v>
      </c>
      <c r="AB644" s="212">
        <v>92.914675500000001</v>
      </c>
      <c r="AC644" s="212">
        <v>0.62514269999999783</v>
      </c>
      <c r="AD644" s="4">
        <v>770350</v>
      </c>
      <c r="AE644" s="212">
        <v>3.2159408000000003</v>
      </c>
      <c r="AF644" s="212">
        <v>95.955004700000003</v>
      </c>
      <c r="AG644" s="212">
        <v>43.6433179</v>
      </c>
      <c r="AH644" s="212">
        <v>93.7931588</v>
      </c>
      <c r="AI644" s="4">
        <v>792828</v>
      </c>
      <c r="AJ644" s="212">
        <v>95.480095399999996</v>
      </c>
      <c r="AK644" s="212">
        <v>31.079199000000003</v>
      </c>
      <c r="AL644" s="212">
        <v>92.968835800000008</v>
      </c>
      <c r="AM644" s="212">
        <v>0.82432299999999259</v>
      </c>
      <c r="AN644" s="4">
        <v>769867</v>
      </c>
      <c r="AO644" s="212">
        <v>2.9824632000000002</v>
      </c>
    </row>
    <row r="645" spans="1:41" x14ac:dyDescent="0.15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2002</v>
      </c>
      <c r="G645" s="201" t="s">
        <v>2092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P645" s="4">
        <v>0</v>
      </c>
      <c r="Q645" s="4">
        <v>0</v>
      </c>
      <c r="R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15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2002</v>
      </c>
      <c r="G646" s="201" t="s">
        <v>2092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P646" s="4">
        <v>0</v>
      </c>
      <c r="Q646" s="4">
        <v>0</v>
      </c>
      <c r="R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15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2002</v>
      </c>
      <c r="G647" s="201" t="s">
        <v>2092</v>
      </c>
      <c r="H647" s="2" t="s">
        <v>845</v>
      </c>
      <c r="I647" s="2" t="s">
        <v>1988</v>
      </c>
      <c r="J647" s="4">
        <v>0</v>
      </c>
      <c r="K647" s="4">
        <v>1411150</v>
      </c>
      <c r="L647" s="4">
        <v>49276</v>
      </c>
      <c r="M647" s="4">
        <v>1460426</v>
      </c>
      <c r="N647" s="4">
        <v>0</v>
      </c>
      <c r="O647" s="4">
        <v>0</v>
      </c>
      <c r="P647" s="4">
        <v>1341349</v>
      </c>
      <c r="Q647" s="4">
        <v>13050</v>
      </c>
      <c r="R647" s="4">
        <v>1354399</v>
      </c>
      <c r="S647" s="4">
        <v>0</v>
      </c>
      <c r="T647" s="4">
        <v>0</v>
      </c>
      <c r="U647" s="4">
        <v>3756</v>
      </c>
      <c r="V647" s="4">
        <v>3756</v>
      </c>
      <c r="W647" s="212">
        <v>95.053608800000006</v>
      </c>
      <c r="X647" s="212">
        <v>26.483480799999999</v>
      </c>
      <c r="Y647" s="212">
        <v>92.739994999999993</v>
      </c>
      <c r="Z647" s="212">
        <v>96.386825799999997</v>
      </c>
      <c r="AA647" s="212">
        <v>27.332285699999996</v>
      </c>
      <c r="AB647" s="212">
        <v>94.026520000000005</v>
      </c>
      <c r="AC647" s="212">
        <v>-1.2865250000000117</v>
      </c>
      <c r="AD647" s="4">
        <v>1347857</v>
      </c>
      <c r="AE647" s="212">
        <v>0.48536309999999999</v>
      </c>
      <c r="AF647" s="212">
        <v>95.053608800000006</v>
      </c>
      <c r="AG647" s="212">
        <v>28.668717000000001</v>
      </c>
      <c r="AH647" s="212">
        <v>92.979123600000008</v>
      </c>
      <c r="AI647" s="4">
        <v>1350643</v>
      </c>
      <c r="AJ647" s="212">
        <v>96.386825799999997</v>
      </c>
      <c r="AK647" s="212">
        <v>31.110181900000001</v>
      </c>
      <c r="AL647" s="212">
        <v>94.4184245</v>
      </c>
      <c r="AM647" s="212">
        <v>-1.4393008999999921</v>
      </c>
      <c r="AN647" s="4">
        <v>1341907</v>
      </c>
      <c r="AO647" s="212">
        <v>0.65101380000000009</v>
      </c>
    </row>
    <row r="648" spans="1:41" x14ac:dyDescent="0.15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2002</v>
      </c>
      <c r="G648" s="201" t="s">
        <v>2092</v>
      </c>
      <c r="H648" s="2" t="s">
        <v>845</v>
      </c>
      <c r="I648" s="2" t="s">
        <v>1989</v>
      </c>
      <c r="J648" s="4">
        <v>0</v>
      </c>
      <c r="K648" s="4">
        <v>1411150</v>
      </c>
      <c r="L648" s="4">
        <v>49276</v>
      </c>
      <c r="M648" s="4">
        <v>1460426</v>
      </c>
      <c r="N648" s="4">
        <v>0</v>
      </c>
      <c r="O648" s="4">
        <v>0</v>
      </c>
      <c r="P648" s="4">
        <v>1341349</v>
      </c>
      <c r="Q648" s="4">
        <v>13050</v>
      </c>
      <c r="R648" s="4">
        <v>1354399</v>
      </c>
      <c r="S648" s="4">
        <v>0</v>
      </c>
      <c r="T648" s="4">
        <v>0</v>
      </c>
      <c r="U648" s="4">
        <v>3756</v>
      </c>
      <c r="V648" s="4">
        <v>3756</v>
      </c>
      <c r="W648" s="212">
        <v>95.053608800000006</v>
      </c>
      <c r="X648" s="212">
        <v>26.483480799999999</v>
      </c>
      <c r="Y648" s="212">
        <v>92.739994999999993</v>
      </c>
      <c r="Z648" s="212">
        <v>96.386825799999997</v>
      </c>
      <c r="AA648" s="212">
        <v>27.332285699999996</v>
      </c>
      <c r="AB648" s="212">
        <v>94.026520000000005</v>
      </c>
      <c r="AC648" s="212">
        <v>-1.2865250000000117</v>
      </c>
      <c r="AD648" s="4">
        <v>1347857</v>
      </c>
      <c r="AE648" s="212">
        <v>0.48536309999999999</v>
      </c>
      <c r="AF648" s="212">
        <v>95.053608800000006</v>
      </c>
      <c r="AG648" s="212">
        <v>28.668717000000001</v>
      </c>
      <c r="AH648" s="212">
        <v>92.979123600000008</v>
      </c>
      <c r="AI648" s="4">
        <v>1350643</v>
      </c>
      <c r="AJ648" s="212">
        <v>96.386825799999997</v>
      </c>
      <c r="AK648" s="212">
        <v>31.110181900000001</v>
      </c>
      <c r="AL648" s="212">
        <v>94.4184245</v>
      </c>
      <c r="AM648" s="212">
        <v>-1.4393008999999921</v>
      </c>
      <c r="AN648" s="4">
        <v>1341907</v>
      </c>
      <c r="AO648" s="212">
        <v>0.65101380000000009</v>
      </c>
    </row>
    <row r="649" spans="1:41" x14ac:dyDescent="0.15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2002</v>
      </c>
      <c r="G649" s="201" t="s">
        <v>2092</v>
      </c>
      <c r="H649" s="2" t="s">
        <v>845</v>
      </c>
      <c r="I649" s="2" t="s">
        <v>1990</v>
      </c>
      <c r="J649" s="4">
        <v>0</v>
      </c>
      <c r="K649" s="4">
        <v>437940</v>
      </c>
      <c r="L649" s="4">
        <v>12822</v>
      </c>
      <c r="M649" s="4">
        <v>450762</v>
      </c>
      <c r="N649" s="4">
        <v>0</v>
      </c>
      <c r="O649" s="4">
        <v>0</v>
      </c>
      <c r="P649" s="4">
        <v>403805</v>
      </c>
      <c r="Q649" s="4">
        <v>4911</v>
      </c>
      <c r="R649" s="4">
        <v>408716</v>
      </c>
      <c r="S649" s="4">
        <v>0</v>
      </c>
      <c r="T649" s="4">
        <v>0</v>
      </c>
      <c r="U649" s="4">
        <v>591</v>
      </c>
      <c r="V649" s="4">
        <v>591</v>
      </c>
      <c r="W649" s="212">
        <v>92.205553299999991</v>
      </c>
      <c r="X649" s="212">
        <v>38.301357000000003</v>
      </c>
      <c r="Y649" s="212">
        <v>90.672239499999989</v>
      </c>
      <c r="Z649" s="212">
        <v>94.452717300000003</v>
      </c>
      <c r="AA649" s="212">
        <v>45.682846099999999</v>
      </c>
      <c r="AB649" s="212">
        <v>92.851999199999995</v>
      </c>
      <c r="AC649" s="212">
        <v>-2.1797597000000053</v>
      </c>
      <c r="AD649" s="4">
        <v>419055</v>
      </c>
      <c r="AE649" s="212">
        <v>-2.4672179000000001</v>
      </c>
      <c r="AF649" s="212">
        <v>92.205553299999991</v>
      </c>
      <c r="AG649" s="212">
        <v>40.152072599999997</v>
      </c>
      <c r="AH649" s="212">
        <v>90.791277100000002</v>
      </c>
      <c r="AI649" s="4">
        <v>408125</v>
      </c>
      <c r="AJ649" s="212">
        <v>94.452717300000003</v>
      </c>
      <c r="AK649" s="212">
        <v>48.470739899999998</v>
      </c>
      <c r="AL649" s="212">
        <v>93.0276183</v>
      </c>
      <c r="AM649" s="212">
        <v>-2.2363411999999983</v>
      </c>
      <c r="AN649" s="4">
        <v>418203</v>
      </c>
      <c r="AO649" s="212">
        <v>-2.4098345000000001</v>
      </c>
    </row>
    <row r="650" spans="1:41" x14ac:dyDescent="0.15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2002</v>
      </c>
      <c r="G650" s="201" t="s">
        <v>2092</v>
      </c>
      <c r="H650" s="2" t="s">
        <v>845</v>
      </c>
      <c r="I650" s="2" t="s">
        <v>1991</v>
      </c>
      <c r="J650" s="4">
        <v>0</v>
      </c>
      <c r="K650" s="4">
        <v>357282</v>
      </c>
      <c r="L650" s="4">
        <v>11916</v>
      </c>
      <c r="M650" s="4">
        <v>369198</v>
      </c>
      <c r="N650" s="4">
        <v>0</v>
      </c>
      <c r="O650" s="4">
        <v>0</v>
      </c>
      <c r="P650" s="4">
        <v>329465</v>
      </c>
      <c r="Q650" s="4">
        <v>4629</v>
      </c>
      <c r="R650" s="4">
        <v>334094</v>
      </c>
      <c r="S650" s="4">
        <v>0</v>
      </c>
      <c r="T650" s="4">
        <v>0</v>
      </c>
      <c r="U650" s="4">
        <v>591</v>
      </c>
      <c r="V650" s="4">
        <v>591</v>
      </c>
      <c r="W650" s="212">
        <v>92.214273300000002</v>
      </c>
      <c r="X650" s="212">
        <v>38.846928499999997</v>
      </c>
      <c r="Y650" s="212">
        <v>90.491822799999994</v>
      </c>
      <c r="Z650" s="212">
        <v>93.58102430000001</v>
      </c>
      <c r="AA650" s="212">
        <v>46.304760600000002</v>
      </c>
      <c r="AB650" s="212">
        <v>91.798894099999998</v>
      </c>
      <c r="AC650" s="212">
        <v>-1.307071300000004</v>
      </c>
      <c r="AD650" s="4">
        <v>346315</v>
      </c>
      <c r="AE650" s="212">
        <v>-3.5288682000000002</v>
      </c>
      <c r="AF650" s="212">
        <v>92.214273300000002</v>
      </c>
      <c r="AG650" s="212">
        <v>40.874172199999997</v>
      </c>
      <c r="AH650" s="212">
        <v>90.636911400000002</v>
      </c>
      <c r="AI650" s="4">
        <v>333503</v>
      </c>
      <c r="AJ650" s="212">
        <v>93.58102430000001</v>
      </c>
      <c r="AK650" s="212">
        <v>49.255740899999999</v>
      </c>
      <c r="AL650" s="212">
        <v>92.006684300000003</v>
      </c>
      <c r="AM650" s="212">
        <v>-1.369772900000001</v>
      </c>
      <c r="AN650" s="4">
        <v>345463</v>
      </c>
      <c r="AO650" s="212">
        <v>-3.4620204999999999</v>
      </c>
    </row>
    <row r="651" spans="1:41" x14ac:dyDescent="0.15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2002</v>
      </c>
      <c r="G651" s="201" t="s">
        <v>2092</v>
      </c>
      <c r="H651" s="2" t="s">
        <v>845</v>
      </c>
      <c r="I651" s="2" t="s">
        <v>1992</v>
      </c>
      <c r="J651" s="4">
        <v>0</v>
      </c>
      <c r="K651" s="4">
        <v>18534</v>
      </c>
      <c r="L651" s="4">
        <v>618</v>
      </c>
      <c r="M651" s="4">
        <v>19152</v>
      </c>
      <c r="N651" s="4">
        <v>0</v>
      </c>
      <c r="O651" s="4">
        <v>0</v>
      </c>
      <c r="P651" s="4">
        <v>17091</v>
      </c>
      <c r="Q651" s="4">
        <v>240</v>
      </c>
      <c r="R651" s="4">
        <v>17331</v>
      </c>
      <c r="S651" s="4">
        <v>0</v>
      </c>
      <c r="T651" s="4">
        <v>0</v>
      </c>
      <c r="U651" s="4">
        <v>31</v>
      </c>
      <c r="V651" s="4">
        <v>31</v>
      </c>
      <c r="W651" s="212">
        <v>92.214308799999998</v>
      </c>
      <c r="X651" s="212">
        <v>38.834951499999995</v>
      </c>
      <c r="Y651" s="212">
        <v>90.491854599999996</v>
      </c>
      <c r="Z651" s="212">
        <v>93.576833100000002</v>
      </c>
      <c r="AA651" s="212">
        <v>46.25</v>
      </c>
      <c r="AB651" s="212">
        <v>91.791943799999999</v>
      </c>
      <c r="AC651" s="212">
        <v>-1.3000892000000022</v>
      </c>
      <c r="AD651" s="4">
        <v>17524</v>
      </c>
      <c r="AE651" s="212">
        <v>-1.1013467000000001</v>
      </c>
      <c r="AF651" s="212">
        <v>92.214308799999998</v>
      </c>
      <c r="AG651" s="212">
        <v>40.885860299999997</v>
      </c>
      <c r="AH651" s="212">
        <v>90.638564899999992</v>
      </c>
      <c r="AI651" s="4">
        <v>17300</v>
      </c>
      <c r="AJ651" s="212">
        <v>93.576833100000002</v>
      </c>
      <c r="AK651" s="212">
        <v>49.187592299999999</v>
      </c>
      <c r="AL651" s="212">
        <v>91.999160000000003</v>
      </c>
      <c r="AM651" s="212">
        <v>-1.3605951000000118</v>
      </c>
      <c r="AN651" s="4">
        <v>17481</v>
      </c>
      <c r="AO651" s="212">
        <v>-1.0354099000000001</v>
      </c>
    </row>
    <row r="652" spans="1:41" x14ac:dyDescent="0.15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2002</v>
      </c>
      <c r="G652" s="201" t="s">
        <v>2092</v>
      </c>
      <c r="H652" s="2" t="s">
        <v>845</v>
      </c>
      <c r="I652" s="2" t="s">
        <v>1993</v>
      </c>
      <c r="J652" s="4">
        <v>0</v>
      </c>
      <c r="K652" s="4">
        <v>338748</v>
      </c>
      <c r="L652" s="4">
        <v>11298</v>
      </c>
      <c r="M652" s="4">
        <v>350046</v>
      </c>
      <c r="N652" s="4">
        <v>0</v>
      </c>
      <c r="O652" s="4">
        <v>0</v>
      </c>
      <c r="P652" s="4">
        <v>312374</v>
      </c>
      <c r="Q652" s="4">
        <v>4389</v>
      </c>
      <c r="R652" s="4">
        <v>316763</v>
      </c>
      <c r="S652" s="4">
        <v>0</v>
      </c>
      <c r="T652" s="4">
        <v>0</v>
      </c>
      <c r="U652" s="4">
        <v>560</v>
      </c>
      <c r="V652" s="4">
        <v>560</v>
      </c>
      <c r="W652" s="212">
        <v>92.214271400000001</v>
      </c>
      <c r="X652" s="212">
        <v>38.8475836</v>
      </c>
      <c r="Y652" s="212">
        <v>90.49182110000001</v>
      </c>
      <c r="Z652" s="212">
        <v>93.581247700000006</v>
      </c>
      <c r="AA652" s="212">
        <v>46.307680900000001</v>
      </c>
      <c r="AB652" s="212">
        <v>91.799264600000001</v>
      </c>
      <c r="AC652" s="212">
        <v>-1.3074434999999909</v>
      </c>
      <c r="AD652" s="4">
        <v>328791</v>
      </c>
      <c r="AE652" s="212">
        <v>-3.6582509999999999</v>
      </c>
      <c r="AF652" s="212">
        <v>92.214271400000001</v>
      </c>
      <c r="AG652" s="212">
        <v>40.873533199999997</v>
      </c>
      <c r="AH652" s="212">
        <v>90.636820900000004</v>
      </c>
      <c r="AI652" s="4">
        <v>316203</v>
      </c>
      <c r="AJ652" s="212">
        <v>93.581247700000006</v>
      </c>
      <c r="AK652" s="212">
        <v>49.259375999999996</v>
      </c>
      <c r="AL652" s="212">
        <v>92.007085399999994</v>
      </c>
      <c r="AM652" s="212">
        <v>-1.3702644999999904</v>
      </c>
      <c r="AN652" s="4">
        <v>327982</v>
      </c>
      <c r="AO652" s="212">
        <v>-3.5913556</v>
      </c>
    </row>
    <row r="653" spans="1:41" x14ac:dyDescent="0.15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2002</v>
      </c>
      <c r="G653" s="201" t="s">
        <v>2092</v>
      </c>
      <c r="H653" s="2" t="s">
        <v>845</v>
      </c>
      <c r="I653" s="2" t="s">
        <v>1994</v>
      </c>
      <c r="J653" s="4">
        <v>0</v>
      </c>
      <c r="K653" s="4">
        <v>1222</v>
      </c>
      <c r="L653" s="4">
        <v>0</v>
      </c>
      <c r="M653" s="4">
        <v>1222</v>
      </c>
      <c r="N653" s="4">
        <v>0</v>
      </c>
      <c r="O653" s="4">
        <v>0</v>
      </c>
      <c r="P653" s="4">
        <v>1222</v>
      </c>
      <c r="Q653" s="4">
        <v>0</v>
      </c>
      <c r="R653" s="4">
        <v>1222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3925</v>
      </c>
      <c r="AE653" s="212">
        <v>-68.866242</v>
      </c>
      <c r="AF653" s="212">
        <v>100</v>
      </c>
      <c r="AG653" s="212">
        <v>0</v>
      </c>
      <c r="AH653" s="212">
        <v>100</v>
      </c>
      <c r="AI653" s="4">
        <v>1222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3925</v>
      </c>
      <c r="AO653" s="212">
        <v>-68.866242</v>
      </c>
    </row>
    <row r="654" spans="1:41" x14ac:dyDescent="0.15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2002</v>
      </c>
      <c r="G654" s="201" t="s">
        <v>2092</v>
      </c>
      <c r="H654" s="2" t="s">
        <v>845</v>
      </c>
      <c r="I654" s="2" t="s">
        <v>1995</v>
      </c>
      <c r="J654" s="4">
        <v>0</v>
      </c>
      <c r="K654" s="4">
        <v>80658</v>
      </c>
      <c r="L654" s="4">
        <v>906</v>
      </c>
      <c r="M654" s="4">
        <v>81564</v>
      </c>
      <c r="N654" s="4">
        <v>0</v>
      </c>
      <c r="O654" s="4">
        <v>0</v>
      </c>
      <c r="P654" s="4">
        <v>74340</v>
      </c>
      <c r="Q654" s="4">
        <v>282</v>
      </c>
      <c r="R654" s="4">
        <v>74622</v>
      </c>
      <c r="S654" s="4">
        <v>0</v>
      </c>
      <c r="T654" s="4">
        <v>0</v>
      </c>
      <c r="U654" s="4">
        <v>0</v>
      </c>
      <c r="V654" s="4">
        <v>0</v>
      </c>
      <c r="W654" s="212">
        <v>92.166927000000001</v>
      </c>
      <c r="X654" s="212">
        <v>31.1258278</v>
      </c>
      <c r="Y654" s="212">
        <v>91.488892200000009</v>
      </c>
      <c r="Z654" s="212">
        <v>98.760021199999997</v>
      </c>
      <c r="AA654" s="212">
        <v>30.743243199999998</v>
      </c>
      <c r="AB654" s="212">
        <v>98.216335200000003</v>
      </c>
      <c r="AC654" s="212">
        <v>-6.7274429999999938</v>
      </c>
      <c r="AD654" s="4">
        <v>72740</v>
      </c>
      <c r="AE654" s="212">
        <v>2.5872972000000001</v>
      </c>
      <c r="AF654" s="212">
        <v>92.166927000000001</v>
      </c>
      <c r="AG654" s="212">
        <v>31.1258278</v>
      </c>
      <c r="AH654" s="212">
        <v>91.488892200000009</v>
      </c>
      <c r="AI654" s="4">
        <v>74622</v>
      </c>
      <c r="AJ654" s="212">
        <v>98.760021199999997</v>
      </c>
      <c r="AK654" s="212">
        <v>30.743243199999998</v>
      </c>
      <c r="AL654" s="212">
        <v>98.216335200000003</v>
      </c>
      <c r="AM654" s="212">
        <v>-6.7274429999999938</v>
      </c>
      <c r="AN654" s="4">
        <v>72740</v>
      </c>
      <c r="AO654" s="212">
        <v>2.5872972000000001</v>
      </c>
    </row>
    <row r="655" spans="1:41" x14ac:dyDescent="0.15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2002</v>
      </c>
      <c r="G655" s="201" t="s">
        <v>2092</v>
      </c>
      <c r="H655" s="2" t="s">
        <v>845</v>
      </c>
      <c r="I655" s="2" t="s">
        <v>1996</v>
      </c>
      <c r="J655" s="4">
        <v>0</v>
      </c>
      <c r="K655" s="4">
        <v>37771</v>
      </c>
      <c r="L655" s="4">
        <v>424</v>
      </c>
      <c r="M655" s="4">
        <v>38195</v>
      </c>
      <c r="N655" s="4">
        <v>0</v>
      </c>
      <c r="O655" s="4">
        <v>0</v>
      </c>
      <c r="P655" s="4">
        <v>35053</v>
      </c>
      <c r="Q655" s="4">
        <v>132</v>
      </c>
      <c r="R655" s="4">
        <v>35185</v>
      </c>
      <c r="S655" s="4">
        <v>0</v>
      </c>
      <c r="T655" s="4">
        <v>0</v>
      </c>
      <c r="U655" s="4">
        <v>0</v>
      </c>
      <c r="V655" s="4">
        <v>0</v>
      </c>
      <c r="W655" s="212">
        <v>92.804003100000003</v>
      </c>
      <c r="X655" s="212">
        <v>31.132075499999999</v>
      </c>
      <c r="Y655" s="212">
        <v>92.119387399999994</v>
      </c>
      <c r="Z655" s="212">
        <v>98.039529900000005</v>
      </c>
      <c r="AA655" s="212">
        <v>30.794702000000001</v>
      </c>
      <c r="AB655" s="212">
        <v>97.501457299999998</v>
      </c>
      <c r="AC655" s="212">
        <v>-5.3820699000000047</v>
      </c>
      <c r="AD655" s="4">
        <v>36799</v>
      </c>
      <c r="AE655" s="212">
        <v>-4.3859887000000004</v>
      </c>
      <c r="AF655" s="212">
        <v>92.804003100000003</v>
      </c>
      <c r="AG655" s="212">
        <v>31.132075499999999</v>
      </c>
      <c r="AH655" s="212">
        <v>92.119387399999994</v>
      </c>
      <c r="AI655" s="4">
        <v>35185</v>
      </c>
      <c r="AJ655" s="212">
        <v>98.039529900000005</v>
      </c>
      <c r="AK655" s="212">
        <v>30.794702000000001</v>
      </c>
      <c r="AL655" s="212">
        <v>97.501457299999998</v>
      </c>
      <c r="AM655" s="212">
        <v>-5.3820699000000047</v>
      </c>
      <c r="AN655" s="4">
        <v>36799</v>
      </c>
      <c r="AO655" s="212">
        <v>-4.3859887000000004</v>
      </c>
    </row>
    <row r="656" spans="1:41" x14ac:dyDescent="0.15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2002</v>
      </c>
      <c r="G656" s="201" t="s">
        <v>2092</v>
      </c>
      <c r="H656" s="2" t="s">
        <v>845</v>
      </c>
      <c r="I656" s="2" t="s">
        <v>1997</v>
      </c>
      <c r="J656" s="4">
        <v>0</v>
      </c>
      <c r="K656" s="4">
        <v>42887</v>
      </c>
      <c r="L656" s="4">
        <v>482</v>
      </c>
      <c r="M656" s="4">
        <v>43369</v>
      </c>
      <c r="N656" s="4">
        <v>0</v>
      </c>
      <c r="O656" s="4">
        <v>0</v>
      </c>
      <c r="P656" s="4">
        <v>39287</v>
      </c>
      <c r="Q656" s="4">
        <v>150</v>
      </c>
      <c r="R656" s="4">
        <v>39437</v>
      </c>
      <c r="S656" s="4">
        <v>0</v>
      </c>
      <c r="T656" s="4">
        <v>0</v>
      </c>
      <c r="U656" s="4">
        <v>0</v>
      </c>
      <c r="V656" s="4">
        <v>0</v>
      </c>
      <c r="W656" s="212">
        <v>91.605847900000001</v>
      </c>
      <c r="X656" s="212">
        <v>31.120332000000001</v>
      </c>
      <c r="Y656" s="212">
        <v>90.933616200000003</v>
      </c>
      <c r="Z656" s="212">
        <v>99.508729100000011</v>
      </c>
      <c r="AA656" s="212">
        <v>30.689655199999997</v>
      </c>
      <c r="AB656" s="212">
        <v>98.959222400000002</v>
      </c>
      <c r="AC656" s="212">
        <v>-8.0256061999999986</v>
      </c>
      <c r="AD656" s="4">
        <v>35941</v>
      </c>
      <c r="AE656" s="212">
        <v>9.7270526999999998</v>
      </c>
      <c r="AF656" s="212">
        <v>91.605847900000001</v>
      </c>
      <c r="AG656" s="212">
        <v>31.120332000000001</v>
      </c>
      <c r="AH656" s="212">
        <v>90.933616200000003</v>
      </c>
      <c r="AI656" s="4">
        <v>39437</v>
      </c>
      <c r="AJ656" s="212">
        <v>99.508729100000011</v>
      </c>
      <c r="AK656" s="212">
        <v>30.689655199999997</v>
      </c>
      <c r="AL656" s="212">
        <v>98.959222400000002</v>
      </c>
      <c r="AM656" s="212">
        <v>-8.0256061999999986</v>
      </c>
      <c r="AN656" s="4">
        <v>35941</v>
      </c>
      <c r="AO656" s="212">
        <v>9.7270526999999998</v>
      </c>
    </row>
    <row r="657" spans="1:41" x14ac:dyDescent="0.15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2002</v>
      </c>
      <c r="G657" s="201" t="s">
        <v>2092</v>
      </c>
      <c r="H657" s="2" t="s">
        <v>845</v>
      </c>
      <c r="I657" s="2" t="s">
        <v>1998</v>
      </c>
      <c r="J657" s="4">
        <v>0</v>
      </c>
      <c r="K657" s="4">
        <v>851616</v>
      </c>
      <c r="L657" s="4">
        <v>34354</v>
      </c>
      <c r="M657" s="4">
        <v>885970</v>
      </c>
      <c r="N657" s="4">
        <v>0</v>
      </c>
      <c r="O657" s="4">
        <v>0</v>
      </c>
      <c r="P657" s="4">
        <v>822069</v>
      </c>
      <c r="Q657" s="4">
        <v>7325</v>
      </c>
      <c r="R657" s="4">
        <v>829394</v>
      </c>
      <c r="S657" s="4">
        <v>0</v>
      </c>
      <c r="T657" s="4">
        <v>0</v>
      </c>
      <c r="U657" s="4">
        <v>3015</v>
      </c>
      <c r="V657" s="4">
        <v>3015</v>
      </c>
      <c r="W657" s="212">
        <v>96.530478500000001</v>
      </c>
      <c r="X657" s="212">
        <v>21.3221168</v>
      </c>
      <c r="Y657" s="212">
        <v>93.614230700000007</v>
      </c>
      <c r="Z657" s="212">
        <v>97.3000811</v>
      </c>
      <c r="AA657" s="212">
        <v>18.300248100000001</v>
      </c>
      <c r="AB657" s="212">
        <v>94.323011399999999</v>
      </c>
      <c r="AC657" s="212">
        <v>-0.70878069999999127</v>
      </c>
      <c r="AD657" s="4">
        <v>806956</v>
      </c>
      <c r="AE657" s="212">
        <v>2.7805729000000001</v>
      </c>
      <c r="AF657" s="212">
        <v>96.530478500000001</v>
      </c>
      <c r="AG657" s="212">
        <v>23.3734325</v>
      </c>
      <c r="AH657" s="212">
        <v>93.933892399999991</v>
      </c>
      <c r="AI657" s="4">
        <v>826379</v>
      </c>
      <c r="AJ657" s="212">
        <v>97.3000811</v>
      </c>
      <c r="AK657" s="212">
        <v>21.6561445</v>
      </c>
      <c r="AL657" s="212">
        <v>94.877064600000011</v>
      </c>
      <c r="AM657" s="212">
        <v>-0.94317220000002067</v>
      </c>
      <c r="AN657" s="4">
        <v>801960</v>
      </c>
      <c r="AO657" s="212">
        <v>3.044915</v>
      </c>
    </row>
    <row r="658" spans="1:41" x14ac:dyDescent="0.15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2002</v>
      </c>
      <c r="G658" s="201" t="s">
        <v>2092</v>
      </c>
      <c r="H658" s="2" t="s">
        <v>845</v>
      </c>
      <c r="I658" s="2" t="s">
        <v>1571</v>
      </c>
      <c r="J658" s="4">
        <v>0</v>
      </c>
      <c r="K658" s="4">
        <v>846377</v>
      </c>
      <c r="L658" s="4">
        <v>34354</v>
      </c>
      <c r="M658" s="4">
        <v>880731</v>
      </c>
      <c r="N658" s="4">
        <v>0</v>
      </c>
      <c r="O658" s="4">
        <v>0</v>
      </c>
      <c r="P658" s="4">
        <v>816830</v>
      </c>
      <c r="Q658" s="4">
        <v>7325</v>
      </c>
      <c r="R658" s="4">
        <v>824155</v>
      </c>
      <c r="S658" s="4">
        <v>0</v>
      </c>
      <c r="T658" s="4">
        <v>0</v>
      </c>
      <c r="U658" s="4">
        <v>3015</v>
      </c>
      <c r="V658" s="4">
        <v>3015</v>
      </c>
      <c r="W658" s="212">
        <v>96.509002499999994</v>
      </c>
      <c r="X658" s="212">
        <v>21.3221168</v>
      </c>
      <c r="Y658" s="212">
        <v>93.576245200000002</v>
      </c>
      <c r="Z658" s="212">
        <v>97.283108900000002</v>
      </c>
      <c r="AA658" s="212">
        <v>18.300248100000001</v>
      </c>
      <c r="AB658" s="212">
        <v>94.288677699999994</v>
      </c>
      <c r="AC658" s="212">
        <v>-0.71243249999999136</v>
      </c>
      <c r="AD658" s="4">
        <v>801813</v>
      </c>
      <c r="AE658" s="212">
        <v>2.7864351999999997</v>
      </c>
      <c r="AF658" s="212">
        <v>96.509002499999994</v>
      </c>
      <c r="AG658" s="212">
        <v>23.3734325</v>
      </c>
      <c r="AH658" s="212">
        <v>93.897684400000003</v>
      </c>
      <c r="AI658" s="4">
        <v>821140</v>
      </c>
      <c r="AJ658" s="212">
        <v>97.283108900000002</v>
      </c>
      <c r="AK658" s="212">
        <v>21.6561445</v>
      </c>
      <c r="AL658" s="212">
        <v>94.845898599999998</v>
      </c>
      <c r="AM658" s="212">
        <v>-0.94821419999999534</v>
      </c>
      <c r="AN658" s="4">
        <v>796817</v>
      </c>
      <c r="AO658" s="212">
        <v>3.0525202</v>
      </c>
    </row>
    <row r="659" spans="1:41" x14ac:dyDescent="0.15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2002</v>
      </c>
      <c r="G659" s="201" t="s">
        <v>2092</v>
      </c>
      <c r="H659" s="2" t="s">
        <v>845</v>
      </c>
      <c r="I659" s="2" t="s">
        <v>1572</v>
      </c>
      <c r="J659" s="4">
        <v>0</v>
      </c>
      <c r="K659" s="4">
        <v>155221</v>
      </c>
      <c r="L659" s="4">
        <v>8341</v>
      </c>
      <c r="M659" s="4">
        <v>163562</v>
      </c>
      <c r="N659" s="4">
        <v>0</v>
      </c>
      <c r="O659" s="4">
        <v>0</v>
      </c>
      <c r="P659" s="4">
        <v>148047</v>
      </c>
      <c r="Q659" s="4">
        <v>1778</v>
      </c>
      <c r="R659" s="4">
        <v>149825</v>
      </c>
      <c r="S659" s="4">
        <v>0</v>
      </c>
      <c r="T659" s="4">
        <v>0</v>
      </c>
      <c r="U659" s="4">
        <v>732</v>
      </c>
      <c r="V659" s="4">
        <v>732</v>
      </c>
      <c r="W659" s="212">
        <v>95.378202700000003</v>
      </c>
      <c r="X659" s="212">
        <v>21.3163889</v>
      </c>
      <c r="Y659" s="212">
        <v>91.601349900000002</v>
      </c>
      <c r="Z659" s="212">
        <v>96.399806299999995</v>
      </c>
      <c r="AA659" s="212">
        <v>18.299372999999999</v>
      </c>
      <c r="AB659" s="212">
        <v>92.524321600000007</v>
      </c>
      <c r="AC659" s="212">
        <v>-0.92297170000000506</v>
      </c>
      <c r="AD659" s="4">
        <v>142753</v>
      </c>
      <c r="AE659" s="212">
        <v>4.9540115</v>
      </c>
      <c r="AF659" s="212">
        <v>95.378202700000003</v>
      </c>
      <c r="AG659" s="212">
        <v>23.3670653</v>
      </c>
      <c r="AH659" s="212">
        <v>92.013142500000001</v>
      </c>
      <c r="AI659" s="4">
        <v>149093</v>
      </c>
      <c r="AJ659" s="212">
        <v>96.399806299999995</v>
      </c>
      <c r="AK659" s="212">
        <v>21.653786699999998</v>
      </c>
      <c r="AL659" s="212">
        <v>93.241063100000005</v>
      </c>
      <c r="AM659" s="212">
        <v>-1.2279206000000045</v>
      </c>
      <c r="AN659" s="4">
        <v>141567</v>
      </c>
      <c r="AO659" s="212">
        <v>5.3162107000000001</v>
      </c>
    </row>
    <row r="660" spans="1:41" x14ac:dyDescent="0.15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2002</v>
      </c>
      <c r="G660" s="201" t="s">
        <v>2092</v>
      </c>
      <c r="H660" s="2" t="s">
        <v>845</v>
      </c>
      <c r="I660" s="2" t="s">
        <v>1573</v>
      </c>
      <c r="J660" s="4">
        <v>0</v>
      </c>
      <c r="K660" s="4">
        <v>484115</v>
      </c>
      <c r="L660" s="4">
        <v>26013</v>
      </c>
      <c r="M660" s="4">
        <v>510128</v>
      </c>
      <c r="N660" s="4">
        <v>0</v>
      </c>
      <c r="O660" s="4">
        <v>0</v>
      </c>
      <c r="P660" s="4">
        <v>461742</v>
      </c>
      <c r="Q660" s="4">
        <v>5547</v>
      </c>
      <c r="R660" s="4">
        <v>467289</v>
      </c>
      <c r="S660" s="4">
        <v>0</v>
      </c>
      <c r="T660" s="4">
        <v>0</v>
      </c>
      <c r="U660" s="4">
        <v>2283</v>
      </c>
      <c r="V660" s="4">
        <v>2283</v>
      </c>
      <c r="W660" s="212">
        <v>95.378577399999998</v>
      </c>
      <c r="X660" s="212">
        <v>21.323953400000001</v>
      </c>
      <c r="Y660" s="212">
        <v>91.602303699999993</v>
      </c>
      <c r="Z660" s="212">
        <v>96.400156299999992</v>
      </c>
      <c r="AA660" s="212">
        <v>18.3005207</v>
      </c>
      <c r="AB660" s="212">
        <v>92.524575600000006</v>
      </c>
      <c r="AC660" s="212">
        <v>-0.92227190000001258</v>
      </c>
      <c r="AD660" s="4">
        <v>458376</v>
      </c>
      <c r="AE660" s="212">
        <v>1.9444735000000002</v>
      </c>
      <c r="AF660" s="212">
        <v>95.378577399999998</v>
      </c>
      <c r="AG660" s="212">
        <v>23.375474099999998</v>
      </c>
      <c r="AH660" s="212">
        <v>92.014098799999999</v>
      </c>
      <c r="AI660" s="4">
        <v>465006</v>
      </c>
      <c r="AJ660" s="212">
        <v>96.400156299999992</v>
      </c>
      <c r="AK660" s="212">
        <v>21.656878800000001</v>
      </c>
      <c r="AL660" s="212">
        <v>93.241659900000002</v>
      </c>
      <c r="AM660" s="212">
        <v>-1.2275611000000026</v>
      </c>
      <c r="AN660" s="4">
        <v>454566</v>
      </c>
      <c r="AO660" s="212">
        <v>2.2966962</v>
      </c>
    </row>
    <row r="661" spans="1:41" x14ac:dyDescent="0.15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2002</v>
      </c>
      <c r="G661" s="201" t="s">
        <v>2092</v>
      </c>
      <c r="H661" s="2" t="s">
        <v>845</v>
      </c>
      <c r="I661" s="2" t="s">
        <v>1574</v>
      </c>
      <c r="J661" s="4">
        <v>0</v>
      </c>
      <c r="K661" s="4">
        <v>207041</v>
      </c>
      <c r="L661" s="4">
        <v>0</v>
      </c>
      <c r="M661" s="4">
        <v>207041</v>
      </c>
      <c r="N661" s="4">
        <v>0</v>
      </c>
      <c r="O661" s="4">
        <v>0</v>
      </c>
      <c r="P661" s="4">
        <v>207041</v>
      </c>
      <c r="Q661" s="4">
        <v>0</v>
      </c>
      <c r="R661" s="4">
        <v>207041</v>
      </c>
      <c r="S661" s="4">
        <v>0</v>
      </c>
      <c r="T661" s="4">
        <v>0</v>
      </c>
      <c r="U661" s="4">
        <v>0</v>
      </c>
      <c r="V661" s="4">
        <v>0</v>
      </c>
      <c r="W661" s="212">
        <v>100</v>
      </c>
      <c r="X661" s="212">
        <v>0</v>
      </c>
      <c r="Y661" s="212">
        <v>100</v>
      </c>
      <c r="Z661" s="212">
        <v>100</v>
      </c>
      <c r="AA661" s="212">
        <v>0</v>
      </c>
      <c r="AB661" s="212">
        <v>100</v>
      </c>
      <c r="AC661" s="212">
        <v>0</v>
      </c>
      <c r="AD661" s="4">
        <v>200684</v>
      </c>
      <c r="AE661" s="212">
        <v>3.1676666</v>
      </c>
      <c r="AF661" s="212">
        <v>100</v>
      </c>
      <c r="AG661" s="212">
        <v>0</v>
      </c>
      <c r="AH661" s="212">
        <v>100</v>
      </c>
      <c r="AI661" s="4">
        <v>207041</v>
      </c>
      <c r="AJ661" s="212">
        <v>100</v>
      </c>
      <c r="AK661" s="212">
        <v>0</v>
      </c>
      <c r="AL661" s="212">
        <v>100</v>
      </c>
      <c r="AM661" s="212">
        <v>0</v>
      </c>
      <c r="AN661" s="4">
        <v>200684</v>
      </c>
      <c r="AO661" s="212">
        <v>3.1676666</v>
      </c>
    </row>
    <row r="662" spans="1:41" x14ac:dyDescent="0.15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2002</v>
      </c>
      <c r="G662" s="201" t="s">
        <v>2092</v>
      </c>
      <c r="H662" s="2" t="s">
        <v>845</v>
      </c>
      <c r="I662" s="203" t="s">
        <v>1575</v>
      </c>
      <c r="J662" s="4">
        <v>0</v>
      </c>
      <c r="K662" s="4">
        <v>5239</v>
      </c>
      <c r="L662" s="4">
        <v>0</v>
      </c>
      <c r="M662" s="4">
        <v>5239</v>
      </c>
      <c r="N662" s="4">
        <v>0</v>
      </c>
      <c r="O662" s="4">
        <v>0</v>
      </c>
      <c r="P662" s="4">
        <v>5239</v>
      </c>
      <c r="Q662" s="4">
        <v>0</v>
      </c>
      <c r="R662" s="4">
        <v>5239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5143</v>
      </c>
      <c r="AE662" s="212">
        <v>1.8666148</v>
      </c>
      <c r="AF662" s="212">
        <v>100</v>
      </c>
      <c r="AG662" s="212">
        <v>0</v>
      </c>
      <c r="AH662" s="212">
        <v>100</v>
      </c>
      <c r="AI662" s="4">
        <v>5239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5143</v>
      </c>
      <c r="AO662" s="212">
        <v>1.8666148</v>
      </c>
    </row>
    <row r="663" spans="1:41" x14ac:dyDescent="0.15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2002</v>
      </c>
      <c r="G663" s="201" t="s">
        <v>2092</v>
      </c>
      <c r="H663" s="2" t="s">
        <v>845</v>
      </c>
      <c r="I663" s="2" t="s">
        <v>1576</v>
      </c>
      <c r="J663" s="4">
        <v>0</v>
      </c>
      <c r="K663" s="4">
        <v>59883</v>
      </c>
      <c r="L663" s="4">
        <v>2100</v>
      </c>
      <c r="M663" s="4">
        <v>61983</v>
      </c>
      <c r="N663" s="4">
        <v>0</v>
      </c>
      <c r="O663" s="4">
        <v>0</v>
      </c>
      <c r="P663" s="4">
        <v>58390</v>
      </c>
      <c r="Q663" s="4">
        <v>814</v>
      </c>
      <c r="R663" s="4">
        <v>59204</v>
      </c>
      <c r="S663" s="4">
        <v>0</v>
      </c>
      <c r="T663" s="4">
        <v>0</v>
      </c>
      <c r="U663" s="4">
        <v>150</v>
      </c>
      <c r="V663" s="4">
        <v>150</v>
      </c>
      <c r="W663" s="212">
        <v>97.506804900000006</v>
      </c>
      <c r="X663" s="212">
        <v>38.761904800000003</v>
      </c>
      <c r="Y663" s="212">
        <v>95.516512599999999</v>
      </c>
      <c r="Z663" s="212">
        <v>97.575108799999995</v>
      </c>
      <c r="AA663" s="212">
        <v>37.294238700000001</v>
      </c>
      <c r="AB663" s="212">
        <v>95.647453600000006</v>
      </c>
      <c r="AC663" s="212">
        <v>-0.13094100000000708</v>
      </c>
      <c r="AD663" s="4">
        <v>58146</v>
      </c>
      <c r="AE663" s="212">
        <v>1.8195577000000001</v>
      </c>
      <c r="AF663" s="212">
        <v>97.506804900000006</v>
      </c>
      <c r="AG663" s="212">
        <v>41.743589700000001</v>
      </c>
      <c r="AH663" s="212">
        <v>95.748225099999999</v>
      </c>
      <c r="AI663" s="4">
        <v>59054</v>
      </c>
      <c r="AJ663" s="212">
        <v>97.575108799999995</v>
      </c>
      <c r="AK663" s="212">
        <v>39.359392</v>
      </c>
      <c r="AL663" s="212">
        <v>95.808205599999994</v>
      </c>
      <c r="AM663" s="212">
        <v>-5.9980499999994663E-2</v>
      </c>
      <c r="AN663" s="4">
        <v>58044</v>
      </c>
      <c r="AO663" s="212">
        <v>1.7400593</v>
      </c>
    </row>
    <row r="664" spans="1:41" x14ac:dyDescent="0.15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2002</v>
      </c>
      <c r="G664" s="201" t="s">
        <v>2092</v>
      </c>
      <c r="H664" s="2" t="s">
        <v>845</v>
      </c>
      <c r="I664" s="2" t="s">
        <v>1999</v>
      </c>
      <c r="J664" s="4">
        <v>0</v>
      </c>
      <c r="K664" s="4">
        <v>1575</v>
      </c>
      <c r="L664" s="4">
        <v>0</v>
      </c>
      <c r="M664" s="4">
        <v>1575</v>
      </c>
      <c r="N664" s="4">
        <v>0</v>
      </c>
      <c r="O664" s="4">
        <v>0</v>
      </c>
      <c r="P664" s="4">
        <v>1431</v>
      </c>
      <c r="Q664" s="4">
        <v>0</v>
      </c>
      <c r="R664" s="4">
        <v>1431</v>
      </c>
      <c r="S664" s="4">
        <v>0</v>
      </c>
      <c r="T664" s="4">
        <v>0</v>
      </c>
      <c r="U664" s="4">
        <v>0</v>
      </c>
      <c r="V664" s="4">
        <v>0</v>
      </c>
      <c r="W664" s="212">
        <v>90.857142899999999</v>
      </c>
      <c r="X664" s="212">
        <v>0</v>
      </c>
      <c r="Y664" s="212">
        <v>90.857142899999999</v>
      </c>
      <c r="Z664" s="212">
        <v>93.238213400000006</v>
      </c>
      <c r="AA664" s="212">
        <v>0</v>
      </c>
      <c r="AB664" s="212">
        <v>93.238213400000006</v>
      </c>
      <c r="AC664" s="212">
        <v>-2.381070500000007</v>
      </c>
      <c r="AD664" s="4">
        <v>1503</v>
      </c>
      <c r="AE664" s="212">
        <v>-4.7904191999999997</v>
      </c>
      <c r="AF664" s="212">
        <v>90.857142899999999</v>
      </c>
      <c r="AG664" s="212">
        <v>0</v>
      </c>
      <c r="AH664" s="212">
        <v>90.857142899999999</v>
      </c>
      <c r="AI664" s="4">
        <v>1431</v>
      </c>
      <c r="AJ664" s="212">
        <v>93.238213400000006</v>
      </c>
      <c r="AK664" s="212">
        <v>0</v>
      </c>
      <c r="AL664" s="212">
        <v>93.238213400000006</v>
      </c>
      <c r="AM664" s="212">
        <v>-2.381070500000007</v>
      </c>
      <c r="AN664" s="4">
        <v>1503</v>
      </c>
      <c r="AO664" s="212">
        <v>-4.7904191999999997</v>
      </c>
    </row>
    <row r="665" spans="1:41" x14ac:dyDescent="0.15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2002</v>
      </c>
      <c r="G665" s="201" t="s">
        <v>2092</v>
      </c>
      <c r="H665" s="2" t="s">
        <v>845</v>
      </c>
      <c r="I665" s="2" t="s">
        <v>2000</v>
      </c>
      <c r="J665" s="4">
        <v>0</v>
      </c>
      <c r="K665" s="4">
        <v>58308</v>
      </c>
      <c r="L665" s="4">
        <v>2100</v>
      </c>
      <c r="M665" s="4">
        <v>60408</v>
      </c>
      <c r="N665" s="4">
        <v>0</v>
      </c>
      <c r="O665" s="4">
        <v>0</v>
      </c>
      <c r="P665" s="4">
        <v>56959</v>
      </c>
      <c r="Q665" s="4">
        <v>814</v>
      </c>
      <c r="R665" s="4">
        <v>57773</v>
      </c>
      <c r="S665" s="4">
        <v>0</v>
      </c>
      <c r="T665" s="4">
        <v>0</v>
      </c>
      <c r="U665" s="4">
        <v>150</v>
      </c>
      <c r="V665" s="4">
        <v>150</v>
      </c>
      <c r="W665" s="212">
        <v>97.6864238</v>
      </c>
      <c r="X665" s="212">
        <v>38.761904800000003</v>
      </c>
      <c r="Y665" s="212">
        <v>95.637995000000004</v>
      </c>
      <c r="Z665" s="212">
        <v>97.697253500000002</v>
      </c>
      <c r="AA665" s="212">
        <v>37.294238700000001</v>
      </c>
      <c r="AB665" s="212">
        <v>95.713078699999997</v>
      </c>
      <c r="AC665" s="212">
        <v>-7.5083699999993314E-2</v>
      </c>
      <c r="AD665" s="4">
        <v>56643</v>
      </c>
      <c r="AE665" s="212">
        <v>1.9949508</v>
      </c>
      <c r="AF665" s="212">
        <v>97.6864238</v>
      </c>
      <c r="AG665" s="212">
        <v>41.743589700000001</v>
      </c>
      <c r="AH665" s="212">
        <v>95.876066199999997</v>
      </c>
      <c r="AI665" s="4">
        <v>57623</v>
      </c>
      <c r="AJ665" s="212">
        <v>97.697253500000002</v>
      </c>
      <c r="AK665" s="212">
        <v>39.359392</v>
      </c>
      <c r="AL665" s="212">
        <v>95.878330300000002</v>
      </c>
      <c r="AM665" s="212">
        <v>-2.2641000000049871E-3</v>
      </c>
      <c r="AN665" s="4">
        <v>56541</v>
      </c>
      <c r="AO665" s="212">
        <v>1.9136555999999998</v>
      </c>
    </row>
    <row r="666" spans="1:41" x14ac:dyDescent="0.15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2002</v>
      </c>
      <c r="G666" s="201" t="s">
        <v>2092</v>
      </c>
      <c r="H666" s="2" t="s">
        <v>845</v>
      </c>
      <c r="I666" s="2" t="s">
        <v>1961</v>
      </c>
      <c r="J666" s="4">
        <v>0</v>
      </c>
      <c r="K666" s="4">
        <v>55441</v>
      </c>
      <c r="L666" s="4">
        <v>0</v>
      </c>
      <c r="M666" s="4">
        <v>55441</v>
      </c>
      <c r="N666" s="4">
        <v>0</v>
      </c>
      <c r="O666" s="4">
        <v>0</v>
      </c>
      <c r="P666" s="4">
        <v>51232</v>
      </c>
      <c r="Q666" s="4">
        <v>0</v>
      </c>
      <c r="R666" s="4">
        <v>51232</v>
      </c>
      <c r="S666" s="4">
        <v>0</v>
      </c>
      <c r="T666" s="4">
        <v>0</v>
      </c>
      <c r="U666" s="4">
        <v>0</v>
      </c>
      <c r="V666" s="4">
        <v>0</v>
      </c>
      <c r="W666" s="212">
        <v>92.408145599999997</v>
      </c>
      <c r="X666" s="212">
        <v>0</v>
      </c>
      <c r="Y666" s="212">
        <v>92.408145599999997</v>
      </c>
      <c r="Z666" s="212">
        <v>99.832845000000006</v>
      </c>
      <c r="AA666" s="212">
        <v>0</v>
      </c>
      <c r="AB666" s="212">
        <v>99.832845000000006</v>
      </c>
      <c r="AC666" s="212">
        <v>-7.4246994000000086</v>
      </c>
      <c r="AD666" s="4">
        <v>53155</v>
      </c>
      <c r="AE666" s="212">
        <v>-3.6177217999999995</v>
      </c>
      <c r="AF666" s="212">
        <v>92.408145599999997</v>
      </c>
      <c r="AG666" s="212">
        <v>0</v>
      </c>
      <c r="AH666" s="212">
        <v>92.408145599999997</v>
      </c>
      <c r="AI666" s="4">
        <v>51232</v>
      </c>
      <c r="AJ666" s="212">
        <v>99.832845000000006</v>
      </c>
      <c r="AK666" s="212">
        <v>0</v>
      </c>
      <c r="AL666" s="212">
        <v>99.832845000000006</v>
      </c>
      <c r="AM666" s="212">
        <v>-7.4246994000000086</v>
      </c>
      <c r="AN666" s="4">
        <v>53155</v>
      </c>
      <c r="AO666" s="212">
        <v>-3.6177217999999995</v>
      </c>
    </row>
    <row r="667" spans="1:41" x14ac:dyDescent="0.15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2002</v>
      </c>
      <c r="G667" s="201" t="s">
        <v>2092</v>
      </c>
      <c r="H667" s="2" t="s">
        <v>845</v>
      </c>
      <c r="I667" s="2" t="s">
        <v>1962</v>
      </c>
      <c r="J667" s="4">
        <v>0</v>
      </c>
      <c r="K667" s="4">
        <v>6270</v>
      </c>
      <c r="L667" s="4">
        <v>0</v>
      </c>
      <c r="M667" s="4">
        <v>6270</v>
      </c>
      <c r="N667" s="4">
        <v>0</v>
      </c>
      <c r="O667" s="4">
        <v>0</v>
      </c>
      <c r="P667" s="4">
        <v>5853</v>
      </c>
      <c r="Q667" s="4">
        <v>0</v>
      </c>
      <c r="R667" s="4">
        <v>5853</v>
      </c>
      <c r="S667" s="4">
        <v>0</v>
      </c>
      <c r="T667" s="4">
        <v>0</v>
      </c>
      <c r="U667" s="4">
        <v>0</v>
      </c>
      <c r="V667" s="4">
        <v>0</v>
      </c>
      <c r="W667" s="212">
        <v>93.349282299999999</v>
      </c>
      <c r="X667" s="212">
        <v>0</v>
      </c>
      <c r="Y667" s="212">
        <v>93.349282299999999</v>
      </c>
      <c r="Z667" s="212">
        <v>83.617476800000006</v>
      </c>
      <c r="AA667" s="212">
        <v>0</v>
      </c>
      <c r="AB667" s="212">
        <v>83.617476800000006</v>
      </c>
      <c r="AC667" s="212">
        <v>9.731805499999993</v>
      </c>
      <c r="AD667" s="4">
        <v>10545</v>
      </c>
      <c r="AE667" s="212">
        <v>-44.495021299999998</v>
      </c>
      <c r="AF667" s="212">
        <v>93.349282299999999</v>
      </c>
      <c r="AG667" s="212">
        <v>0</v>
      </c>
      <c r="AH667" s="212">
        <v>93.349282299999999</v>
      </c>
      <c r="AI667" s="4">
        <v>5853</v>
      </c>
      <c r="AJ667" s="212">
        <v>83.617476800000006</v>
      </c>
      <c r="AK667" s="212">
        <v>0</v>
      </c>
      <c r="AL667" s="212">
        <v>83.617476800000006</v>
      </c>
      <c r="AM667" s="212">
        <v>9.731805499999993</v>
      </c>
      <c r="AN667" s="4">
        <v>10545</v>
      </c>
      <c r="AO667" s="212">
        <v>-44.495021299999998</v>
      </c>
    </row>
    <row r="668" spans="1:41" x14ac:dyDescent="0.15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2002</v>
      </c>
      <c r="G668" s="201" t="s">
        <v>2092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15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2002</v>
      </c>
      <c r="G669" s="201" t="s">
        <v>2092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15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2002</v>
      </c>
      <c r="G670" s="201" t="s">
        <v>2092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15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2002</v>
      </c>
      <c r="G671" s="201" t="s">
        <v>2092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.5" x14ac:dyDescent="0.15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2002</v>
      </c>
      <c r="G672" s="201" t="s">
        <v>2092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15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2002</v>
      </c>
      <c r="G673" s="201" t="s">
        <v>2092</v>
      </c>
      <c r="H673" s="2" t="s">
        <v>845</v>
      </c>
      <c r="I673" s="2" t="s">
        <v>1967</v>
      </c>
      <c r="J673" s="4">
        <v>0</v>
      </c>
      <c r="K673" s="4">
        <v>9571</v>
      </c>
      <c r="L673" s="4">
        <v>0</v>
      </c>
      <c r="M673" s="4">
        <v>9571</v>
      </c>
      <c r="N673" s="4">
        <v>0</v>
      </c>
      <c r="O673" s="4">
        <v>0</v>
      </c>
      <c r="P673" s="4">
        <v>9571</v>
      </c>
      <c r="Q673" s="4">
        <v>0</v>
      </c>
      <c r="R673" s="4">
        <v>9571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10500</v>
      </c>
      <c r="AE673" s="212">
        <v>-8.8476189999999999</v>
      </c>
      <c r="AF673" s="212">
        <v>100</v>
      </c>
      <c r="AG673" s="212">
        <v>0</v>
      </c>
      <c r="AH673" s="212">
        <v>100</v>
      </c>
      <c r="AI673" s="4">
        <v>9571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10500</v>
      </c>
      <c r="AO673" s="212">
        <v>-8.8476189999999999</v>
      </c>
    </row>
    <row r="674" spans="1:41" x14ac:dyDescent="0.15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2002</v>
      </c>
      <c r="G674" s="201" t="s">
        <v>2092</v>
      </c>
      <c r="H674" s="2" t="s">
        <v>845</v>
      </c>
      <c r="I674" s="2" t="s">
        <v>1968</v>
      </c>
      <c r="J674" s="4">
        <v>0</v>
      </c>
      <c r="K674" s="4">
        <v>9571</v>
      </c>
      <c r="L674" s="4">
        <v>0</v>
      </c>
      <c r="M674" s="4">
        <v>9571</v>
      </c>
      <c r="N674" s="4">
        <v>0</v>
      </c>
      <c r="O674" s="4">
        <v>0</v>
      </c>
      <c r="P674" s="4">
        <v>9571</v>
      </c>
      <c r="Q674" s="4">
        <v>0</v>
      </c>
      <c r="R674" s="4">
        <v>9571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10500</v>
      </c>
      <c r="AE674" s="212">
        <v>-8.8476189999999999</v>
      </c>
      <c r="AF674" s="212">
        <v>100</v>
      </c>
      <c r="AG674" s="212">
        <v>0</v>
      </c>
      <c r="AH674" s="212">
        <v>100</v>
      </c>
      <c r="AI674" s="4">
        <v>9571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10500</v>
      </c>
      <c r="AO674" s="212">
        <v>-8.8476189999999999</v>
      </c>
    </row>
    <row r="675" spans="1:41" x14ac:dyDescent="0.15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2002</v>
      </c>
      <c r="G675" s="201" t="s">
        <v>2092</v>
      </c>
      <c r="H675" s="2" t="s">
        <v>845</v>
      </c>
      <c r="I675" s="2" t="s">
        <v>1969</v>
      </c>
      <c r="J675" s="4">
        <v>0</v>
      </c>
      <c r="K675" s="4">
        <v>9571</v>
      </c>
      <c r="L675" s="4">
        <v>0</v>
      </c>
      <c r="M675" s="4">
        <v>9571</v>
      </c>
      <c r="N675" s="4">
        <v>0</v>
      </c>
      <c r="O675" s="4">
        <v>0</v>
      </c>
      <c r="P675" s="4">
        <v>9571</v>
      </c>
      <c r="Q675" s="4">
        <v>0</v>
      </c>
      <c r="R675" s="4">
        <v>9571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10500</v>
      </c>
      <c r="AE675" s="212">
        <v>-8.8476189999999999</v>
      </c>
      <c r="AF675" s="212">
        <v>100</v>
      </c>
      <c r="AG675" s="212">
        <v>0</v>
      </c>
      <c r="AH675" s="212">
        <v>100</v>
      </c>
      <c r="AI675" s="4">
        <v>9571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10500</v>
      </c>
      <c r="AO675" s="212">
        <v>-8.8476189999999999</v>
      </c>
    </row>
    <row r="676" spans="1:41" x14ac:dyDescent="0.15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2002</v>
      </c>
      <c r="G676" s="201" t="s">
        <v>2092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15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2002</v>
      </c>
      <c r="G677" s="201" t="s">
        <v>2092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15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2002</v>
      </c>
      <c r="G678" s="201" t="s">
        <v>2092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15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2002</v>
      </c>
      <c r="G679" s="201" t="s">
        <v>2092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15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2002</v>
      </c>
      <c r="G680" s="201" t="s">
        <v>2092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15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2002</v>
      </c>
      <c r="G681" s="201" t="s">
        <v>2092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15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2002</v>
      </c>
      <c r="G682" s="201" t="s">
        <v>2092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15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2002</v>
      </c>
      <c r="G683" s="201" t="s">
        <v>2092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15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2002</v>
      </c>
      <c r="G684" s="201" t="s">
        <v>2092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15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2002</v>
      </c>
      <c r="G685" s="201" t="s">
        <v>2092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15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2002</v>
      </c>
      <c r="G686" s="201" t="s">
        <v>2092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15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2002</v>
      </c>
      <c r="G687" s="201" t="s">
        <v>2092</v>
      </c>
      <c r="H687" s="2" t="s">
        <v>845</v>
      </c>
      <c r="I687" s="2" t="s">
        <v>1981</v>
      </c>
      <c r="J687" s="4">
        <v>0</v>
      </c>
      <c r="K687" s="4">
        <v>1420721</v>
      </c>
      <c r="L687" s="4">
        <v>49276</v>
      </c>
      <c r="M687" s="4">
        <v>1469997</v>
      </c>
      <c r="N687" s="4">
        <v>0</v>
      </c>
      <c r="O687" s="4">
        <v>0</v>
      </c>
      <c r="P687" s="4">
        <v>1350920</v>
      </c>
      <c r="Q687" s="4">
        <v>13050</v>
      </c>
      <c r="R687" s="4">
        <v>1363970</v>
      </c>
      <c r="S687" s="4">
        <v>0</v>
      </c>
      <c r="T687" s="4">
        <v>0</v>
      </c>
      <c r="U687" s="4">
        <v>3756</v>
      </c>
      <c r="V687" s="4">
        <v>3756</v>
      </c>
      <c r="W687" s="212">
        <v>95.086931200000009</v>
      </c>
      <c r="X687" s="212">
        <v>26.483480799999999</v>
      </c>
      <c r="Y687" s="212">
        <v>92.787264199999996</v>
      </c>
      <c r="Z687" s="212">
        <v>96.414021900000009</v>
      </c>
      <c r="AA687" s="212">
        <v>27.332285699999996</v>
      </c>
      <c r="AB687" s="212">
        <v>94.069956399999995</v>
      </c>
      <c r="AC687" s="212">
        <v>-1.2826921999999996</v>
      </c>
      <c r="AD687" s="4">
        <v>1358357</v>
      </c>
      <c r="AE687" s="212">
        <v>0.41321980000000003</v>
      </c>
      <c r="AF687" s="212">
        <v>95.086931200000009</v>
      </c>
      <c r="AG687" s="212">
        <v>28.668717000000001</v>
      </c>
      <c r="AH687" s="212">
        <v>93.024952900000002</v>
      </c>
      <c r="AI687" s="4">
        <v>1360214</v>
      </c>
      <c r="AJ687" s="212">
        <v>96.414021900000009</v>
      </c>
      <c r="AK687" s="212">
        <v>31.110181900000001</v>
      </c>
      <c r="AL687" s="212">
        <v>94.459179000000006</v>
      </c>
      <c r="AM687" s="212">
        <v>-1.4342261000000036</v>
      </c>
      <c r="AN687" s="4">
        <v>1352407</v>
      </c>
      <c r="AO687" s="212">
        <v>0.57726710000000003</v>
      </c>
    </row>
    <row r="688" spans="1:41" x14ac:dyDescent="0.15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2002</v>
      </c>
      <c r="G688" s="201" t="s">
        <v>2092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15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2002</v>
      </c>
      <c r="G689" s="201" t="s">
        <v>2092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P689" s="4">
        <v>0</v>
      </c>
      <c r="Q689" s="4">
        <v>0</v>
      </c>
      <c r="R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15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2002</v>
      </c>
      <c r="G690" s="201" t="s">
        <v>2092</v>
      </c>
      <c r="H690" s="2" t="s">
        <v>1874</v>
      </c>
      <c r="I690" s="2" t="s">
        <v>1988</v>
      </c>
      <c r="J690" s="4">
        <v>0</v>
      </c>
      <c r="K690" s="4">
        <v>2219251</v>
      </c>
      <c r="L690" s="4">
        <v>62775</v>
      </c>
      <c r="M690" s="4">
        <v>2282026</v>
      </c>
      <c r="N690" s="4">
        <v>0</v>
      </c>
      <c r="O690" s="4">
        <v>0</v>
      </c>
      <c r="P690" s="4">
        <v>2150837</v>
      </c>
      <c r="Q690" s="4">
        <v>21556</v>
      </c>
      <c r="R690" s="4">
        <v>2172393</v>
      </c>
      <c r="S690" s="4">
        <v>0</v>
      </c>
      <c r="T690" s="4">
        <v>0</v>
      </c>
      <c r="U690" s="4">
        <v>14437</v>
      </c>
      <c r="V690" s="4">
        <v>14437</v>
      </c>
      <c r="W690" s="212">
        <v>96.917248199999989</v>
      </c>
      <c r="X690" s="212">
        <v>34.338510599999999</v>
      </c>
      <c r="Y690" s="212">
        <v>95.195804100000004</v>
      </c>
      <c r="Z690" s="212">
        <v>96.611137999999997</v>
      </c>
      <c r="AA690" s="212">
        <v>34.3935526</v>
      </c>
      <c r="AB690" s="212">
        <v>94.633818000000005</v>
      </c>
      <c r="AC690" s="212">
        <v>0.5619860999999986</v>
      </c>
      <c r="AD690" s="4">
        <v>2076477</v>
      </c>
      <c r="AE690" s="212">
        <v>4.6191699000000002</v>
      </c>
      <c r="AF690" s="212">
        <v>96.917248199999989</v>
      </c>
      <c r="AG690" s="212">
        <v>44.594315000000002</v>
      </c>
      <c r="AH690" s="212">
        <v>95.801884699999988</v>
      </c>
      <c r="AI690" s="4">
        <v>2157956</v>
      </c>
      <c r="AJ690" s="212">
        <v>96.611137999999997</v>
      </c>
      <c r="AK690" s="212">
        <v>39.968670299999999</v>
      </c>
      <c r="AL690" s="212">
        <v>95.055198099999998</v>
      </c>
      <c r="AM690" s="212">
        <v>0.74668659999998965</v>
      </c>
      <c r="AN690" s="4">
        <v>2066750</v>
      </c>
      <c r="AO690" s="212">
        <v>4.4130155999999996</v>
      </c>
    </row>
    <row r="691" spans="1:41" x14ac:dyDescent="0.15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2002</v>
      </c>
      <c r="G691" s="201" t="s">
        <v>2092</v>
      </c>
      <c r="H691" s="2" t="s">
        <v>1874</v>
      </c>
      <c r="I691" s="2" t="s">
        <v>1989</v>
      </c>
      <c r="J691" s="4">
        <v>0</v>
      </c>
      <c r="K691" s="4">
        <v>2219251</v>
      </c>
      <c r="L691" s="4">
        <v>62775</v>
      </c>
      <c r="M691" s="4">
        <v>2282026</v>
      </c>
      <c r="N691" s="4">
        <v>0</v>
      </c>
      <c r="O691" s="4">
        <v>0</v>
      </c>
      <c r="P691" s="4">
        <v>2150837</v>
      </c>
      <c r="Q691" s="4">
        <v>21556</v>
      </c>
      <c r="R691" s="4">
        <v>2172393</v>
      </c>
      <c r="S691" s="4">
        <v>0</v>
      </c>
      <c r="T691" s="4">
        <v>0</v>
      </c>
      <c r="U691" s="4">
        <v>14437</v>
      </c>
      <c r="V691" s="4">
        <v>14437</v>
      </c>
      <c r="W691" s="212">
        <v>96.917248199999989</v>
      </c>
      <c r="X691" s="212">
        <v>34.338510599999999</v>
      </c>
      <c r="Y691" s="212">
        <v>95.195804100000004</v>
      </c>
      <c r="Z691" s="212">
        <v>96.611137999999997</v>
      </c>
      <c r="AA691" s="212">
        <v>34.3935526</v>
      </c>
      <c r="AB691" s="212">
        <v>94.633818000000005</v>
      </c>
      <c r="AC691" s="212">
        <v>0.5619860999999986</v>
      </c>
      <c r="AD691" s="4">
        <v>2076477</v>
      </c>
      <c r="AE691" s="212">
        <v>4.6191699000000002</v>
      </c>
      <c r="AF691" s="212">
        <v>96.917248199999989</v>
      </c>
      <c r="AG691" s="212">
        <v>44.594315000000002</v>
      </c>
      <c r="AH691" s="212">
        <v>95.801884699999988</v>
      </c>
      <c r="AI691" s="4">
        <v>2157956</v>
      </c>
      <c r="AJ691" s="212">
        <v>96.611137999999997</v>
      </c>
      <c r="AK691" s="212">
        <v>39.968670299999999</v>
      </c>
      <c r="AL691" s="212">
        <v>95.055198099999998</v>
      </c>
      <c r="AM691" s="212">
        <v>0.74668659999998965</v>
      </c>
      <c r="AN691" s="4">
        <v>2066750</v>
      </c>
      <c r="AO691" s="212">
        <v>4.4130155999999996</v>
      </c>
    </row>
    <row r="692" spans="1:41" x14ac:dyDescent="0.15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2002</v>
      </c>
      <c r="G692" s="201" t="s">
        <v>2092</v>
      </c>
      <c r="H692" s="2" t="s">
        <v>1874</v>
      </c>
      <c r="I692" s="2" t="s">
        <v>1990</v>
      </c>
      <c r="J692" s="4">
        <v>0</v>
      </c>
      <c r="K692" s="4">
        <v>579092</v>
      </c>
      <c r="L692" s="4">
        <v>24715</v>
      </c>
      <c r="M692" s="4">
        <v>603807</v>
      </c>
      <c r="N692" s="4">
        <v>0</v>
      </c>
      <c r="O692" s="4">
        <v>0</v>
      </c>
      <c r="P692" s="4">
        <v>540873</v>
      </c>
      <c r="Q692" s="4">
        <v>8093</v>
      </c>
      <c r="R692" s="4">
        <v>548966</v>
      </c>
      <c r="S692" s="4">
        <v>0</v>
      </c>
      <c r="T692" s="4">
        <v>0</v>
      </c>
      <c r="U692" s="4">
        <v>7231</v>
      </c>
      <c r="V692" s="4">
        <v>7231</v>
      </c>
      <c r="W692" s="212">
        <v>93.400185100000002</v>
      </c>
      <c r="X692" s="212">
        <v>32.745296400000001</v>
      </c>
      <c r="Y692" s="212">
        <v>90.917462</v>
      </c>
      <c r="Z692" s="212">
        <v>92.972251</v>
      </c>
      <c r="AA692" s="212">
        <v>31.384058599999996</v>
      </c>
      <c r="AB692" s="212">
        <v>90.491251800000001</v>
      </c>
      <c r="AC692" s="212">
        <v>0.42621019999999987</v>
      </c>
      <c r="AD692" s="4">
        <v>508978</v>
      </c>
      <c r="AE692" s="212">
        <v>7.8565281999999996</v>
      </c>
      <c r="AF692" s="212">
        <v>93.400185100000002</v>
      </c>
      <c r="AG692" s="212">
        <v>46.288034799999998</v>
      </c>
      <c r="AH692" s="212">
        <v>92.01945769999999</v>
      </c>
      <c r="AI692" s="4">
        <v>541735</v>
      </c>
      <c r="AJ692" s="212">
        <v>92.972251</v>
      </c>
      <c r="AK692" s="212">
        <v>33.479284399999997</v>
      </c>
      <c r="AL692" s="212">
        <v>90.719962600000002</v>
      </c>
      <c r="AM692" s="212">
        <v>1.2994950999999872</v>
      </c>
      <c r="AN692" s="4">
        <v>507560</v>
      </c>
      <c r="AO692" s="212">
        <v>6.7331941000000004</v>
      </c>
    </row>
    <row r="693" spans="1:41" x14ac:dyDescent="0.15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2002</v>
      </c>
      <c r="G693" s="201" t="s">
        <v>2092</v>
      </c>
      <c r="H693" s="2" t="s">
        <v>1874</v>
      </c>
      <c r="I693" s="2" t="s">
        <v>1991</v>
      </c>
      <c r="J693" s="4">
        <v>0</v>
      </c>
      <c r="K693" s="4">
        <v>474815</v>
      </c>
      <c r="L693" s="4">
        <v>19422</v>
      </c>
      <c r="M693" s="4">
        <v>494237</v>
      </c>
      <c r="N693" s="4">
        <v>0</v>
      </c>
      <c r="O693" s="4">
        <v>0</v>
      </c>
      <c r="P693" s="4">
        <v>436596</v>
      </c>
      <c r="Q693" s="4">
        <v>7821</v>
      </c>
      <c r="R693" s="4">
        <v>444417</v>
      </c>
      <c r="S693" s="4">
        <v>0</v>
      </c>
      <c r="T693" s="4">
        <v>0</v>
      </c>
      <c r="U693" s="4">
        <v>4403</v>
      </c>
      <c r="V693" s="4">
        <v>4403</v>
      </c>
      <c r="W693" s="212">
        <v>91.9507598</v>
      </c>
      <c r="X693" s="212">
        <v>40.268767400000002</v>
      </c>
      <c r="Y693" s="212">
        <v>89.919815800000009</v>
      </c>
      <c r="Z693" s="212">
        <v>91.8094337</v>
      </c>
      <c r="AA693" s="212">
        <v>39.965586500000001</v>
      </c>
      <c r="AB693" s="212">
        <v>89.928672800000001</v>
      </c>
      <c r="AC693" s="212">
        <v>-8.8569999999918991E-3</v>
      </c>
      <c r="AD693" s="4">
        <v>432199</v>
      </c>
      <c r="AE693" s="212">
        <v>2.8269385000000002</v>
      </c>
      <c r="AF693" s="212">
        <v>91.9507598</v>
      </c>
      <c r="AG693" s="212">
        <v>52.074039500000005</v>
      </c>
      <c r="AH693" s="212">
        <v>90.728083400000003</v>
      </c>
      <c r="AI693" s="4">
        <v>440014</v>
      </c>
      <c r="AJ693" s="212">
        <v>91.8094337</v>
      </c>
      <c r="AK693" s="212">
        <v>42.436053600000001</v>
      </c>
      <c r="AL693" s="212">
        <v>90.118998199999993</v>
      </c>
      <c r="AM693" s="212">
        <v>0.60908520000000976</v>
      </c>
      <c r="AN693" s="4">
        <v>431184</v>
      </c>
      <c r="AO693" s="212">
        <v>2.0478495999999997</v>
      </c>
    </row>
    <row r="694" spans="1:41" x14ac:dyDescent="0.15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2002</v>
      </c>
      <c r="G694" s="201" t="s">
        <v>2092</v>
      </c>
      <c r="H694" s="2" t="s">
        <v>1874</v>
      </c>
      <c r="I694" s="2" t="s">
        <v>1992</v>
      </c>
      <c r="J694" s="4">
        <v>0</v>
      </c>
      <c r="K694" s="4">
        <v>18697</v>
      </c>
      <c r="L694" s="4">
        <v>4119</v>
      </c>
      <c r="M694" s="4">
        <v>22816</v>
      </c>
      <c r="N694" s="4">
        <v>0</v>
      </c>
      <c r="O694" s="4">
        <v>0</v>
      </c>
      <c r="P694" s="4">
        <v>17027</v>
      </c>
      <c r="Q694" s="4">
        <v>1659</v>
      </c>
      <c r="R694" s="4">
        <v>18686</v>
      </c>
      <c r="S694" s="4">
        <v>0</v>
      </c>
      <c r="T694" s="4">
        <v>0</v>
      </c>
      <c r="U694" s="4">
        <v>91</v>
      </c>
      <c r="V694" s="4">
        <v>91</v>
      </c>
      <c r="W694" s="212">
        <v>91.068085799999992</v>
      </c>
      <c r="X694" s="212">
        <v>40.276766200000004</v>
      </c>
      <c r="Y694" s="212">
        <v>81.898667599999996</v>
      </c>
      <c r="Z694" s="212">
        <v>91.000878</v>
      </c>
      <c r="AA694" s="212">
        <v>39.9537513</v>
      </c>
      <c r="AB694" s="212">
        <v>82.017543900000007</v>
      </c>
      <c r="AC694" s="212">
        <v>-0.11887630000001081</v>
      </c>
      <c r="AD694" s="4">
        <v>18139</v>
      </c>
      <c r="AE694" s="212">
        <v>3.0156016999999999</v>
      </c>
      <c r="AF694" s="212">
        <v>91.068085799999992</v>
      </c>
      <c r="AG694" s="212">
        <v>41.186693099999999</v>
      </c>
      <c r="AH694" s="212">
        <v>82.226622699999993</v>
      </c>
      <c r="AI694" s="4">
        <v>18595</v>
      </c>
      <c r="AJ694" s="212">
        <v>91.000878</v>
      </c>
      <c r="AK694" s="212">
        <v>40.942601400000001</v>
      </c>
      <c r="AL694" s="212">
        <v>82.367632400000005</v>
      </c>
      <c r="AM694" s="212">
        <v>-0.14100970000001212</v>
      </c>
      <c r="AN694" s="4">
        <v>18045</v>
      </c>
      <c r="AO694" s="212">
        <v>3.0479357</v>
      </c>
    </row>
    <row r="695" spans="1:41" x14ac:dyDescent="0.15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2002</v>
      </c>
      <c r="G695" s="201" t="s">
        <v>2092</v>
      </c>
      <c r="H695" s="2" t="s">
        <v>1874</v>
      </c>
      <c r="I695" s="2" t="s">
        <v>1993</v>
      </c>
      <c r="J695" s="4">
        <v>0</v>
      </c>
      <c r="K695" s="4">
        <v>456118</v>
      </c>
      <c r="L695" s="4">
        <v>15303</v>
      </c>
      <c r="M695" s="4">
        <v>471421</v>
      </c>
      <c r="N695" s="4">
        <v>0</v>
      </c>
      <c r="O695" s="4">
        <v>0</v>
      </c>
      <c r="P695" s="4">
        <v>419569</v>
      </c>
      <c r="Q695" s="4">
        <v>6162</v>
      </c>
      <c r="R695" s="4">
        <v>425731</v>
      </c>
      <c r="S695" s="4">
        <v>0</v>
      </c>
      <c r="T695" s="4">
        <v>0</v>
      </c>
      <c r="U695" s="4">
        <v>4312</v>
      </c>
      <c r="V695" s="4">
        <v>4312</v>
      </c>
      <c r="W695" s="212">
        <v>91.986941999999999</v>
      </c>
      <c r="X695" s="212">
        <v>40.266614400000002</v>
      </c>
      <c r="Y695" s="212">
        <v>90.3080262</v>
      </c>
      <c r="Z695" s="212">
        <v>91.842550599999996</v>
      </c>
      <c r="AA695" s="212">
        <v>39.9689877</v>
      </c>
      <c r="AB695" s="212">
        <v>90.310282099999995</v>
      </c>
      <c r="AC695" s="212">
        <v>-2.2558999999944263E-3</v>
      </c>
      <c r="AD695" s="4">
        <v>414060</v>
      </c>
      <c r="AE695" s="212">
        <v>2.8186735999999999</v>
      </c>
      <c r="AF695" s="212">
        <v>91.986941999999999</v>
      </c>
      <c r="AG695" s="212">
        <v>56.064052399999994</v>
      </c>
      <c r="AH695" s="212">
        <v>91.141682099999997</v>
      </c>
      <c r="AI695" s="4">
        <v>421419</v>
      </c>
      <c r="AJ695" s="212">
        <v>91.842550599999996</v>
      </c>
      <c r="AK695" s="212">
        <v>42.885438100000002</v>
      </c>
      <c r="AL695" s="212">
        <v>90.492061199999995</v>
      </c>
      <c r="AM695" s="212">
        <v>0.64962090000000217</v>
      </c>
      <c r="AN695" s="4">
        <v>413139</v>
      </c>
      <c r="AO695" s="212">
        <v>2.0041680999999998</v>
      </c>
    </row>
    <row r="696" spans="1:41" x14ac:dyDescent="0.15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2002</v>
      </c>
      <c r="G696" s="201" t="s">
        <v>2092</v>
      </c>
      <c r="H696" s="2" t="s">
        <v>1874</v>
      </c>
      <c r="I696" s="2" t="s">
        <v>1994</v>
      </c>
      <c r="J696" s="4">
        <v>0</v>
      </c>
      <c r="K696" s="4">
        <v>3963</v>
      </c>
      <c r="L696" s="4">
        <v>0</v>
      </c>
      <c r="M696" s="4">
        <v>3963</v>
      </c>
      <c r="N696" s="4">
        <v>0</v>
      </c>
      <c r="O696" s="4">
        <v>0</v>
      </c>
      <c r="P696" s="4">
        <v>3963</v>
      </c>
      <c r="Q696" s="4">
        <v>0</v>
      </c>
      <c r="R696" s="4">
        <v>3963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3106</v>
      </c>
      <c r="AE696" s="212">
        <v>27.591757900000001</v>
      </c>
      <c r="AF696" s="212">
        <v>100</v>
      </c>
      <c r="AG696" s="212">
        <v>0</v>
      </c>
      <c r="AH696" s="212">
        <v>100</v>
      </c>
      <c r="AI696" s="4">
        <v>3963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3106</v>
      </c>
      <c r="AO696" s="212">
        <v>27.591757900000001</v>
      </c>
    </row>
    <row r="697" spans="1:41" x14ac:dyDescent="0.15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2002</v>
      </c>
      <c r="G697" s="201" t="s">
        <v>2092</v>
      </c>
      <c r="H697" s="2" t="s">
        <v>1874</v>
      </c>
      <c r="I697" s="2" t="s">
        <v>1995</v>
      </c>
      <c r="J697" s="4">
        <v>0</v>
      </c>
      <c r="K697" s="4">
        <v>104277</v>
      </c>
      <c r="L697" s="4">
        <v>5293</v>
      </c>
      <c r="M697" s="4">
        <v>109570</v>
      </c>
      <c r="N697" s="4">
        <v>0</v>
      </c>
      <c r="O697" s="4">
        <v>0</v>
      </c>
      <c r="P697" s="4">
        <v>104277</v>
      </c>
      <c r="Q697" s="4">
        <v>272</v>
      </c>
      <c r="R697" s="4">
        <v>104549</v>
      </c>
      <c r="S697" s="4">
        <v>0</v>
      </c>
      <c r="T697" s="4">
        <v>0</v>
      </c>
      <c r="U697" s="4">
        <v>2828</v>
      </c>
      <c r="V697" s="4">
        <v>2828</v>
      </c>
      <c r="W697" s="212">
        <v>100</v>
      </c>
      <c r="X697" s="212">
        <v>5.1388626000000004</v>
      </c>
      <c r="Y697" s="212">
        <v>95.417541299999996</v>
      </c>
      <c r="Z697" s="212">
        <v>100</v>
      </c>
      <c r="AA697" s="212">
        <v>2.7378901</v>
      </c>
      <c r="AB697" s="212">
        <v>93.794207100000008</v>
      </c>
      <c r="AC697" s="212">
        <v>1.623334199999988</v>
      </c>
      <c r="AD697" s="4">
        <v>76779</v>
      </c>
      <c r="AE697" s="212">
        <v>36.168744099999998</v>
      </c>
      <c r="AF697" s="212">
        <v>100</v>
      </c>
      <c r="AG697" s="212">
        <v>11.034482800000001</v>
      </c>
      <c r="AH697" s="212">
        <v>97.945513500000004</v>
      </c>
      <c r="AI697" s="4">
        <v>101721</v>
      </c>
      <c r="AJ697" s="212">
        <v>100</v>
      </c>
      <c r="AK697" s="212">
        <v>2.9668049999999999</v>
      </c>
      <c r="AL697" s="212">
        <v>94.258249899999996</v>
      </c>
      <c r="AM697" s="212">
        <v>3.6872636000000085</v>
      </c>
      <c r="AN697" s="4">
        <v>76376</v>
      </c>
      <c r="AO697" s="212">
        <v>33.184508200000003</v>
      </c>
    </row>
    <row r="698" spans="1:41" x14ac:dyDescent="0.15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2002</v>
      </c>
      <c r="G698" s="201" t="s">
        <v>2092</v>
      </c>
      <c r="H698" s="2" t="s">
        <v>1874</v>
      </c>
      <c r="I698" s="2" t="s">
        <v>1996</v>
      </c>
      <c r="J698" s="4">
        <v>0</v>
      </c>
      <c r="K698" s="4">
        <v>58824</v>
      </c>
      <c r="L698" s="4">
        <v>2726</v>
      </c>
      <c r="M698" s="4">
        <v>61550</v>
      </c>
      <c r="N698" s="4">
        <v>0</v>
      </c>
      <c r="O698" s="4">
        <v>0</v>
      </c>
      <c r="P698" s="4">
        <v>58824</v>
      </c>
      <c r="Q698" s="4">
        <v>246</v>
      </c>
      <c r="R698" s="4">
        <v>59070</v>
      </c>
      <c r="S698" s="4">
        <v>0</v>
      </c>
      <c r="T698" s="4">
        <v>0</v>
      </c>
      <c r="U698" s="4">
        <v>726</v>
      </c>
      <c r="V698" s="4">
        <v>726</v>
      </c>
      <c r="W698" s="212">
        <v>100</v>
      </c>
      <c r="X698" s="212">
        <v>9.0242112999999993</v>
      </c>
      <c r="Y698" s="212">
        <v>95.97075550000001</v>
      </c>
      <c r="Z698" s="212">
        <v>100</v>
      </c>
      <c r="AA698" s="212">
        <v>4.7984644999999997</v>
      </c>
      <c r="AB698" s="212">
        <v>95.729365799999997</v>
      </c>
      <c r="AC698" s="212">
        <v>0.24138970000001336</v>
      </c>
      <c r="AD698" s="4">
        <v>55591</v>
      </c>
      <c r="AE698" s="212">
        <v>6.2582073000000005</v>
      </c>
      <c r="AF698" s="212">
        <v>100</v>
      </c>
      <c r="AG698" s="212">
        <v>12.3</v>
      </c>
      <c r="AH698" s="212">
        <v>97.116269899999992</v>
      </c>
      <c r="AI698" s="4">
        <v>58344</v>
      </c>
      <c r="AJ698" s="212">
        <v>100</v>
      </c>
      <c r="AK698" s="212">
        <v>5.5878408999999998</v>
      </c>
      <c r="AL698" s="212">
        <v>96.339878300000009</v>
      </c>
      <c r="AM698" s="212">
        <v>0.77639159999998242</v>
      </c>
      <c r="AN698" s="4">
        <v>55223</v>
      </c>
      <c r="AO698" s="212">
        <v>5.6516307000000001</v>
      </c>
    </row>
    <row r="699" spans="1:41" x14ac:dyDescent="0.15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2002</v>
      </c>
      <c r="G699" s="201" t="s">
        <v>2092</v>
      </c>
      <c r="H699" s="2" t="s">
        <v>1874</v>
      </c>
      <c r="I699" s="2" t="s">
        <v>1997</v>
      </c>
      <c r="J699" s="4">
        <v>0</v>
      </c>
      <c r="K699" s="4">
        <v>45453</v>
      </c>
      <c r="L699" s="4">
        <v>2567</v>
      </c>
      <c r="M699" s="4">
        <v>48020</v>
      </c>
      <c r="N699" s="4">
        <v>0</v>
      </c>
      <c r="O699" s="4">
        <v>0</v>
      </c>
      <c r="P699" s="4">
        <v>45453</v>
      </c>
      <c r="Q699" s="4">
        <v>26</v>
      </c>
      <c r="R699" s="4">
        <v>45479</v>
      </c>
      <c r="S699" s="4">
        <v>0</v>
      </c>
      <c r="T699" s="4">
        <v>0</v>
      </c>
      <c r="U699" s="4">
        <v>2102</v>
      </c>
      <c r="V699" s="4">
        <v>2102</v>
      </c>
      <c r="W699" s="212">
        <v>100</v>
      </c>
      <c r="X699" s="212">
        <v>1.0128554999999999</v>
      </c>
      <c r="Y699" s="212">
        <v>94.708454799999998</v>
      </c>
      <c r="Z699" s="212">
        <v>100</v>
      </c>
      <c r="AA699" s="212">
        <v>0.68754769999999998</v>
      </c>
      <c r="AB699" s="212">
        <v>89.07011940000001</v>
      </c>
      <c r="AC699" s="212">
        <v>5.6383353999999883</v>
      </c>
      <c r="AD699" s="4">
        <v>21188</v>
      </c>
      <c r="AE699" s="212">
        <v>114.6450821</v>
      </c>
      <c r="AF699" s="212">
        <v>100</v>
      </c>
      <c r="AG699" s="212">
        <v>5.5913978000000002</v>
      </c>
      <c r="AH699" s="212">
        <v>99.043947899999992</v>
      </c>
      <c r="AI699" s="4">
        <v>43377</v>
      </c>
      <c r="AJ699" s="212">
        <v>100</v>
      </c>
      <c r="AK699" s="212">
        <v>0.69686409999999999</v>
      </c>
      <c r="AL699" s="212">
        <v>89.201364000000012</v>
      </c>
      <c r="AM699" s="212">
        <v>9.8425838999999797</v>
      </c>
      <c r="AN699" s="4">
        <v>21153</v>
      </c>
      <c r="AO699" s="212">
        <v>105.06311159999998</v>
      </c>
    </row>
    <row r="700" spans="1:41" x14ac:dyDescent="0.15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2002</v>
      </c>
      <c r="G700" s="201" t="s">
        <v>2092</v>
      </c>
      <c r="H700" s="2" t="s">
        <v>1874</v>
      </c>
      <c r="I700" s="2" t="s">
        <v>1998</v>
      </c>
      <c r="J700" s="4">
        <v>0</v>
      </c>
      <c r="K700" s="4">
        <v>1544678</v>
      </c>
      <c r="L700" s="4">
        <v>36543</v>
      </c>
      <c r="M700" s="4">
        <v>1581221</v>
      </c>
      <c r="N700" s="4">
        <v>0</v>
      </c>
      <c r="O700" s="4">
        <v>0</v>
      </c>
      <c r="P700" s="4">
        <v>1518839</v>
      </c>
      <c r="Q700" s="4">
        <v>12974</v>
      </c>
      <c r="R700" s="4">
        <v>1531813</v>
      </c>
      <c r="S700" s="4">
        <v>0</v>
      </c>
      <c r="T700" s="4">
        <v>0</v>
      </c>
      <c r="U700" s="4">
        <v>6906</v>
      </c>
      <c r="V700" s="4">
        <v>6906</v>
      </c>
      <c r="W700" s="212">
        <v>98.327224199999989</v>
      </c>
      <c r="X700" s="212">
        <v>35.503379600000002</v>
      </c>
      <c r="Y700" s="212">
        <v>96.875326100000009</v>
      </c>
      <c r="Z700" s="212">
        <v>98.007459400000002</v>
      </c>
      <c r="AA700" s="212">
        <v>36.049339099999997</v>
      </c>
      <c r="AB700" s="212">
        <v>96.184880899999996</v>
      </c>
      <c r="AC700" s="212">
        <v>0.69044520000001341</v>
      </c>
      <c r="AD700" s="4">
        <v>1479184</v>
      </c>
      <c r="AE700" s="212">
        <v>3.5579752</v>
      </c>
      <c r="AF700" s="212">
        <v>98.327224199999989</v>
      </c>
      <c r="AG700" s="212">
        <v>43.776360600000004</v>
      </c>
      <c r="AH700" s="212">
        <v>97.300286200000002</v>
      </c>
      <c r="AI700" s="4">
        <v>1524907</v>
      </c>
      <c r="AJ700" s="212">
        <v>98.007459400000002</v>
      </c>
      <c r="AK700" s="212">
        <v>43.718835499999997</v>
      </c>
      <c r="AL700" s="212">
        <v>96.683811399999996</v>
      </c>
      <c r="AM700" s="212">
        <v>0.61647480000000598</v>
      </c>
      <c r="AN700" s="4">
        <v>1471248</v>
      </c>
      <c r="AO700" s="212">
        <v>3.6471757</v>
      </c>
    </row>
    <row r="701" spans="1:41" x14ac:dyDescent="0.15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2002</v>
      </c>
      <c r="G701" s="201" t="s">
        <v>2092</v>
      </c>
      <c r="H701" s="2" t="s">
        <v>1874</v>
      </c>
      <c r="I701" s="2" t="s">
        <v>1571</v>
      </c>
      <c r="J701" s="4">
        <v>0</v>
      </c>
      <c r="K701" s="4">
        <v>1544672</v>
      </c>
      <c r="L701" s="4">
        <v>36543</v>
      </c>
      <c r="M701" s="4">
        <v>1581215</v>
      </c>
      <c r="N701" s="4">
        <v>0</v>
      </c>
      <c r="O701" s="4">
        <v>0</v>
      </c>
      <c r="P701" s="4">
        <v>1518833</v>
      </c>
      <c r="Q701" s="4">
        <v>12974</v>
      </c>
      <c r="R701" s="4">
        <v>1531807</v>
      </c>
      <c r="S701" s="4">
        <v>0</v>
      </c>
      <c r="T701" s="4">
        <v>0</v>
      </c>
      <c r="U701" s="4">
        <v>6906</v>
      </c>
      <c r="V701" s="4">
        <v>6906</v>
      </c>
      <c r="W701" s="212">
        <v>98.327217700000006</v>
      </c>
      <c r="X701" s="212">
        <v>35.503379600000002</v>
      </c>
      <c r="Y701" s="212">
        <v>96.875314199999991</v>
      </c>
      <c r="Z701" s="212">
        <v>98.007451400000008</v>
      </c>
      <c r="AA701" s="212">
        <v>36.049339099999997</v>
      </c>
      <c r="AB701" s="212">
        <v>96.184866</v>
      </c>
      <c r="AC701" s="212">
        <v>0.69044819999999163</v>
      </c>
      <c r="AD701" s="4">
        <v>1479178</v>
      </c>
      <c r="AE701" s="212">
        <v>3.5579896</v>
      </c>
      <c r="AF701" s="212">
        <v>98.327217700000006</v>
      </c>
      <c r="AG701" s="212">
        <v>43.776360600000004</v>
      </c>
      <c r="AH701" s="212">
        <v>97.300275900000003</v>
      </c>
      <c r="AI701" s="4">
        <v>1524901</v>
      </c>
      <c r="AJ701" s="212">
        <v>98.007451400000008</v>
      </c>
      <c r="AK701" s="212">
        <v>43.718835499999997</v>
      </c>
      <c r="AL701" s="212">
        <v>96.683798400000001</v>
      </c>
      <c r="AM701" s="212">
        <v>0.61647750000000201</v>
      </c>
      <c r="AN701" s="4">
        <v>1471242</v>
      </c>
      <c r="AO701" s="212">
        <v>3.6471906000000001</v>
      </c>
    </row>
    <row r="702" spans="1:41" x14ac:dyDescent="0.15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2002</v>
      </c>
      <c r="G702" s="201" t="s">
        <v>2092</v>
      </c>
      <c r="H702" s="2" t="s">
        <v>1874</v>
      </c>
      <c r="I702" s="2" t="s">
        <v>1572</v>
      </c>
      <c r="J702" s="4">
        <v>0</v>
      </c>
      <c r="K702" s="4">
        <v>202873</v>
      </c>
      <c r="L702" s="4">
        <v>5079</v>
      </c>
      <c r="M702" s="4">
        <v>207952</v>
      </c>
      <c r="N702" s="4">
        <v>0</v>
      </c>
      <c r="O702" s="4">
        <v>0</v>
      </c>
      <c r="P702" s="4">
        <v>198967</v>
      </c>
      <c r="Q702" s="4">
        <v>1804</v>
      </c>
      <c r="R702" s="4">
        <v>200771</v>
      </c>
      <c r="S702" s="4">
        <v>0</v>
      </c>
      <c r="T702" s="4">
        <v>0</v>
      </c>
      <c r="U702" s="4">
        <v>925</v>
      </c>
      <c r="V702" s="4">
        <v>925</v>
      </c>
      <c r="W702" s="212">
        <v>98.074657500000001</v>
      </c>
      <c r="X702" s="212">
        <v>35.518802900000004</v>
      </c>
      <c r="Y702" s="212">
        <v>96.546799300000004</v>
      </c>
      <c r="Z702" s="212">
        <v>98.2450793</v>
      </c>
      <c r="AA702" s="212">
        <v>36.044209799999997</v>
      </c>
      <c r="AB702" s="212">
        <v>96.356295599999996</v>
      </c>
      <c r="AC702" s="212">
        <v>0.19050370000000783</v>
      </c>
      <c r="AD702" s="4">
        <v>192358</v>
      </c>
      <c r="AE702" s="212">
        <v>4.3736158999999999</v>
      </c>
      <c r="AF702" s="212">
        <v>98.074657500000001</v>
      </c>
      <c r="AG702" s="212">
        <v>43.428021200000003</v>
      </c>
      <c r="AH702" s="212">
        <v>96.978171899999992</v>
      </c>
      <c r="AI702" s="4">
        <v>199846</v>
      </c>
      <c r="AJ702" s="212">
        <v>98.2450793</v>
      </c>
      <c r="AK702" s="212">
        <v>43.708741699999997</v>
      </c>
      <c r="AL702" s="212">
        <v>96.872119999999995</v>
      </c>
      <c r="AM702" s="212">
        <v>0.10605189999999709</v>
      </c>
      <c r="AN702" s="4">
        <v>191295</v>
      </c>
      <c r="AO702" s="212">
        <v>4.4700593</v>
      </c>
    </row>
    <row r="703" spans="1:41" x14ac:dyDescent="0.15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2002</v>
      </c>
      <c r="G703" s="201" t="s">
        <v>2092</v>
      </c>
      <c r="H703" s="2" t="s">
        <v>1874</v>
      </c>
      <c r="I703" s="203" t="s">
        <v>1573</v>
      </c>
      <c r="J703" s="4">
        <v>0</v>
      </c>
      <c r="K703" s="4">
        <v>1080607</v>
      </c>
      <c r="L703" s="4">
        <v>26165</v>
      </c>
      <c r="M703" s="4">
        <v>1106772</v>
      </c>
      <c r="N703" s="4">
        <v>0</v>
      </c>
      <c r="O703" s="4">
        <v>0</v>
      </c>
      <c r="P703" s="4">
        <v>1063183</v>
      </c>
      <c r="Q703" s="4">
        <v>9289</v>
      </c>
      <c r="R703" s="4">
        <v>1072472</v>
      </c>
      <c r="S703" s="4">
        <v>0</v>
      </c>
      <c r="T703" s="4">
        <v>0</v>
      </c>
      <c r="U703" s="4">
        <v>4772</v>
      </c>
      <c r="V703" s="4">
        <v>4772</v>
      </c>
      <c r="W703" s="212">
        <v>98.387572899999995</v>
      </c>
      <c r="X703" s="212">
        <v>35.501624300000003</v>
      </c>
      <c r="Y703" s="212">
        <v>96.900897399999991</v>
      </c>
      <c r="Z703" s="212">
        <v>97.989220799999998</v>
      </c>
      <c r="AA703" s="212">
        <v>36.049264199999996</v>
      </c>
      <c r="AB703" s="212">
        <v>96.177646699999997</v>
      </c>
      <c r="AC703" s="212">
        <v>0.72325069999999414</v>
      </c>
      <c r="AD703" s="4">
        <v>1027964</v>
      </c>
      <c r="AE703" s="212">
        <v>4.3297236000000003</v>
      </c>
      <c r="AF703" s="212">
        <v>98.387572899999995</v>
      </c>
      <c r="AG703" s="212">
        <v>43.420745100000005</v>
      </c>
      <c r="AH703" s="212">
        <v>97.320508200000006</v>
      </c>
      <c r="AI703" s="4">
        <v>1067700</v>
      </c>
      <c r="AJ703" s="212">
        <v>97.989220799999998</v>
      </c>
      <c r="AK703" s="212">
        <v>43.7189634</v>
      </c>
      <c r="AL703" s="212">
        <v>96.673669799999999</v>
      </c>
      <c r="AM703" s="212">
        <v>0.64683840000000714</v>
      </c>
      <c r="AN703" s="4">
        <v>1022480</v>
      </c>
      <c r="AO703" s="212">
        <v>4.4225804000000002</v>
      </c>
    </row>
    <row r="704" spans="1:41" x14ac:dyDescent="0.15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2002</v>
      </c>
      <c r="G704" s="201" t="s">
        <v>2092</v>
      </c>
      <c r="H704" s="2" t="s">
        <v>1874</v>
      </c>
      <c r="I704" s="2" t="s">
        <v>1574</v>
      </c>
      <c r="J704" s="4">
        <v>0</v>
      </c>
      <c r="K704" s="4">
        <v>261192</v>
      </c>
      <c r="L704" s="4">
        <v>5299</v>
      </c>
      <c r="M704" s="4">
        <v>266491</v>
      </c>
      <c r="N704" s="4">
        <v>0</v>
      </c>
      <c r="O704" s="4">
        <v>0</v>
      </c>
      <c r="P704" s="4">
        <v>256683</v>
      </c>
      <c r="Q704" s="4">
        <v>1881</v>
      </c>
      <c r="R704" s="4">
        <v>258564</v>
      </c>
      <c r="S704" s="4">
        <v>0</v>
      </c>
      <c r="T704" s="4">
        <v>0</v>
      </c>
      <c r="U704" s="4">
        <v>1209</v>
      </c>
      <c r="V704" s="4">
        <v>1209</v>
      </c>
      <c r="W704" s="212">
        <v>98.273683700000007</v>
      </c>
      <c r="X704" s="212">
        <v>35.497263600000004</v>
      </c>
      <c r="Y704" s="212">
        <v>97.025415499999994</v>
      </c>
      <c r="Z704" s="212">
        <v>97.903879000000003</v>
      </c>
      <c r="AA704" s="212">
        <v>36.053562399999997</v>
      </c>
      <c r="AB704" s="212">
        <v>96.086473999999995</v>
      </c>
      <c r="AC704" s="212">
        <v>0.93894149999999854</v>
      </c>
      <c r="AD704" s="4">
        <v>258856</v>
      </c>
      <c r="AE704" s="212">
        <v>-0.112804</v>
      </c>
      <c r="AF704" s="212">
        <v>98.273683700000007</v>
      </c>
      <c r="AG704" s="212">
        <v>45.990220000000001</v>
      </c>
      <c r="AH704" s="212">
        <v>97.467600499999989</v>
      </c>
      <c r="AI704" s="4">
        <v>257355</v>
      </c>
      <c r="AJ704" s="212">
        <v>97.903879000000003</v>
      </c>
      <c r="AK704" s="212">
        <v>43.726061000000001</v>
      </c>
      <c r="AL704" s="212">
        <v>96.584455800000001</v>
      </c>
      <c r="AM704" s="212">
        <v>0.88314469999998835</v>
      </c>
      <c r="AN704" s="4">
        <v>257467</v>
      </c>
      <c r="AO704" s="212">
        <v>-4.3500700000000003E-2</v>
      </c>
    </row>
    <row r="705" spans="1:41" x14ac:dyDescent="0.15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2002</v>
      </c>
      <c r="G705" s="201" t="s">
        <v>2092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0</v>
      </c>
      <c r="AF705" s="212">
        <v>100</v>
      </c>
      <c r="AG705" s="212">
        <v>0</v>
      </c>
      <c r="AH705" s="212">
        <v>100</v>
      </c>
      <c r="AI705" s="4">
        <v>6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0</v>
      </c>
    </row>
    <row r="706" spans="1:41" x14ac:dyDescent="0.15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2002</v>
      </c>
      <c r="G706" s="201" t="s">
        <v>2092</v>
      </c>
      <c r="H706" s="2" t="s">
        <v>1874</v>
      </c>
      <c r="I706" s="2" t="s">
        <v>1576</v>
      </c>
      <c r="J706" s="4">
        <v>0</v>
      </c>
      <c r="K706" s="4">
        <v>49903</v>
      </c>
      <c r="L706" s="4">
        <v>1517</v>
      </c>
      <c r="M706" s="4">
        <v>51420</v>
      </c>
      <c r="N706" s="4">
        <v>0</v>
      </c>
      <c r="O706" s="4">
        <v>0</v>
      </c>
      <c r="P706" s="4">
        <v>49009</v>
      </c>
      <c r="Q706" s="4">
        <v>489</v>
      </c>
      <c r="R706" s="4">
        <v>49498</v>
      </c>
      <c r="S706" s="4">
        <v>0</v>
      </c>
      <c r="T706" s="4">
        <v>0</v>
      </c>
      <c r="U706" s="4">
        <v>300</v>
      </c>
      <c r="V706" s="4">
        <v>300</v>
      </c>
      <c r="W706" s="212">
        <v>98.20852450000001</v>
      </c>
      <c r="X706" s="212">
        <v>32.234673700000002</v>
      </c>
      <c r="Y706" s="212">
        <v>96.262154800000005</v>
      </c>
      <c r="Z706" s="212">
        <v>98.241912799999994</v>
      </c>
      <c r="AA706" s="212">
        <v>30.739934699999999</v>
      </c>
      <c r="AB706" s="212">
        <v>95.769736600000002</v>
      </c>
      <c r="AC706" s="212">
        <v>0.49241820000000303</v>
      </c>
      <c r="AD706" s="4">
        <v>48063</v>
      </c>
      <c r="AE706" s="212">
        <v>2.9856646000000002</v>
      </c>
      <c r="AF706" s="212">
        <v>98.20852450000001</v>
      </c>
      <c r="AG706" s="212">
        <v>40.180772399999995</v>
      </c>
      <c r="AH706" s="212">
        <v>96.827073600000006</v>
      </c>
      <c r="AI706" s="4">
        <v>49198</v>
      </c>
      <c r="AJ706" s="212">
        <v>98.241912799999994</v>
      </c>
      <c r="AK706" s="212">
        <v>38.566552899999998</v>
      </c>
      <c r="AL706" s="212">
        <v>96.486860900000011</v>
      </c>
      <c r="AM706" s="212">
        <v>0.34021269999999504</v>
      </c>
      <c r="AN706" s="4">
        <v>47690</v>
      </c>
      <c r="AO706" s="212">
        <v>3.1620885000000003</v>
      </c>
    </row>
    <row r="707" spans="1:41" x14ac:dyDescent="0.15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2002</v>
      </c>
      <c r="G707" s="201" t="s">
        <v>2092</v>
      </c>
      <c r="H707" s="2" t="s">
        <v>1874</v>
      </c>
      <c r="I707" s="2" t="s">
        <v>1999</v>
      </c>
      <c r="J707" s="4">
        <v>0</v>
      </c>
      <c r="K707" s="4">
        <v>1274</v>
      </c>
      <c r="L707" s="4">
        <v>0</v>
      </c>
      <c r="M707" s="4">
        <v>1274</v>
      </c>
      <c r="N707" s="4">
        <v>0</v>
      </c>
      <c r="O707" s="4">
        <v>0</v>
      </c>
      <c r="P707" s="4">
        <v>1104</v>
      </c>
      <c r="Q707" s="4">
        <v>0</v>
      </c>
      <c r="R707" s="4">
        <v>1104</v>
      </c>
      <c r="S707" s="4">
        <v>0</v>
      </c>
      <c r="T707" s="4">
        <v>0</v>
      </c>
      <c r="U707" s="4">
        <v>0</v>
      </c>
      <c r="V707" s="4">
        <v>0</v>
      </c>
      <c r="W707" s="212">
        <v>86.656200900000002</v>
      </c>
      <c r="X707" s="212">
        <v>0</v>
      </c>
      <c r="Y707" s="212">
        <v>86.656200900000002</v>
      </c>
      <c r="Z707" s="212">
        <v>100</v>
      </c>
      <c r="AA707" s="212">
        <v>0</v>
      </c>
      <c r="AB707" s="212">
        <v>100</v>
      </c>
      <c r="AC707" s="212">
        <v>-13.343799099999998</v>
      </c>
      <c r="AD707" s="4">
        <v>1058</v>
      </c>
      <c r="AE707" s="212">
        <v>4.3478260999999998</v>
      </c>
      <c r="AF707" s="212">
        <v>86.656200900000002</v>
      </c>
      <c r="AG707" s="212">
        <v>0</v>
      </c>
      <c r="AH707" s="212">
        <v>86.656200900000002</v>
      </c>
      <c r="AI707" s="4">
        <v>1104</v>
      </c>
      <c r="AJ707" s="212">
        <v>100</v>
      </c>
      <c r="AK707" s="212">
        <v>0</v>
      </c>
      <c r="AL707" s="212">
        <v>100</v>
      </c>
      <c r="AM707" s="212">
        <v>-13.343799099999998</v>
      </c>
      <c r="AN707" s="4">
        <v>1058</v>
      </c>
      <c r="AO707" s="212">
        <v>4.3478260999999998</v>
      </c>
    </row>
    <row r="708" spans="1:41" x14ac:dyDescent="0.15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2002</v>
      </c>
      <c r="G708" s="201" t="s">
        <v>2092</v>
      </c>
      <c r="H708" s="2" t="s">
        <v>1874</v>
      </c>
      <c r="I708" s="2" t="s">
        <v>2000</v>
      </c>
      <c r="J708" s="4">
        <v>0</v>
      </c>
      <c r="K708" s="4">
        <v>48629</v>
      </c>
      <c r="L708" s="4">
        <v>1517</v>
      </c>
      <c r="M708" s="4">
        <v>50146</v>
      </c>
      <c r="N708" s="4">
        <v>0</v>
      </c>
      <c r="O708" s="4">
        <v>0</v>
      </c>
      <c r="P708" s="4">
        <v>47905</v>
      </c>
      <c r="Q708" s="4">
        <v>489</v>
      </c>
      <c r="R708" s="4">
        <v>48394</v>
      </c>
      <c r="S708" s="4">
        <v>0</v>
      </c>
      <c r="T708" s="4">
        <v>0</v>
      </c>
      <c r="U708" s="4">
        <v>300</v>
      </c>
      <c r="V708" s="4">
        <v>300</v>
      </c>
      <c r="W708" s="212">
        <v>98.511176499999991</v>
      </c>
      <c r="X708" s="212">
        <v>32.234673700000002</v>
      </c>
      <c r="Y708" s="212">
        <v>96.506201899999994</v>
      </c>
      <c r="Z708" s="212">
        <v>98.202579799999995</v>
      </c>
      <c r="AA708" s="212">
        <v>30.739934699999999</v>
      </c>
      <c r="AB708" s="212">
        <v>95.678635400000005</v>
      </c>
      <c r="AC708" s="212">
        <v>0.82756649999998899</v>
      </c>
      <c r="AD708" s="4">
        <v>47005</v>
      </c>
      <c r="AE708" s="212">
        <v>2.9550047999999998</v>
      </c>
      <c r="AF708" s="212">
        <v>98.511176499999991</v>
      </c>
      <c r="AG708" s="212">
        <v>40.180772399999995</v>
      </c>
      <c r="AH708" s="212">
        <v>97.087028000000004</v>
      </c>
      <c r="AI708" s="4">
        <v>48094</v>
      </c>
      <c r="AJ708" s="212">
        <v>98.202579799999995</v>
      </c>
      <c r="AK708" s="212">
        <v>38.566552899999998</v>
      </c>
      <c r="AL708" s="212">
        <v>96.410624599999991</v>
      </c>
      <c r="AM708" s="212">
        <v>0.67640340000001231</v>
      </c>
      <c r="AN708" s="4">
        <v>46632</v>
      </c>
      <c r="AO708" s="212">
        <v>3.1351861000000003</v>
      </c>
    </row>
    <row r="709" spans="1:41" x14ac:dyDescent="0.15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2002</v>
      </c>
      <c r="G709" s="201" t="s">
        <v>2092</v>
      </c>
      <c r="H709" s="2" t="s">
        <v>1874</v>
      </c>
      <c r="I709" s="2" t="s">
        <v>1961</v>
      </c>
      <c r="J709" s="4">
        <v>0</v>
      </c>
      <c r="K709" s="4">
        <v>45578</v>
      </c>
      <c r="L709" s="4">
        <v>0</v>
      </c>
      <c r="M709" s="4">
        <v>45578</v>
      </c>
      <c r="N709" s="4">
        <v>0</v>
      </c>
      <c r="O709" s="4">
        <v>0</v>
      </c>
      <c r="P709" s="4">
        <v>42116</v>
      </c>
      <c r="Q709" s="4">
        <v>0</v>
      </c>
      <c r="R709" s="4">
        <v>42116</v>
      </c>
      <c r="S709" s="4">
        <v>0</v>
      </c>
      <c r="T709" s="4">
        <v>0</v>
      </c>
      <c r="U709" s="4">
        <v>0</v>
      </c>
      <c r="V709" s="4">
        <v>0</v>
      </c>
      <c r="W709" s="212">
        <v>92.404230099999992</v>
      </c>
      <c r="X709" s="212">
        <v>0</v>
      </c>
      <c r="Y709" s="212">
        <v>92.404230099999992</v>
      </c>
      <c r="Z709" s="212">
        <v>92.065597799999992</v>
      </c>
      <c r="AA709" s="212">
        <v>0</v>
      </c>
      <c r="AB709" s="212">
        <v>92.065597799999992</v>
      </c>
      <c r="AC709" s="212">
        <v>0.33863230000000044</v>
      </c>
      <c r="AD709" s="4">
        <v>40252</v>
      </c>
      <c r="AE709" s="212">
        <v>4.6308258000000002</v>
      </c>
      <c r="AF709" s="212">
        <v>92.404230099999992</v>
      </c>
      <c r="AG709" s="212">
        <v>0</v>
      </c>
      <c r="AH709" s="212">
        <v>92.404230099999992</v>
      </c>
      <c r="AI709" s="4">
        <v>42116</v>
      </c>
      <c r="AJ709" s="212">
        <v>92.065597799999992</v>
      </c>
      <c r="AK709" s="212">
        <v>0</v>
      </c>
      <c r="AL709" s="212">
        <v>92.065597799999992</v>
      </c>
      <c r="AM709" s="212">
        <v>0.33863230000000044</v>
      </c>
      <c r="AN709" s="4">
        <v>40252</v>
      </c>
      <c r="AO709" s="212">
        <v>4.6308258000000002</v>
      </c>
    </row>
    <row r="710" spans="1:41" x14ac:dyDescent="0.15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2002</v>
      </c>
      <c r="G710" s="201" t="s">
        <v>2092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15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2002</v>
      </c>
      <c r="G711" s="201" t="s">
        <v>2092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15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2002</v>
      </c>
      <c r="G712" s="201" t="s">
        <v>2092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15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2002</v>
      </c>
      <c r="G713" s="201" t="s">
        <v>2092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15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2002</v>
      </c>
      <c r="G714" s="201" t="s">
        <v>2092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.5" x14ac:dyDescent="0.15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2002</v>
      </c>
      <c r="G715" s="201" t="s">
        <v>2092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15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2002</v>
      </c>
      <c r="G716" s="201" t="s">
        <v>2092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15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2002</v>
      </c>
      <c r="G717" s="201" t="s">
        <v>2092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15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2002</v>
      </c>
      <c r="G718" s="201" t="s">
        <v>2092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15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2002</v>
      </c>
      <c r="G719" s="201" t="s">
        <v>2092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15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2002</v>
      </c>
      <c r="G720" s="201" t="s">
        <v>2092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15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2002</v>
      </c>
      <c r="G721" s="201" t="s">
        <v>2092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15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2002</v>
      </c>
      <c r="G722" s="201" t="s">
        <v>2092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15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2002</v>
      </c>
      <c r="G723" s="201" t="s">
        <v>2092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15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2002</v>
      </c>
      <c r="G724" s="201" t="s">
        <v>2092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15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2002</v>
      </c>
      <c r="G725" s="201" t="s">
        <v>2092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15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2002</v>
      </c>
      <c r="G726" s="201" t="s">
        <v>2092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15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2002</v>
      </c>
      <c r="G727" s="201" t="s">
        <v>2092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15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2002</v>
      </c>
      <c r="G728" s="201" t="s">
        <v>2092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15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2002</v>
      </c>
      <c r="G729" s="201" t="s">
        <v>2092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15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2002</v>
      </c>
      <c r="G730" s="201" t="s">
        <v>2092</v>
      </c>
      <c r="H730" s="2" t="s">
        <v>1874</v>
      </c>
      <c r="I730" s="2" t="s">
        <v>1981</v>
      </c>
      <c r="J730" s="4">
        <v>0</v>
      </c>
      <c r="K730" s="4">
        <v>2219251</v>
      </c>
      <c r="L730" s="4">
        <v>62775</v>
      </c>
      <c r="M730" s="4">
        <v>2282026</v>
      </c>
      <c r="N730" s="4">
        <v>0</v>
      </c>
      <c r="O730" s="4">
        <v>0</v>
      </c>
      <c r="P730" s="4">
        <v>2150837</v>
      </c>
      <c r="Q730" s="4">
        <v>21556</v>
      </c>
      <c r="R730" s="4">
        <v>2172393</v>
      </c>
      <c r="S730" s="4">
        <v>0</v>
      </c>
      <c r="T730" s="4">
        <v>0</v>
      </c>
      <c r="U730" s="4">
        <v>14437</v>
      </c>
      <c r="V730" s="4">
        <v>14437</v>
      </c>
      <c r="W730" s="212">
        <v>96.917248199999989</v>
      </c>
      <c r="X730" s="212">
        <v>34.338510599999999</v>
      </c>
      <c r="Y730" s="212">
        <v>95.195804100000004</v>
      </c>
      <c r="Z730" s="212">
        <v>96.611137999999997</v>
      </c>
      <c r="AA730" s="212">
        <v>34.3935526</v>
      </c>
      <c r="AB730" s="212">
        <v>94.633818000000005</v>
      </c>
      <c r="AC730" s="212">
        <v>0.5619860999999986</v>
      </c>
      <c r="AD730" s="4">
        <v>2076477</v>
      </c>
      <c r="AE730" s="212">
        <v>4.6191699000000002</v>
      </c>
      <c r="AF730" s="212">
        <v>96.917248199999989</v>
      </c>
      <c r="AG730" s="212">
        <v>44.594315000000002</v>
      </c>
      <c r="AH730" s="212">
        <v>95.801884699999988</v>
      </c>
      <c r="AI730" s="4">
        <v>2157956</v>
      </c>
      <c r="AJ730" s="212">
        <v>96.611137999999997</v>
      </c>
      <c r="AK730" s="212">
        <v>39.968670299999999</v>
      </c>
      <c r="AL730" s="212">
        <v>95.055198099999998</v>
      </c>
      <c r="AM730" s="212">
        <v>0.74668659999998965</v>
      </c>
      <c r="AN730" s="4">
        <v>2066750</v>
      </c>
      <c r="AO730" s="212">
        <v>4.4130155999999996</v>
      </c>
    </row>
    <row r="731" spans="1:41" x14ac:dyDescent="0.15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2002</v>
      </c>
      <c r="G731" s="201" t="s">
        <v>2092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15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2002</v>
      </c>
      <c r="G732" s="201" t="s">
        <v>2092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15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2002</v>
      </c>
      <c r="G733" s="201" t="s">
        <v>2092</v>
      </c>
      <c r="H733" s="2" t="s">
        <v>867</v>
      </c>
      <c r="I733" s="2" t="s">
        <v>1988</v>
      </c>
      <c r="J733" s="4">
        <v>0</v>
      </c>
      <c r="K733" s="4">
        <v>687809</v>
      </c>
      <c r="L733" s="4">
        <v>10281</v>
      </c>
      <c r="M733" s="4">
        <v>698090</v>
      </c>
      <c r="N733" s="4">
        <v>0</v>
      </c>
      <c r="O733" s="4">
        <v>0</v>
      </c>
      <c r="P733" s="4">
        <v>670018</v>
      </c>
      <c r="Q733" s="4">
        <v>4066</v>
      </c>
      <c r="R733" s="4">
        <v>674084</v>
      </c>
      <c r="S733" s="4">
        <v>0</v>
      </c>
      <c r="T733" s="4">
        <v>0</v>
      </c>
      <c r="U733" s="4">
        <v>0</v>
      </c>
      <c r="V733" s="4">
        <v>0</v>
      </c>
      <c r="W733" s="212">
        <v>97.41338069999999</v>
      </c>
      <c r="X733" s="212">
        <v>39.548681999999999</v>
      </c>
      <c r="Y733" s="212">
        <v>96.561188399999992</v>
      </c>
      <c r="Z733" s="212">
        <v>98.084361099999995</v>
      </c>
      <c r="AA733" s="212">
        <v>35.0057489</v>
      </c>
      <c r="AB733" s="212">
        <v>97.221793399999996</v>
      </c>
      <c r="AC733" s="212">
        <v>-0.66060500000000388</v>
      </c>
      <c r="AD733" s="4">
        <v>680187</v>
      </c>
      <c r="AE733" s="212">
        <v>-0.89725329999999992</v>
      </c>
      <c r="AF733" s="212">
        <v>97.41338069999999</v>
      </c>
      <c r="AG733" s="212">
        <v>39.548681999999999</v>
      </c>
      <c r="AH733" s="212">
        <v>96.561188399999992</v>
      </c>
      <c r="AI733" s="4">
        <v>674084</v>
      </c>
      <c r="AJ733" s="212">
        <v>98.084361099999995</v>
      </c>
      <c r="AK733" s="212">
        <v>35.0057489</v>
      </c>
      <c r="AL733" s="212">
        <v>97.221793399999996</v>
      </c>
      <c r="AM733" s="212">
        <v>-0.66060500000000388</v>
      </c>
      <c r="AN733" s="4">
        <v>680187</v>
      </c>
      <c r="AO733" s="212">
        <v>-0.89725329999999992</v>
      </c>
    </row>
    <row r="734" spans="1:41" x14ac:dyDescent="0.15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2002</v>
      </c>
      <c r="G734" s="201" t="s">
        <v>2092</v>
      </c>
      <c r="H734" s="2" t="s">
        <v>867</v>
      </c>
      <c r="I734" s="2" t="s">
        <v>1989</v>
      </c>
      <c r="J734" s="4">
        <v>0</v>
      </c>
      <c r="K734" s="4">
        <v>687809</v>
      </c>
      <c r="L734" s="4">
        <v>10281</v>
      </c>
      <c r="M734" s="4">
        <v>698090</v>
      </c>
      <c r="N734" s="4">
        <v>0</v>
      </c>
      <c r="O734" s="4">
        <v>0</v>
      </c>
      <c r="P734" s="4">
        <v>670018</v>
      </c>
      <c r="Q734" s="4">
        <v>4066</v>
      </c>
      <c r="R734" s="4">
        <v>674084</v>
      </c>
      <c r="S734" s="4">
        <v>0</v>
      </c>
      <c r="T734" s="4">
        <v>0</v>
      </c>
      <c r="U734" s="4">
        <v>0</v>
      </c>
      <c r="V734" s="4">
        <v>0</v>
      </c>
      <c r="W734" s="212">
        <v>97.41338069999999</v>
      </c>
      <c r="X734" s="212">
        <v>39.548681999999999</v>
      </c>
      <c r="Y734" s="212">
        <v>96.561188399999992</v>
      </c>
      <c r="Z734" s="212">
        <v>98.084361099999995</v>
      </c>
      <c r="AA734" s="212">
        <v>35.0057489</v>
      </c>
      <c r="AB734" s="212">
        <v>97.221793399999996</v>
      </c>
      <c r="AC734" s="212">
        <v>-0.66060500000000388</v>
      </c>
      <c r="AD734" s="4">
        <v>680187</v>
      </c>
      <c r="AE734" s="212">
        <v>-0.89725329999999992</v>
      </c>
      <c r="AF734" s="212">
        <v>97.41338069999999</v>
      </c>
      <c r="AG734" s="212">
        <v>39.548681999999999</v>
      </c>
      <c r="AH734" s="212">
        <v>96.561188399999992</v>
      </c>
      <c r="AI734" s="4">
        <v>674084</v>
      </c>
      <c r="AJ734" s="212">
        <v>98.084361099999995</v>
      </c>
      <c r="AK734" s="212">
        <v>35.0057489</v>
      </c>
      <c r="AL734" s="212">
        <v>97.221793399999996</v>
      </c>
      <c r="AM734" s="212">
        <v>-0.66060500000000388</v>
      </c>
      <c r="AN734" s="4">
        <v>680187</v>
      </c>
      <c r="AO734" s="212">
        <v>-0.89725329999999992</v>
      </c>
    </row>
    <row r="735" spans="1:41" x14ac:dyDescent="0.15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2002</v>
      </c>
      <c r="G735" s="201" t="s">
        <v>2092</v>
      </c>
      <c r="H735" s="2" t="s">
        <v>867</v>
      </c>
      <c r="I735" s="2" t="s">
        <v>1990</v>
      </c>
      <c r="J735" s="4">
        <v>0</v>
      </c>
      <c r="K735" s="4">
        <v>237051</v>
      </c>
      <c r="L735" s="4">
        <v>5284</v>
      </c>
      <c r="M735" s="4">
        <v>242335</v>
      </c>
      <c r="N735" s="4">
        <v>0</v>
      </c>
      <c r="O735" s="4">
        <v>0</v>
      </c>
      <c r="P735" s="4">
        <v>225920</v>
      </c>
      <c r="Q735" s="4">
        <v>2061</v>
      </c>
      <c r="R735" s="4">
        <v>227981</v>
      </c>
      <c r="S735" s="4">
        <v>0</v>
      </c>
      <c r="T735" s="4">
        <v>0</v>
      </c>
      <c r="U735" s="4">
        <v>0</v>
      </c>
      <c r="V735" s="4">
        <v>0</v>
      </c>
      <c r="W735" s="212">
        <v>95.304385999999994</v>
      </c>
      <c r="X735" s="212">
        <v>39.004542000000001</v>
      </c>
      <c r="Y735" s="212">
        <v>94.076794500000005</v>
      </c>
      <c r="Z735" s="212">
        <v>97.242845000000003</v>
      </c>
      <c r="AA735" s="212">
        <v>30.148467400000001</v>
      </c>
      <c r="AB735" s="212">
        <v>96.110477900000006</v>
      </c>
      <c r="AC735" s="212">
        <v>-2.033683400000001</v>
      </c>
      <c r="AD735" s="4">
        <v>237810</v>
      </c>
      <c r="AE735" s="212">
        <v>-4.1331315000000002</v>
      </c>
      <c r="AF735" s="212">
        <v>95.304385999999994</v>
      </c>
      <c r="AG735" s="212">
        <v>39.004542000000001</v>
      </c>
      <c r="AH735" s="212">
        <v>94.076794500000005</v>
      </c>
      <c r="AI735" s="4">
        <v>227981</v>
      </c>
      <c r="AJ735" s="212">
        <v>97.242845000000003</v>
      </c>
      <c r="AK735" s="212">
        <v>30.148467400000001</v>
      </c>
      <c r="AL735" s="212">
        <v>96.110477900000006</v>
      </c>
      <c r="AM735" s="212">
        <v>-2.033683400000001</v>
      </c>
      <c r="AN735" s="4">
        <v>237810</v>
      </c>
      <c r="AO735" s="212">
        <v>-4.1331315000000002</v>
      </c>
    </row>
    <row r="736" spans="1:41" x14ac:dyDescent="0.15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2002</v>
      </c>
      <c r="G736" s="201" t="s">
        <v>2092</v>
      </c>
      <c r="H736" s="2" t="s">
        <v>867</v>
      </c>
      <c r="I736" s="2" t="s">
        <v>1991</v>
      </c>
      <c r="J736" s="4">
        <v>0</v>
      </c>
      <c r="K736" s="4">
        <v>213633</v>
      </c>
      <c r="L736" s="4">
        <v>4050</v>
      </c>
      <c r="M736" s="4">
        <v>217683</v>
      </c>
      <c r="N736" s="4">
        <v>0</v>
      </c>
      <c r="O736" s="4">
        <v>0</v>
      </c>
      <c r="P736" s="4">
        <v>202965</v>
      </c>
      <c r="Q736" s="4">
        <v>2061</v>
      </c>
      <c r="R736" s="4">
        <v>205026</v>
      </c>
      <c r="S736" s="4">
        <v>0</v>
      </c>
      <c r="T736" s="4">
        <v>0</v>
      </c>
      <c r="U736" s="4">
        <v>0</v>
      </c>
      <c r="V736" s="4">
        <v>0</v>
      </c>
      <c r="W736" s="212">
        <v>95.006389499999997</v>
      </c>
      <c r="X736" s="212">
        <v>50.888888899999998</v>
      </c>
      <c r="Y736" s="212">
        <v>94.185581799999994</v>
      </c>
      <c r="Z736" s="212">
        <v>96.876141799999999</v>
      </c>
      <c r="AA736" s="212">
        <v>42.794017699999998</v>
      </c>
      <c r="AB736" s="212">
        <v>96.121903399999994</v>
      </c>
      <c r="AC736" s="212">
        <v>-1.9363215999999994</v>
      </c>
      <c r="AD736" s="4">
        <v>202773</v>
      </c>
      <c r="AE736" s="212">
        <v>1.1110947</v>
      </c>
      <c r="AF736" s="212">
        <v>95.006389499999997</v>
      </c>
      <c r="AG736" s="212">
        <v>50.888888899999998</v>
      </c>
      <c r="AH736" s="212">
        <v>94.185581799999994</v>
      </c>
      <c r="AI736" s="4">
        <v>205026</v>
      </c>
      <c r="AJ736" s="212">
        <v>96.876141799999999</v>
      </c>
      <c r="AK736" s="212">
        <v>42.794017699999998</v>
      </c>
      <c r="AL736" s="212">
        <v>96.121903399999994</v>
      </c>
      <c r="AM736" s="212">
        <v>-1.9363215999999994</v>
      </c>
      <c r="AN736" s="4">
        <v>202773</v>
      </c>
      <c r="AO736" s="212">
        <v>1.1110947</v>
      </c>
    </row>
    <row r="737" spans="1:41" x14ac:dyDescent="0.15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2002</v>
      </c>
      <c r="G737" s="201" t="s">
        <v>2092</v>
      </c>
      <c r="H737" s="2" t="s">
        <v>867</v>
      </c>
      <c r="I737" s="2" t="s">
        <v>1992</v>
      </c>
      <c r="J737" s="4">
        <v>0</v>
      </c>
      <c r="K737" s="4">
        <v>10140</v>
      </c>
      <c r="L737" s="4">
        <v>192</v>
      </c>
      <c r="M737" s="4">
        <v>10332</v>
      </c>
      <c r="N737" s="4">
        <v>0</v>
      </c>
      <c r="O737" s="4">
        <v>0</v>
      </c>
      <c r="P737" s="4">
        <v>9633</v>
      </c>
      <c r="Q737" s="4">
        <v>98</v>
      </c>
      <c r="R737" s="4">
        <v>9731</v>
      </c>
      <c r="S737" s="4">
        <v>0</v>
      </c>
      <c r="T737" s="4">
        <v>0</v>
      </c>
      <c r="U737" s="4">
        <v>0</v>
      </c>
      <c r="V737" s="4">
        <v>0</v>
      </c>
      <c r="W737" s="212">
        <v>95</v>
      </c>
      <c r="X737" s="212">
        <v>51.0416667</v>
      </c>
      <c r="Y737" s="212">
        <v>94.183120399999993</v>
      </c>
      <c r="Z737" s="212">
        <v>96.965159199999988</v>
      </c>
      <c r="AA737" s="212">
        <v>42.957746499999999</v>
      </c>
      <c r="AB737" s="212">
        <v>96.210256900000005</v>
      </c>
      <c r="AC737" s="212">
        <v>-2.0271365000000117</v>
      </c>
      <c r="AD737" s="4">
        <v>9774</v>
      </c>
      <c r="AE737" s="212">
        <v>-0.43994270000000002</v>
      </c>
      <c r="AF737" s="212">
        <v>95</v>
      </c>
      <c r="AG737" s="212">
        <v>51.0416667</v>
      </c>
      <c r="AH737" s="212">
        <v>94.183120399999993</v>
      </c>
      <c r="AI737" s="4">
        <v>9731</v>
      </c>
      <c r="AJ737" s="212">
        <v>96.965159199999988</v>
      </c>
      <c r="AK737" s="212">
        <v>42.957746499999999</v>
      </c>
      <c r="AL737" s="212">
        <v>96.210256900000005</v>
      </c>
      <c r="AM737" s="212">
        <v>-2.0271365000000117</v>
      </c>
      <c r="AN737" s="4">
        <v>9774</v>
      </c>
      <c r="AO737" s="212">
        <v>-0.43994270000000002</v>
      </c>
    </row>
    <row r="738" spans="1:41" x14ac:dyDescent="0.15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2002</v>
      </c>
      <c r="G738" s="201" t="s">
        <v>2092</v>
      </c>
      <c r="H738" s="2" t="s">
        <v>867</v>
      </c>
      <c r="I738" s="2" t="s">
        <v>1993</v>
      </c>
      <c r="J738" s="4">
        <v>0</v>
      </c>
      <c r="K738" s="4">
        <v>203493</v>
      </c>
      <c r="L738" s="4">
        <v>3858</v>
      </c>
      <c r="M738" s="4">
        <v>207351</v>
      </c>
      <c r="N738" s="4">
        <v>0</v>
      </c>
      <c r="O738" s="4">
        <v>0</v>
      </c>
      <c r="P738" s="4">
        <v>193332</v>
      </c>
      <c r="Q738" s="4">
        <v>1963</v>
      </c>
      <c r="R738" s="4">
        <v>195295</v>
      </c>
      <c r="S738" s="4">
        <v>0</v>
      </c>
      <c r="T738" s="4">
        <v>0</v>
      </c>
      <c r="U738" s="4">
        <v>0</v>
      </c>
      <c r="V738" s="4">
        <v>0</v>
      </c>
      <c r="W738" s="212">
        <v>95.006707800000001</v>
      </c>
      <c r="X738" s="212">
        <v>50.881285600000005</v>
      </c>
      <c r="Y738" s="212">
        <v>94.185704400000006</v>
      </c>
      <c r="Z738" s="212">
        <v>96.871638199999992</v>
      </c>
      <c r="AA738" s="212">
        <v>42.785714300000002</v>
      </c>
      <c r="AB738" s="212">
        <v>96.117433200000008</v>
      </c>
      <c r="AC738" s="212">
        <v>-1.9317288000000019</v>
      </c>
      <c r="AD738" s="4">
        <v>192999</v>
      </c>
      <c r="AE738" s="212">
        <v>1.1896435000000001</v>
      </c>
      <c r="AF738" s="212">
        <v>95.006707800000001</v>
      </c>
      <c r="AG738" s="212">
        <v>50.881285600000005</v>
      </c>
      <c r="AH738" s="212">
        <v>94.185704400000006</v>
      </c>
      <c r="AI738" s="4">
        <v>195295</v>
      </c>
      <c r="AJ738" s="212">
        <v>96.871638199999992</v>
      </c>
      <c r="AK738" s="212">
        <v>42.785714300000002</v>
      </c>
      <c r="AL738" s="212">
        <v>96.117433200000008</v>
      </c>
      <c r="AM738" s="212">
        <v>-1.9317288000000019</v>
      </c>
      <c r="AN738" s="4">
        <v>192999</v>
      </c>
      <c r="AO738" s="212">
        <v>1.1896435000000001</v>
      </c>
    </row>
    <row r="739" spans="1:41" x14ac:dyDescent="0.15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2002</v>
      </c>
      <c r="G739" s="201" t="s">
        <v>2092</v>
      </c>
      <c r="H739" s="2" t="s">
        <v>867</v>
      </c>
      <c r="I739" s="2" t="s">
        <v>1994</v>
      </c>
      <c r="J739" s="4">
        <v>0</v>
      </c>
      <c r="K739" s="4">
        <v>1061</v>
      </c>
      <c r="L739" s="4">
        <v>0</v>
      </c>
      <c r="M739" s="4">
        <v>1061</v>
      </c>
      <c r="N739" s="4">
        <v>0</v>
      </c>
      <c r="O739" s="4">
        <v>0</v>
      </c>
      <c r="P739" s="4">
        <v>1061</v>
      </c>
      <c r="Q739" s="4">
        <v>0</v>
      </c>
      <c r="R739" s="4">
        <v>1061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2329</v>
      </c>
      <c r="AE739" s="212">
        <v>-54.443967400000005</v>
      </c>
      <c r="AF739" s="212">
        <v>100</v>
      </c>
      <c r="AG739" s="212">
        <v>0</v>
      </c>
      <c r="AH739" s="212">
        <v>100</v>
      </c>
      <c r="AI739" s="4">
        <v>1061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2329</v>
      </c>
      <c r="AO739" s="212">
        <v>-54.443967400000005</v>
      </c>
    </row>
    <row r="740" spans="1:41" x14ac:dyDescent="0.15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2002</v>
      </c>
      <c r="G740" s="201" t="s">
        <v>2092</v>
      </c>
      <c r="H740" s="2" t="s">
        <v>867</v>
      </c>
      <c r="I740" s="2" t="s">
        <v>1995</v>
      </c>
      <c r="J740" s="4">
        <v>0</v>
      </c>
      <c r="K740" s="4">
        <v>23418</v>
      </c>
      <c r="L740" s="4">
        <v>1234</v>
      </c>
      <c r="M740" s="4">
        <v>24652</v>
      </c>
      <c r="N740" s="4">
        <v>0</v>
      </c>
      <c r="O740" s="4">
        <v>0</v>
      </c>
      <c r="P740" s="4">
        <v>22955</v>
      </c>
      <c r="Q740" s="4">
        <v>0</v>
      </c>
      <c r="R740" s="4">
        <v>22955</v>
      </c>
      <c r="S740" s="4">
        <v>0</v>
      </c>
      <c r="T740" s="4">
        <v>0</v>
      </c>
      <c r="U740" s="4">
        <v>0</v>
      </c>
      <c r="V740" s="4">
        <v>0</v>
      </c>
      <c r="W740" s="212">
        <v>98.022888399999999</v>
      </c>
      <c r="X740" s="212">
        <v>0</v>
      </c>
      <c r="Y740" s="212">
        <v>93.11617720000001</v>
      </c>
      <c r="Z740" s="212">
        <v>99.407024899999996</v>
      </c>
      <c r="AA740" s="212">
        <v>0</v>
      </c>
      <c r="AB740" s="212">
        <v>96.044407899999996</v>
      </c>
      <c r="AC740" s="212">
        <v>-2.9282306999999861</v>
      </c>
      <c r="AD740" s="4">
        <v>35037</v>
      </c>
      <c r="AE740" s="212">
        <v>-34.483545999999997</v>
      </c>
      <c r="AF740" s="212">
        <v>98.022888399999999</v>
      </c>
      <c r="AG740" s="212">
        <v>0</v>
      </c>
      <c r="AH740" s="212">
        <v>93.11617720000001</v>
      </c>
      <c r="AI740" s="4">
        <v>22955</v>
      </c>
      <c r="AJ740" s="212">
        <v>99.407024899999996</v>
      </c>
      <c r="AK740" s="212">
        <v>0</v>
      </c>
      <c r="AL740" s="212">
        <v>96.044407899999996</v>
      </c>
      <c r="AM740" s="212">
        <v>-2.9282306999999861</v>
      </c>
      <c r="AN740" s="4">
        <v>35037</v>
      </c>
      <c r="AO740" s="212">
        <v>-34.483545999999997</v>
      </c>
    </row>
    <row r="741" spans="1:41" x14ac:dyDescent="0.15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2002</v>
      </c>
      <c r="G741" s="201" t="s">
        <v>2092</v>
      </c>
      <c r="H741" s="2" t="s">
        <v>867</v>
      </c>
      <c r="I741" s="2" t="s">
        <v>1996</v>
      </c>
      <c r="J741" s="4">
        <v>0</v>
      </c>
      <c r="K741" s="4">
        <v>12610</v>
      </c>
      <c r="L741" s="4">
        <v>854</v>
      </c>
      <c r="M741" s="4">
        <v>13464</v>
      </c>
      <c r="N741" s="4">
        <v>0</v>
      </c>
      <c r="O741" s="4">
        <v>0</v>
      </c>
      <c r="P741" s="4">
        <v>12159</v>
      </c>
      <c r="Q741" s="4">
        <v>0</v>
      </c>
      <c r="R741" s="4">
        <v>12159</v>
      </c>
      <c r="S741" s="4">
        <v>0</v>
      </c>
      <c r="T741" s="4">
        <v>0</v>
      </c>
      <c r="U741" s="4">
        <v>0</v>
      </c>
      <c r="V741" s="4">
        <v>0</v>
      </c>
      <c r="W741" s="212">
        <v>96.423473400000006</v>
      </c>
      <c r="X741" s="212">
        <v>0</v>
      </c>
      <c r="Y741" s="212">
        <v>90.307486600000004</v>
      </c>
      <c r="Z741" s="212">
        <v>99.620205100000007</v>
      </c>
      <c r="AA741" s="212">
        <v>0</v>
      </c>
      <c r="AB741" s="212">
        <v>93.5516085</v>
      </c>
      <c r="AC741" s="212">
        <v>-3.2441218999999961</v>
      </c>
      <c r="AD741" s="4">
        <v>13115</v>
      </c>
      <c r="AE741" s="212">
        <v>-7.2893632999999998</v>
      </c>
      <c r="AF741" s="212">
        <v>96.423473400000006</v>
      </c>
      <c r="AG741" s="212">
        <v>0</v>
      </c>
      <c r="AH741" s="212">
        <v>90.307486600000004</v>
      </c>
      <c r="AI741" s="4">
        <v>12159</v>
      </c>
      <c r="AJ741" s="212">
        <v>99.620205100000007</v>
      </c>
      <c r="AK741" s="212">
        <v>0</v>
      </c>
      <c r="AL741" s="212">
        <v>93.5516085</v>
      </c>
      <c r="AM741" s="212">
        <v>-3.2441218999999961</v>
      </c>
      <c r="AN741" s="4">
        <v>13115</v>
      </c>
      <c r="AO741" s="212">
        <v>-7.2893632999999998</v>
      </c>
    </row>
    <row r="742" spans="1:41" x14ac:dyDescent="0.15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2002</v>
      </c>
      <c r="G742" s="201" t="s">
        <v>2092</v>
      </c>
      <c r="H742" s="2" t="s">
        <v>867</v>
      </c>
      <c r="I742" s="2" t="s">
        <v>1997</v>
      </c>
      <c r="J742" s="4">
        <v>0</v>
      </c>
      <c r="K742" s="4">
        <v>10808</v>
      </c>
      <c r="L742" s="4">
        <v>380</v>
      </c>
      <c r="M742" s="4">
        <v>11188</v>
      </c>
      <c r="N742" s="4">
        <v>0</v>
      </c>
      <c r="O742" s="4">
        <v>0</v>
      </c>
      <c r="P742" s="4">
        <v>10796</v>
      </c>
      <c r="Q742" s="4">
        <v>0</v>
      </c>
      <c r="R742" s="4">
        <v>10796</v>
      </c>
      <c r="S742" s="4">
        <v>0</v>
      </c>
      <c r="T742" s="4">
        <v>0</v>
      </c>
      <c r="U742" s="4">
        <v>0</v>
      </c>
      <c r="V742" s="4">
        <v>0</v>
      </c>
      <c r="W742" s="212">
        <v>99.888971100000006</v>
      </c>
      <c r="X742" s="212">
        <v>0</v>
      </c>
      <c r="Y742" s="212">
        <v>96.496245999999999</v>
      </c>
      <c r="Z742" s="212">
        <v>99.2799239</v>
      </c>
      <c r="AA742" s="212">
        <v>0</v>
      </c>
      <c r="AB742" s="212">
        <v>97.600284900000005</v>
      </c>
      <c r="AC742" s="212">
        <v>-1.1040389000000062</v>
      </c>
      <c r="AD742" s="4">
        <v>21922</v>
      </c>
      <c r="AE742" s="212">
        <v>-50.752668599999993</v>
      </c>
      <c r="AF742" s="212">
        <v>99.888971100000006</v>
      </c>
      <c r="AG742" s="212">
        <v>0</v>
      </c>
      <c r="AH742" s="212">
        <v>96.496245999999999</v>
      </c>
      <c r="AI742" s="4">
        <v>10796</v>
      </c>
      <c r="AJ742" s="212">
        <v>99.2799239</v>
      </c>
      <c r="AK742" s="212">
        <v>0</v>
      </c>
      <c r="AL742" s="212">
        <v>97.600284900000005</v>
      </c>
      <c r="AM742" s="212">
        <v>-1.1040389000000062</v>
      </c>
      <c r="AN742" s="4">
        <v>21922</v>
      </c>
      <c r="AO742" s="212">
        <v>-50.752668599999993</v>
      </c>
    </row>
    <row r="743" spans="1:41" x14ac:dyDescent="0.15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2002</v>
      </c>
      <c r="G743" s="201" t="s">
        <v>2092</v>
      </c>
      <c r="H743" s="2" t="s">
        <v>867</v>
      </c>
      <c r="I743" s="2" t="s">
        <v>1998</v>
      </c>
      <c r="J743" s="4">
        <v>0</v>
      </c>
      <c r="K743" s="4">
        <v>410659</v>
      </c>
      <c r="L743" s="4">
        <v>4771</v>
      </c>
      <c r="M743" s="4">
        <v>415430</v>
      </c>
      <c r="N743" s="4">
        <v>0</v>
      </c>
      <c r="O743" s="4">
        <v>0</v>
      </c>
      <c r="P743" s="4">
        <v>404196</v>
      </c>
      <c r="Q743" s="4">
        <v>1902</v>
      </c>
      <c r="R743" s="4">
        <v>406098</v>
      </c>
      <c r="S743" s="4">
        <v>0</v>
      </c>
      <c r="T743" s="4">
        <v>0</v>
      </c>
      <c r="U743" s="4">
        <v>0</v>
      </c>
      <c r="V743" s="4">
        <v>0</v>
      </c>
      <c r="W743" s="212">
        <v>98.426188199999999</v>
      </c>
      <c r="X743" s="212">
        <v>39.865856199999996</v>
      </c>
      <c r="Y743" s="212">
        <v>97.753652799999998</v>
      </c>
      <c r="Z743" s="212">
        <v>98.431959300000003</v>
      </c>
      <c r="AA743" s="212">
        <v>38.183934800000003</v>
      </c>
      <c r="AB743" s="212">
        <v>97.66744469999999</v>
      </c>
      <c r="AC743" s="212">
        <v>8.6208100000007448E-2</v>
      </c>
      <c r="AD743" s="4">
        <v>396690</v>
      </c>
      <c r="AE743" s="212">
        <v>2.3716252</v>
      </c>
      <c r="AF743" s="212">
        <v>98.426188199999999</v>
      </c>
      <c r="AG743" s="212">
        <v>39.865856199999996</v>
      </c>
      <c r="AH743" s="212">
        <v>97.753652799999998</v>
      </c>
      <c r="AI743" s="4">
        <v>406098</v>
      </c>
      <c r="AJ743" s="212">
        <v>98.431959300000003</v>
      </c>
      <c r="AK743" s="212">
        <v>38.183934800000003</v>
      </c>
      <c r="AL743" s="212">
        <v>97.66744469999999</v>
      </c>
      <c r="AM743" s="212">
        <v>8.6208100000007448E-2</v>
      </c>
      <c r="AN743" s="4">
        <v>396690</v>
      </c>
      <c r="AO743" s="212">
        <v>2.3716252</v>
      </c>
    </row>
    <row r="744" spans="1:41" x14ac:dyDescent="0.15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2002</v>
      </c>
      <c r="G744" s="201" t="s">
        <v>2092</v>
      </c>
      <c r="H744" s="2" t="s">
        <v>867</v>
      </c>
      <c r="I744" s="203" t="s">
        <v>1571</v>
      </c>
      <c r="J744" s="4">
        <v>0</v>
      </c>
      <c r="K744" s="4">
        <v>282221</v>
      </c>
      <c r="L744" s="4">
        <v>4771</v>
      </c>
      <c r="M744" s="4">
        <v>286992</v>
      </c>
      <c r="N744" s="4">
        <v>0</v>
      </c>
      <c r="O744" s="4">
        <v>0</v>
      </c>
      <c r="P744" s="4">
        <v>275758</v>
      </c>
      <c r="Q744" s="4">
        <v>1902</v>
      </c>
      <c r="R744" s="4">
        <v>277660</v>
      </c>
      <c r="S744" s="4">
        <v>0</v>
      </c>
      <c r="T744" s="4">
        <v>0</v>
      </c>
      <c r="U744" s="4">
        <v>0</v>
      </c>
      <c r="V744" s="4">
        <v>0</v>
      </c>
      <c r="W744" s="212">
        <v>97.709950700000007</v>
      </c>
      <c r="X744" s="212">
        <v>39.865856199999996</v>
      </c>
      <c r="Y744" s="212">
        <v>96.748341400000001</v>
      </c>
      <c r="Z744" s="212">
        <v>97.667586600000007</v>
      </c>
      <c r="AA744" s="212">
        <v>38.183934800000003</v>
      </c>
      <c r="AB744" s="212">
        <v>96.551724100000001</v>
      </c>
      <c r="AC744" s="212">
        <v>0.19661729999999977</v>
      </c>
      <c r="AD744" s="4">
        <v>265272</v>
      </c>
      <c r="AE744" s="212">
        <v>4.6699237</v>
      </c>
      <c r="AF744" s="212">
        <v>97.709950700000007</v>
      </c>
      <c r="AG744" s="212">
        <v>39.865856199999996</v>
      </c>
      <c r="AH744" s="212">
        <v>96.748341400000001</v>
      </c>
      <c r="AI744" s="4">
        <v>277660</v>
      </c>
      <c r="AJ744" s="212">
        <v>97.667586600000007</v>
      </c>
      <c r="AK744" s="212">
        <v>38.183934800000003</v>
      </c>
      <c r="AL744" s="212">
        <v>96.551724100000001</v>
      </c>
      <c r="AM744" s="212">
        <v>0.19661729999999977</v>
      </c>
      <c r="AN744" s="4">
        <v>265272</v>
      </c>
      <c r="AO744" s="212">
        <v>4.6699237</v>
      </c>
    </row>
    <row r="745" spans="1:41" x14ac:dyDescent="0.15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2002</v>
      </c>
      <c r="G745" s="201" t="s">
        <v>2092</v>
      </c>
      <c r="H745" s="2" t="s">
        <v>867</v>
      </c>
      <c r="I745" s="2" t="s">
        <v>1572</v>
      </c>
      <c r="J745" s="4">
        <v>0</v>
      </c>
      <c r="K745" s="4">
        <v>40039</v>
      </c>
      <c r="L745" s="4">
        <v>715</v>
      </c>
      <c r="M745" s="4">
        <v>40754</v>
      </c>
      <c r="N745" s="4">
        <v>0</v>
      </c>
      <c r="O745" s="4">
        <v>0</v>
      </c>
      <c r="P745" s="4">
        <v>38897</v>
      </c>
      <c r="Q745" s="4">
        <v>346</v>
      </c>
      <c r="R745" s="4">
        <v>39243</v>
      </c>
      <c r="S745" s="4">
        <v>0</v>
      </c>
      <c r="T745" s="4">
        <v>0</v>
      </c>
      <c r="U745" s="4">
        <v>0</v>
      </c>
      <c r="V745" s="4">
        <v>0</v>
      </c>
      <c r="W745" s="212">
        <v>97.147780900000001</v>
      </c>
      <c r="X745" s="212">
        <v>48.391608400000003</v>
      </c>
      <c r="Y745" s="212">
        <v>96.292388500000001</v>
      </c>
      <c r="Z745" s="212">
        <v>97.002981300000002</v>
      </c>
      <c r="AA745" s="212">
        <v>38.183694500000001</v>
      </c>
      <c r="AB745" s="212">
        <v>95.549264199999996</v>
      </c>
      <c r="AC745" s="212">
        <v>0.74312430000000518</v>
      </c>
      <c r="AD745" s="4">
        <v>37462</v>
      </c>
      <c r="AE745" s="212">
        <v>4.7541509</v>
      </c>
      <c r="AF745" s="212">
        <v>97.147780900000001</v>
      </c>
      <c r="AG745" s="212">
        <v>48.391608400000003</v>
      </c>
      <c r="AH745" s="212">
        <v>96.292388500000001</v>
      </c>
      <c r="AI745" s="4">
        <v>39243</v>
      </c>
      <c r="AJ745" s="212">
        <v>97.002981300000002</v>
      </c>
      <c r="AK745" s="212">
        <v>38.183694500000001</v>
      </c>
      <c r="AL745" s="212">
        <v>95.549264199999996</v>
      </c>
      <c r="AM745" s="212">
        <v>0.74312430000000518</v>
      </c>
      <c r="AN745" s="4">
        <v>37462</v>
      </c>
      <c r="AO745" s="212">
        <v>4.7541509</v>
      </c>
    </row>
    <row r="746" spans="1:41" x14ac:dyDescent="0.15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2002</v>
      </c>
      <c r="G746" s="201" t="s">
        <v>2092</v>
      </c>
      <c r="H746" s="2" t="s">
        <v>867</v>
      </c>
      <c r="I746" s="2" t="s">
        <v>1573</v>
      </c>
      <c r="J746" s="4">
        <v>0</v>
      </c>
      <c r="K746" s="4">
        <v>179833</v>
      </c>
      <c r="L746" s="4">
        <v>3214</v>
      </c>
      <c r="M746" s="4">
        <v>183047</v>
      </c>
      <c r="N746" s="4">
        <v>0</v>
      </c>
      <c r="O746" s="4">
        <v>0</v>
      </c>
      <c r="P746" s="4">
        <v>174704</v>
      </c>
      <c r="Q746" s="4">
        <v>1556</v>
      </c>
      <c r="R746" s="4">
        <v>176260</v>
      </c>
      <c r="S746" s="4">
        <v>0</v>
      </c>
      <c r="T746" s="4">
        <v>0</v>
      </c>
      <c r="U746" s="4">
        <v>0</v>
      </c>
      <c r="V746" s="4">
        <v>0</v>
      </c>
      <c r="W746" s="212">
        <v>97.147909400000003</v>
      </c>
      <c r="X746" s="212">
        <v>48.413192299999999</v>
      </c>
      <c r="Y746" s="212">
        <v>96.292209100000008</v>
      </c>
      <c r="Z746" s="212">
        <v>97.003259700000001</v>
      </c>
      <c r="AA746" s="212">
        <v>38.183990399999999</v>
      </c>
      <c r="AB746" s="212">
        <v>95.54868789999999</v>
      </c>
      <c r="AC746" s="212">
        <v>0.74352120000001776</v>
      </c>
      <c r="AD746" s="4">
        <v>161698</v>
      </c>
      <c r="AE746" s="212">
        <v>9.0056773000000003</v>
      </c>
      <c r="AF746" s="212">
        <v>97.147909400000003</v>
      </c>
      <c r="AG746" s="212">
        <v>48.413192299999999</v>
      </c>
      <c r="AH746" s="212">
        <v>96.292209100000008</v>
      </c>
      <c r="AI746" s="4">
        <v>176260</v>
      </c>
      <c r="AJ746" s="212">
        <v>97.003259700000001</v>
      </c>
      <c r="AK746" s="212">
        <v>38.183990399999999</v>
      </c>
      <c r="AL746" s="212">
        <v>95.54868789999999</v>
      </c>
      <c r="AM746" s="212">
        <v>0.74352120000001776</v>
      </c>
      <c r="AN746" s="4">
        <v>161698</v>
      </c>
      <c r="AO746" s="212">
        <v>9.0056773000000003</v>
      </c>
    </row>
    <row r="747" spans="1:41" x14ac:dyDescent="0.15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2002</v>
      </c>
      <c r="G747" s="201" t="s">
        <v>2092</v>
      </c>
      <c r="H747" s="2" t="s">
        <v>867</v>
      </c>
      <c r="I747" s="2" t="s">
        <v>1574</v>
      </c>
      <c r="J747" s="4">
        <v>0</v>
      </c>
      <c r="K747" s="4">
        <v>62349</v>
      </c>
      <c r="L747" s="4">
        <v>842</v>
      </c>
      <c r="M747" s="4">
        <v>63191</v>
      </c>
      <c r="N747" s="4">
        <v>0</v>
      </c>
      <c r="O747" s="4">
        <v>0</v>
      </c>
      <c r="P747" s="4">
        <v>62157</v>
      </c>
      <c r="Q747" s="4">
        <v>0</v>
      </c>
      <c r="R747" s="4">
        <v>62157</v>
      </c>
      <c r="S747" s="4">
        <v>0</v>
      </c>
      <c r="T747" s="4">
        <v>0</v>
      </c>
      <c r="U747" s="4">
        <v>0</v>
      </c>
      <c r="V747" s="4">
        <v>0</v>
      </c>
      <c r="W747" s="212">
        <v>99.692055999999994</v>
      </c>
      <c r="X747" s="212">
        <v>0</v>
      </c>
      <c r="Y747" s="212">
        <v>98.363691000000003</v>
      </c>
      <c r="Z747" s="212">
        <v>99.704409699999999</v>
      </c>
      <c r="AA747" s="212">
        <v>0</v>
      </c>
      <c r="AB747" s="212">
        <v>99.704409699999999</v>
      </c>
      <c r="AC747" s="212">
        <v>-1.3407186999999965</v>
      </c>
      <c r="AD747" s="4">
        <v>66112</v>
      </c>
      <c r="AE747" s="212">
        <v>-5.9822724999999997</v>
      </c>
      <c r="AF747" s="212">
        <v>99.692055999999994</v>
      </c>
      <c r="AG747" s="212">
        <v>0</v>
      </c>
      <c r="AH747" s="212">
        <v>98.363691000000003</v>
      </c>
      <c r="AI747" s="4">
        <v>62157</v>
      </c>
      <c r="AJ747" s="212">
        <v>99.704409699999999</v>
      </c>
      <c r="AK747" s="212">
        <v>0</v>
      </c>
      <c r="AL747" s="212">
        <v>99.704409699999999</v>
      </c>
      <c r="AM747" s="212">
        <v>-1.3407186999999965</v>
      </c>
      <c r="AN747" s="4">
        <v>66112</v>
      </c>
      <c r="AO747" s="212">
        <v>-5.9822724999999997</v>
      </c>
    </row>
    <row r="748" spans="1:41" x14ac:dyDescent="0.15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2002</v>
      </c>
      <c r="G748" s="201" t="s">
        <v>2092</v>
      </c>
      <c r="H748" s="2" t="s">
        <v>867</v>
      </c>
      <c r="I748" s="2" t="s">
        <v>1575</v>
      </c>
      <c r="J748" s="4">
        <v>0</v>
      </c>
      <c r="K748" s="4">
        <v>128438</v>
      </c>
      <c r="L748" s="4">
        <v>0</v>
      </c>
      <c r="M748" s="4">
        <v>128438</v>
      </c>
      <c r="N748" s="4">
        <v>0</v>
      </c>
      <c r="O748" s="4">
        <v>0</v>
      </c>
      <c r="P748" s="4">
        <v>128438</v>
      </c>
      <c r="Q748" s="4">
        <v>0</v>
      </c>
      <c r="R748" s="4">
        <v>128438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131418</v>
      </c>
      <c r="AE748" s="212">
        <v>-2.2675737000000002</v>
      </c>
      <c r="AF748" s="212">
        <v>100</v>
      </c>
      <c r="AG748" s="212">
        <v>0</v>
      </c>
      <c r="AH748" s="212">
        <v>100</v>
      </c>
      <c r="AI748" s="4">
        <v>128438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131418</v>
      </c>
      <c r="AO748" s="212">
        <v>-2.2675737000000002</v>
      </c>
    </row>
    <row r="749" spans="1:41" x14ac:dyDescent="0.15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2002</v>
      </c>
      <c r="G749" s="201" t="s">
        <v>2092</v>
      </c>
      <c r="H749" s="2" t="s">
        <v>867</v>
      </c>
      <c r="I749" s="2" t="s">
        <v>1576</v>
      </c>
      <c r="J749" s="4">
        <v>0</v>
      </c>
      <c r="K749" s="4">
        <v>24781</v>
      </c>
      <c r="L749" s="4">
        <v>226</v>
      </c>
      <c r="M749" s="4">
        <v>25007</v>
      </c>
      <c r="N749" s="4">
        <v>0</v>
      </c>
      <c r="O749" s="4">
        <v>0</v>
      </c>
      <c r="P749" s="4">
        <v>24584</v>
      </c>
      <c r="Q749" s="4">
        <v>103</v>
      </c>
      <c r="R749" s="4">
        <v>24687</v>
      </c>
      <c r="S749" s="4">
        <v>0</v>
      </c>
      <c r="T749" s="4">
        <v>0</v>
      </c>
      <c r="U749" s="4">
        <v>0</v>
      </c>
      <c r="V749" s="4">
        <v>0</v>
      </c>
      <c r="W749" s="212">
        <v>99.205036100000001</v>
      </c>
      <c r="X749" s="212">
        <v>45.575221200000001</v>
      </c>
      <c r="Y749" s="212">
        <v>98.720358300000001</v>
      </c>
      <c r="Z749" s="212">
        <v>99.068529600000005</v>
      </c>
      <c r="AA749" s="212">
        <v>51.476793200000003</v>
      </c>
      <c r="AB749" s="212">
        <v>98.604076599999999</v>
      </c>
      <c r="AC749" s="212">
        <v>0.11628170000000182</v>
      </c>
      <c r="AD749" s="4">
        <v>23946</v>
      </c>
      <c r="AE749" s="212">
        <v>3.0944625000000001</v>
      </c>
      <c r="AF749" s="212">
        <v>99.205036100000001</v>
      </c>
      <c r="AG749" s="212">
        <v>45.575221200000001</v>
      </c>
      <c r="AH749" s="212">
        <v>98.720358300000001</v>
      </c>
      <c r="AI749" s="4">
        <v>24687</v>
      </c>
      <c r="AJ749" s="212">
        <v>99.068529600000005</v>
      </c>
      <c r="AK749" s="212">
        <v>51.476793200000003</v>
      </c>
      <c r="AL749" s="212">
        <v>98.604076599999999</v>
      </c>
      <c r="AM749" s="212">
        <v>0.11628170000000182</v>
      </c>
      <c r="AN749" s="4">
        <v>23946</v>
      </c>
      <c r="AO749" s="212">
        <v>3.0944625000000001</v>
      </c>
    </row>
    <row r="750" spans="1:41" x14ac:dyDescent="0.15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2002</v>
      </c>
      <c r="G750" s="201" t="s">
        <v>2092</v>
      </c>
      <c r="H750" s="2" t="s">
        <v>867</v>
      </c>
      <c r="I750" s="2" t="s">
        <v>1999</v>
      </c>
      <c r="J750" s="4">
        <v>0</v>
      </c>
      <c r="K750" s="4">
        <v>740</v>
      </c>
      <c r="L750" s="4">
        <v>0</v>
      </c>
      <c r="M750" s="4">
        <v>740</v>
      </c>
      <c r="N750" s="4">
        <v>0</v>
      </c>
      <c r="O750" s="4">
        <v>0</v>
      </c>
      <c r="P750" s="4">
        <v>726</v>
      </c>
      <c r="Q750" s="4">
        <v>0</v>
      </c>
      <c r="R750" s="4">
        <v>726</v>
      </c>
      <c r="S750" s="4">
        <v>0</v>
      </c>
      <c r="T750" s="4">
        <v>0</v>
      </c>
      <c r="U750" s="4">
        <v>0</v>
      </c>
      <c r="V750" s="4">
        <v>0</v>
      </c>
      <c r="W750" s="212">
        <v>98.108108099999995</v>
      </c>
      <c r="X750" s="212">
        <v>0</v>
      </c>
      <c r="Y750" s="212">
        <v>98.108108099999995</v>
      </c>
      <c r="Z750" s="212">
        <v>100</v>
      </c>
      <c r="AA750" s="212">
        <v>0</v>
      </c>
      <c r="AB750" s="212">
        <v>100</v>
      </c>
      <c r="AC750" s="212">
        <v>-1.8918919000000045</v>
      </c>
      <c r="AD750" s="4">
        <v>917</v>
      </c>
      <c r="AE750" s="212">
        <v>-20.828789499999999</v>
      </c>
      <c r="AF750" s="212">
        <v>98.108108099999995</v>
      </c>
      <c r="AG750" s="212">
        <v>0</v>
      </c>
      <c r="AH750" s="212">
        <v>98.108108099999995</v>
      </c>
      <c r="AI750" s="4">
        <v>726</v>
      </c>
      <c r="AJ750" s="212">
        <v>100</v>
      </c>
      <c r="AK750" s="212">
        <v>0</v>
      </c>
      <c r="AL750" s="212">
        <v>100</v>
      </c>
      <c r="AM750" s="212">
        <v>-1.8918919000000045</v>
      </c>
      <c r="AN750" s="4">
        <v>917</v>
      </c>
      <c r="AO750" s="212">
        <v>-20.828789499999999</v>
      </c>
    </row>
    <row r="751" spans="1:41" x14ac:dyDescent="0.15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2002</v>
      </c>
      <c r="G751" s="201" t="s">
        <v>2092</v>
      </c>
      <c r="H751" s="2" t="s">
        <v>867</v>
      </c>
      <c r="I751" s="2" t="s">
        <v>2000</v>
      </c>
      <c r="J751" s="4">
        <v>0</v>
      </c>
      <c r="K751" s="4">
        <v>24041</v>
      </c>
      <c r="L751" s="4">
        <v>226</v>
      </c>
      <c r="M751" s="4">
        <v>24267</v>
      </c>
      <c r="N751" s="4">
        <v>0</v>
      </c>
      <c r="O751" s="4">
        <v>0</v>
      </c>
      <c r="P751" s="4">
        <v>23858</v>
      </c>
      <c r="Q751" s="4">
        <v>103</v>
      </c>
      <c r="R751" s="4">
        <v>23961</v>
      </c>
      <c r="S751" s="4">
        <v>0</v>
      </c>
      <c r="T751" s="4">
        <v>0</v>
      </c>
      <c r="U751" s="4">
        <v>0</v>
      </c>
      <c r="V751" s="4">
        <v>0</v>
      </c>
      <c r="W751" s="212">
        <v>99.238800400000002</v>
      </c>
      <c r="X751" s="212">
        <v>45.575221200000001</v>
      </c>
      <c r="Y751" s="212">
        <v>98.739028300000001</v>
      </c>
      <c r="Z751" s="212">
        <v>99.031602599999999</v>
      </c>
      <c r="AA751" s="212">
        <v>51.476793200000003</v>
      </c>
      <c r="AB751" s="212">
        <v>98.549298199999996</v>
      </c>
      <c r="AC751" s="212">
        <v>0.18973010000000556</v>
      </c>
      <c r="AD751" s="4">
        <v>23029</v>
      </c>
      <c r="AE751" s="212">
        <v>4.0470711000000001</v>
      </c>
      <c r="AF751" s="212">
        <v>99.238800400000002</v>
      </c>
      <c r="AG751" s="212">
        <v>45.575221200000001</v>
      </c>
      <c r="AH751" s="212">
        <v>98.739028300000001</v>
      </c>
      <c r="AI751" s="4">
        <v>23961</v>
      </c>
      <c r="AJ751" s="212">
        <v>99.031602599999999</v>
      </c>
      <c r="AK751" s="212">
        <v>51.476793200000003</v>
      </c>
      <c r="AL751" s="212">
        <v>98.549298199999996</v>
      </c>
      <c r="AM751" s="212">
        <v>0.18973010000000556</v>
      </c>
      <c r="AN751" s="4">
        <v>23029</v>
      </c>
      <c r="AO751" s="212">
        <v>4.0470711000000001</v>
      </c>
    </row>
    <row r="752" spans="1:41" x14ac:dyDescent="0.15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2002</v>
      </c>
      <c r="G752" s="201" t="s">
        <v>2092</v>
      </c>
      <c r="H752" s="2" t="s">
        <v>867</v>
      </c>
      <c r="I752" s="2" t="s">
        <v>1961</v>
      </c>
      <c r="J752" s="4">
        <v>0</v>
      </c>
      <c r="K752" s="4">
        <v>15318</v>
      </c>
      <c r="L752" s="4">
        <v>0</v>
      </c>
      <c r="M752" s="4">
        <v>15318</v>
      </c>
      <c r="N752" s="4">
        <v>0</v>
      </c>
      <c r="O752" s="4">
        <v>0</v>
      </c>
      <c r="P752" s="4">
        <v>15318</v>
      </c>
      <c r="Q752" s="4">
        <v>0</v>
      </c>
      <c r="R752" s="4">
        <v>15318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21741</v>
      </c>
      <c r="AE752" s="212">
        <v>-29.543259300000003</v>
      </c>
      <c r="AF752" s="212">
        <v>100</v>
      </c>
      <c r="AG752" s="212">
        <v>0</v>
      </c>
      <c r="AH752" s="212">
        <v>100</v>
      </c>
      <c r="AI752" s="4">
        <v>15318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21741</v>
      </c>
      <c r="AO752" s="212">
        <v>-29.543259300000003</v>
      </c>
    </row>
    <row r="753" spans="1:41" x14ac:dyDescent="0.15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2002</v>
      </c>
      <c r="G753" s="201" t="s">
        <v>2092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15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2002</v>
      </c>
      <c r="G754" s="201" t="s">
        <v>2092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15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2002</v>
      </c>
      <c r="G755" s="201" t="s">
        <v>2092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15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2002</v>
      </c>
      <c r="G756" s="201" t="s">
        <v>2092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15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2002</v>
      </c>
      <c r="G757" s="201" t="s">
        <v>2092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.5" x14ac:dyDescent="0.15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2002</v>
      </c>
      <c r="G758" s="201" t="s">
        <v>2092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15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2002</v>
      </c>
      <c r="G759" s="201" t="s">
        <v>2092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15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2002</v>
      </c>
      <c r="G760" s="201" t="s">
        <v>2092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15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2002</v>
      </c>
      <c r="G761" s="201" t="s">
        <v>2092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15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2002</v>
      </c>
      <c r="G762" s="201" t="s">
        <v>2092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15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2002</v>
      </c>
      <c r="G763" s="201" t="s">
        <v>2092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15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2002</v>
      </c>
      <c r="G764" s="201" t="s">
        <v>2092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15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2002</v>
      </c>
      <c r="G765" s="201" t="s">
        <v>2092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15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2002</v>
      </c>
      <c r="G766" s="201" t="s">
        <v>2092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15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2002</v>
      </c>
      <c r="G767" s="201" t="s">
        <v>2092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15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2002</v>
      </c>
      <c r="G768" s="201" t="s">
        <v>2092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15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2002</v>
      </c>
      <c r="G769" s="201" t="s">
        <v>2092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15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2002</v>
      </c>
      <c r="G770" s="201" t="s">
        <v>2092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15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2002</v>
      </c>
      <c r="G771" s="201" t="s">
        <v>2092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15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2002</v>
      </c>
      <c r="G772" s="201" t="s">
        <v>2092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15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2002</v>
      </c>
      <c r="G773" s="201" t="s">
        <v>2092</v>
      </c>
      <c r="H773" s="2" t="s">
        <v>867</v>
      </c>
      <c r="I773" s="2" t="s">
        <v>1981</v>
      </c>
      <c r="J773" s="4">
        <v>0</v>
      </c>
      <c r="K773" s="4">
        <v>687809</v>
      </c>
      <c r="L773" s="4">
        <v>10281</v>
      </c>
      <c r="M773" s="4">
        <v>698090</v>
      </c>
      <c r="N773" s="4">
        <v>0</v>
      </c>
      <c r="O773" s="4">
        <v>0</v>
      </c>
      <c r="P773" s="4">
        <v>670018</v>
      </c>
      <c r="Q773" s="4">
        <v>4066</v>
      </c>
      <c r="R773" s="4">
        <v>674084</v>
      </c>
      <c r="S773" s="4">
        <v>0</v>
      </c>
      <c r="T773" s="4">
        <v>0</v>
      </c>
      <c r="U773" s="4">
        <v>0</v>
      </c>
      <c r="V773" s="4">
        <v>0</v>
      </c>
      <c r="W773" s="212">
        <v>97.41338069999999</v>
      </c>
      <c r="X773" s="212">
        <v>39.548681999999999</v>
      </c>
      <c r="Y773" s="212">
        <v>96.561188399999992</v>
      </c>
      <c r="Z773" s="212">
        <v>98.084361099999995</v>
      </c>
      <c r="AA773" s="212">
        <v>35.0057489</v>
      </c>
      <c r="AB773" s="212">
        <v>97.221793399999996</v>
      </c>
      <c r="AC773" s="212">
        <v>-0.66060500000000388</v>
      </c>
      <c r="AD773" s="4">
        <v>680187</v>
      </c>
      <c r="AE773" s="212">
        <v>-0.89725329999999992</v>
      </c>
      <c r="AF773" s="212">
        <v>97.41338069999999</v>
      </c>
      <c r="AG773" s="212">
        <v>39.548681999999999</v>
      </c>
      <c r="AH773" s="212">
        <v>96.561188399999992</v>
      </c>
      <c r="AI773" s="4">
        <v>674084</v>
      </c>
      <c r="AJ773" s="212">
        <v>98.084361099999995</v>
      </c>
      <c r="AK773" s="212">
        <v>35.0057489</v>
      </c>
      <c r="AL773" s="212">
        <v>97.221793399999996</v>
      </c>
      <c r="AM773" s="212">
        <v>-0.66060500000000388</v>
      </c>
      <c r="AN773" s="4">
        <v>680187</v>
      </c>
      <c r="AO773" s="212">
        <v>-0.89725329999999992</v>
      </c>
    </row>
    <row r="774" spans="1:41" x14ac:dyDescent="0.15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2002</v>
      </c>
      <c r="G774" s="201" t="s">
        <v>2092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15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2002</v>
      </c>
      <c r="G775" s="201" t="s">
        <v>2092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15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2002</v>
      </c>
      <c r="G776" s="201" t="s">
        <v>2092</v>
      </c>
      <c r="H776" s="2" t="s">
        <v>889</v>
      </c>
      <c r="I776" s="2" t="s">
        <v>1988</v>
      </c>
      <c r="J776" s="4">
        <v>0</v>
      </c>
      <c r="K776" s="4">
        <v>1487423</v>
      </c>
      <c r="L776" s="4">
        <v>57109</v>
      </c>
      <c r="M776" s="4">
        <v>1544532</v>
      </c>
      <c r="N776" s="4">
        <v>0</v>
      </c>
      <c r="O776" s="4">
        <v>0</v>
      </c>
      <c r="P776" s="4">
        <v>1428369</v>
      </c>
      <c r="Q776" s="4">
        <v>17045</v>
      </c>
      <c r="R776" s="4">
        <v>1445414</v>
      </c>
      <c r="S776" s="4">
        <v>0</v>
      </c>
      <c r="T776" s="4">
        <v>621</v>
      </c>
      <c r="U776" s="4">
        <v>2544</v>
      </c>
      <c r="V776" s="4">
        <v>3165</v>
      </c>
      <c r="W776" s="212">
        <v>96.029777699999997</v>
      </c>
      <c r="X776" s="212">
        <v>29.846433999999999</v>
      </c>
      <c r="Y776" s="212">
        <v>93.582651600000005</v>
      </c>
      <c r="Z776" s="212">
        <v>96.095040699999998</v>
      </c>
      <c r="AA776" s="212">
        <v>30.523303400000003</v>
      </c>
      <c r="AB776" s="212">
        <v>93.451616900000005</v>
      </c>
      <c r="AC776" s="212">
        <v>0.13103470000000073</v>
      </c>
      <c r="AD776" s="4">
        <v>1417533</v>
      </c>
      <c r="AE776" s="212">
        <v>1.9668677999999999</v>
      </c>
      <c r="AF776" s="212">
        <v>96.0698869</v>
      </c>
      <c r="AG776" s="212">
        <v>31.237973099999998</v>
      </c>
      <c r="AH776" s="212">
        <v>93.774811599999992</v>
      </c>
      <c r="AI776" s="4">
        <v>1442249</v>
      </c>
      <c r="AJ776" s="212">
        <v>96.1061981</v>
      </c>
      <c r="AK776" s="212">
        <v>32.522520999999998</v>
      </c>
      <c r="AL776" s="212">
        <v>93.694243299999997</v>
      </c>
      <c r="AM776" s="212">
        <v>8.0568299999995929E-2</v>
      </c>
      <c r="AN776" s="4">
        <v>1413605</v>
      </c>
      <c r="AO776" s="212">
        <v>2.0263086000000001</v>
      </c>
    </row>
    <row r="777" spans="1:41" x14ac:dyDescent="0.15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2002</v>
      </c>
      <c r="G777" s="201" t="s">
        <v>2092</v>
      </c>
      <c r="H777" s="2" t="s">
        <v>889</v>
      </c>
      <c r="I777" s="2" t="s">
        <v>1989</v>
      </c>
      <c r="J777" s="4">
        <v>0</v>
      </c>
      <c r="K777" s="4">
        <v>1487423</v>
      </c>
      <c r="L777" s="4">
        <v>57109</v>
      </c>
      <c r="M777" s="4">
        <v>1544532</v>
      </c>
      <c r="N777" s="4">
        <v>0</v>
      </c>
      <c r="O777" s="4">
        <v>0</v>
      </c>
      <c r="P777" s="4">
        <v>1428369</v>
      </c>
      <c r="Q777" s="4">
        <v>17045</v>
      </c>
      <c r="R777" s="4">
        <v>1445414</v>
      </c>
      <c r="S777" s="4">
        <v>0</v>
      </c>
      <c r="T777" s="4">
        <v>621</v>
      </c>
      <c r="U777" s="4">
        <v>2544</v>
      </c>
      <c r="V777" s="4">
        <v>3165</v>
      </c>
      <c r="W777" s="212">
        <v>96.029777699999997</v>
      </c>
      <c r="X777" s="212">
        <v>29.846433999999999</v>
      </c>
      <c r="Y777" s="212">
        <v>93.582651600000005</v>
      </c>
      <c r="Z777" s="212">
        <v>96.095040699999998</v>
      </c>
      <c r="AA777" s="212">
        <v>30.523303400000003</v>
      </c>
      <c r="AB777" s="212">
        <v>93.451616900000005</v>
      </c>
      <c r="AC777" s="212">
        <v>0.13103470000000073</v>
      </c>
      <c r="AD777" s="4">
        <v>1417533</v>
      </c>
      <c r="AE777" s="212">
        <v>1.9668677999999999</v>
      </c>
      <c r="AF777" s="212">
        <v>96.0698869</v>
      </c>
      <c r="AG777" s="212">
        <v>31.237973099999998</v>
      </c>
      <c r="AH777" s="212">
        <v>93.774811599999992</v>
      </c>
      <c r="AI777" s="4">
        <v>1442249</v>
      </c>
      <c r="AJ777" s="212">
        <v>96.1061981</v>
      </c>
      <c r="AK777" s="212">
        <v>32.522520999999998</v>
      </c>
      <c r="AL777" s="212">
        <v>93.694243299999997</v>
      </c>
      <c r="AM777" s="212">
        <v>8.0568299999995929E-2</v>
      </c>
      <c r="AN777" s="4">
        <v>1413605</v>
      </c>
      <c r="AO777" s="212">
        <v>2.0263086000000001</v>
      </c>
    </row>
    <row r="778" spans="1:41" x14ac:dyDescent="0.15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2002</v>
      </c>
      <c r="G778" s="201" t="s">
        <v>2092</v>
      </c>
      <c r="H778" s="2" t="s">
        <v>889</v>
      </c>
      <c r="I778" s="2" t="s">
        <v>1990</v>
      </c>
      <c r="J778" s="4">
        <v>0</v>
      </c>
      <c r="K778" s="4">
        <v>471239</v>
      </c>
      <c r="L778" s="4">
        <v>17699</v>
      </c>
      <c r="M778" s="4">
        <v>488938</v>
      </c>
      <c r="N778" s="4">
        <v>0</v>
      </c>
      <c r="P778" s="4">
        <v>443270</v>
      </c>
      <c r="Q778" s="4">
        <v>7492</v>
      </c>
      <c r="R778" s="4">
        <v>450762</v>
      </c>
      <c r="S778" s="4">
        <v>0</v>
      </c>
      <c r="T778" s="4">
        <v>107</v>
      </c>
      <c r="U778" s="4">
        <v>692</v>
      </c>
      <c r="V778" s="4">
        <v>799</v>
      </c>
      <c r="W778" s="212">
        <v>94.064795099999998</v>
      </c>
      <c r="X778" s="212">
        <v>42.330075099999995</v>
      </c>
      <c r="Y778" s="212">
        <v>92.1920571</v>
      </c>
      <c r="Z778" s="212">
        <v>94.076628499999998</v>
      </c>
      <c r="AA778" s="212">
        <v>38.025918699999998</v>
      </c>
      <c r="AB778" s="212">
        <v>92.189943100000008</v>
      </c>
      <c r="AC778" s="212">
        <v>2.1139999999917336E-3</v>
      </c>
      <c r="AD778" s="4">
        <v>462835</v>
      </c>
      <c r="AE778" s="212">
        <v>-2.6084890000000001</v>
      </c>
      <c r="AF778" s="212">
        <v>94.086158400000002</v>
      </c>
      <c r="AG778" s="212">
        <v>44.052448999999996</v>
      </c>
      <c r="AH778" s="212">
        <v>92.342959700000009</v>
      </c>
      <c r="AI778" s="4">
        <v>449963</v>
      </c>
      <c r="AJ778" s="212">
        <v>94.07721020000001</v>
      </c>
      <c r="AK778" s="212">
        <v>40.7482562</v>
      </c>
      <c r="AL778" s="212">
        <v>92.398280700000001</v>
      </c>
      <c r="AM778" s="212">
        <v>-5.5320999999992182E-2</v>
      </c>
      <c r="AN778" s="4">
        <v>461703</v>
      </c>
      <c r="AO778" s="212">
        <v>-2.5427602</v>
      </c>
    </row>
    <row r="779" spans="1:41" x14ac:dyDescent="0.15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2002</v>
      </c>
      <c r="G779" s="201" t="s">
        <v>2092</v>
      </c>
      <c r="H779" s="2" t="s">
        <v>889</v>
      </c>
      <c r="I779" s="2" t="s">
        <v>1991</v>
      </c>
      <c r="J779" s="4">
        <v>0</v>
      </c>
      <c r="K779" s="4">
        <v>430282</v>
      </c>
      <c r="L779" s="4">
        <v>17699</v>
      </c>
      <c r="M779" s="4">
        <v>447981</v>
      </c>
      <c r="N779" s="4">
        <v>0</v>
      </c>
      <c r="P779" s="4">
        <v>402863</v>
      </c>
      <c r="Q779" s="4">
        <v>7492</v>
      </c>
      <c r="R779" s="4">
        <v>410355</v>
      </c>
      <c r="S779" s="4">
        <v>0</v>
      </c>
      <c r="T779" s="4">
        <v>107</v>
      </c>
      <c r="U779" s="4">
        <v>692</v>
      </c>
      <c r="V779" s="4">
        <v>799</v>
      </c>
      <c r="W779" s="212">
        <v>93.627667400000007</v>
      </c>
      <c r="X779" s="212">
        <v>42.330075099999995</v>
      </c>
      <c r="Y779" s="212">
        <v>91.600983099999993</v>
      </c>
      <c r="Z779" s="212">
        <v>93.696821700000001</v>
      </c>
      <c r="AA779" s="212">
        <v>37.095320999999998</v>
      </c>
      <c r="AB779" s="212">
        <v>91.669320200000001</v>
      </c>
      <c r="AC779" s="212">
        <v>-6.8337100000007922E-2</v>
      </c>
      <c r="AD779" s="4">
        <v>426068</v>
      </c>
      <c r="AE779" s="212">
        <v>-3.6879090000000003</v>
      </c>
      <c r="AF779" s="212">
        <v>93.650955999999994</v>
      </c>
      <c r="AG779" s="212">
        <v>44.052448999999996</v>
      </c>
      <c r="AH779" s="212">
        <v>91.764650599999996</v>
      </c>
      <c r="AI779" s="4">
        <v>409556</v>
      </c>
      <c r="AJ779" s="212">
        <v>93.697449000000006</v>
      </c>
      <c r="AK779" s="212">
        <v>39.793814400000002</v>
      </c>
      <c r="AL779" s="212">
        <v>91.893127699999994</v>
      </c>
      <c r="AM779" s="212">
        <v>-0.12847709999999779</v>
      </c>
      <c r="AN779" s="4">
        <v>424936</v>
      </c>
      <c r="AO779" s="212">
        <v>-3.6193686000000005</v>
      </c>
    </row>
    <row r="780" spans="1:41" x14ac:dyDescent="0.15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2002</v>
      </c>
      <c r="G780" s="201" t="s">
        <v>2092</v>
      </c>
      <c r="H780" s="2" t="s">
        <v>889</v>
      </c>
      <c r="I780" s="2" t="s">
        <v>1992</v>
      </c>
      <c r="J780" s="4">
        <v>0</v>
      </c>
      <c r="K780" s="4">
        <v>19363</v>
      </c>
      <c r="L780" s="4">
        <v>796</v>
      </c>
      <c r="M780" s="4">
        <v>20159</v>
      </c>
      <c r="N780" s="4">
        <v>0</v>
      </c>
      <c r="P780" s="4">
        <v>18129</v>
      </c>
      <c r="Q780" s="4">
        <v>337</v>
      </c>
      <c r="R780" s="4">
        <v>18466</v>
      </c>
      <c r="S780" s="4">
        <v>0</v>
      </c>
      <c r="T780" s="4">
        <v>5</v>
      </c>
      <c r="U780" s="4">
        <v>31</v>
      </c>
      <c r="V780" s="4">
        <v>36</v>
      </c>
      <c r="W780" s="212">
        <v>93.627020599999994</v>
      </c>
      <c r="X780" s="212">
        <v>42.336683400000005</v>
      </c>
      <c r="Y780" s="212">
        <v>91.601765999999998</v>
      </c>
      <c r="Z780" s="212">
        <v>93.697312300000007</v>
      </c>
      <c r="AA780" s="212">
        <v>37.116154899999998</v>
      </c>
      <c r="AB780" s="212">
        <v>91.671049499999995</v>
      </c>
      <c r="AC780" s="212">
        <v>-6.9283499999997389E-2</v>
      </c>
      <c r="AD780" s="4">
        <v>19173</v>
      </c>
      <c r="AE780" s="212">
        <v>-3.6874772</v>
      </c>
      <c r="AF780" s="212">
        <v>93.651203600000002</v>
      </c>
      <c r="AG780" s="212">
        <v>44.0522876</v>
      </c>
      <c r="AH780" s="212">
        <v>91.765641299999999</v>
      </c>
      <c r="AI780" s="4">
        <v>18430</v>
      </c>
      <c r="AJ780" s="212">
        <v>93.697312300000007</v>
      </c>
      <c r="AK780" s="212">
        <v>39.828080200000002</v>
      </c>
      <c r="AL780" s="212">
        <v>91.895130399999999</v>
      </c>
      <c r="AM780" s="212">
        <v>-0.12948910000000069</v>
      </c>
      <c r="AN780" s="4">
        <v>19122</v>
      </c>
      <c r="AO780" s="212">
        <v>-3.6188682999999999</v>
      </c>
    </row>
    <row r="781" spans="1:41" x14ac:dyDescent="0.15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2002</v>
      </c>
      <c r="G781" s="201" t="s">
        <v>2092</v>
      </c>
      <c r="H781" s="2" t="s">
        <v>889</v>
      </c>
      <c r="I781" s="2" t="s">
        <v>1993</v>
      </c>
      <c r="J781" s="4">
        <v>0</v>
      </c>
      <c r="K781" s="4">
        <v>410919</v>
      </c>
      <c r="L781" s="4">
        <v>16903</v>
      </c>
      <c r="M781" s="4">
        <v>427822</v>
      </c>
      <c r="N781" s="4">
        <v>0</v>
      </c>
      <c r="P781" s="4">
        <v>384734</v>
      </c>
      <c r="Q781" s="4">
        <v>7155</v>
      </c>
      <c r="R781" s="4">
        <v>391889</v>
      </c>
      <c r="S781" s="4">
        <v>0</v>
      </c>
      <c r="T781" s="4">
        <v>102</v>
      </c>
      <c r="U781" s="4">
        <v>661</v>
      </c>
      <c r="V781" s="4">
        <v>763</v>
      </c>
      <c r="W781" s="212">
        <v>93.627697900000001</v>
      </c>
      <c r="X781" s="212">
        <v>42.329763900000003</v>
      </c>
      <c r="Y781" s="212">
        <v>91.600946199999996</v>
      </c>
      <c r="Z781" s="212">
        <v>93.696798599999994</v>
      </c>
      <c r="AA781" s="212">
        <v>37.094339599999998</v>
      </c>
      <c r="AB781" s="212">
        <v>91.669238699999994</v>
      </c>
      <c r="AC781" s="212">
        <v>-6.8292499999998313E-2</v>
      </c>
      <c r="AD781" s="4">
        <v>406895</v>
      </c>
      <c r="AE781" s="212">
        <v>-3.6879293</v>
      </c>
      <c r="AF781" s="212">
        <v>93.650944300000006</v>
      </c>
      <c r="AG781" s="212">
        <v>44.052456599999999</v>
      </c>
      <c r="AH781" s="212">
        <v>91.764604000000006</v>
      </c>
      <c r="AI781" s="4">
        <v>391126</v>
      </c>
      <c r="AJ781" s="212">
        <v>93.697455399999996</v>
      </c>
      <c r="AK781" s="212">
        <v>39.792200799999996</v>
      </c>
      <c r="AL781" s="212">
        <v>91.893033299999999</v>
      </c>
      <c r="AM781" s="212">
        <v>-0.12842929999999342</v>
      </c>
      <c r="AN781" s="4">
        <v>405814</v>
      </c>
      <c r="AO781" s="212">
        <v>-3.6193920999999998</v>
      </c>
    </row>
    <row r="782" spans="1:41" x14ac:dyDescent="0.15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2002</v>
      </c>
      <c r="G782" s="201" t="s">
        <v>2092</v>
      </c>
      <c r="H782" s="2" t="s">
        <v>889</v>
      </c>
      <c r="I782" s="2" t="s">
        <v>1994</v>
      </c>
      <c r="J782" s="4">
        <v>0</v>
      </c>
      <c r="K782" s="4">
        <v>1645</v>
      </c>
      <c r="L782" s="4">
        <v>0</v>
      </c>
      <c r="M782" s="4">
        <v>1645</v>
      </c>
      <c r="N782" s="4">
        <v>0</v>
      </c>
      <c r="P782" s="4">
        <v>1645</v>
      </c>
      <c r="Q782" s="4">
        <v>0</v>
      </c>
      <c r="R782" s="4">
        <v>1645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1448</v>
      </c>
      <c r="AE782" s="212">
        <v>13.604972400000001</v>
      </c>
      <c r="AF782" s="212">
        <v>100</v>
      </c>
      <c r="AG782" s="212">
        <v>0</v>
      </c>
      <c r="AH782" s="212">
        <v>100</v>
      </c>
      <c r="AI782" s="4">
        <v>1645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1448</v>
      </c>
      <c r="AO782" s="212">
        <v>13.604972400000001</v>
      </c>
    </row>
    <row r="783" spans="1:41" x14ac:dyDescent="0.15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2002</v>
      </c>
      <c r="G783" s="201" t="s">
        <v>2092</v>
      </c>
      <c r="H783" s="2" t="s">
        <v>889</v>
      </c>
      <c r="I783" s="2" t="s">
        <v>1995</v>
      </c>
      <c r="J783" s="4">
        <v>0</v>
      </c>
      <c r="K783" s="4">
        <v>40957</v>
      </c>
      <c r="L783" s="4">
        <v>0</v>
      </c>
      <c r="M783" s="4">
        <v>40957</v>
      </c>
      <c r="N783" s="4">
        <v>0</v>
      </c>
      <c r="P783" s="4">
        <v>40407</v>
      </c>
      <c r="Q783" s="4">
        <v>0</v>
      </c>
      <c r="R783" s="4">
        <v>40407</v>
      </c>
      <c r="S783" s="4">
        <v>0</v>
      </c>
      <c r="T783" s="4">
        <v>0</v>
      </c>
      <c r="U783" s="4">
        <v>0</v>
      </c>
      <c r="V783" s="4">
        <v>0</v>
      </c>
      <c r="W783" s="212">
        <v>98.657128200000002</v>
      </c>
      <c r="X783" s="212">
        <v>0</v>
      </c>
      <c r="Y783" s="212">
        <v>98.657128200000002</v>
      </c>
      <c r="Z783" s="212">
        <v>98.675926199999992</v>
      </c>
      <c r="AA783" s="212">
        <v>100</v>
      </c>
      <c r="AB783" s="212">
        <v>98.684810900000002</v>
      </c>
      <c r="AC783" s="212">
        <v>-2.7682699999999727E-2</v>
      </c>
      <c r="AD783" s="4">
        <v>36767</v>
      </c>
      <c r="AE783" s="212">
        <v>9.9001821999999997</v>
      </c>
      <c r="AF783" s="212">
        <v>98.657128200000002</v>
      </c>
      <c r="AG783" s="212">
        <v>0</v>
      </c>
      <c r="AH783" s="212">
        <v>98.657128200000002</v>
      </c>
      <c r="AI783" s="4">
        <v>40407</v>
      </c>
      <c r="AJ783" s="212">
        <v>98.675926199999992</v>
      </c>
      <c r="AK783" s="212">
        <v>100</v>
      </c>
      <c r="AL783" s="212">
        <v>98.684810900000002</v>
      </c>
      <c r="AM783" s="212">
        <v>-2.7682699999999727E-2</v>
      </c>
      <c r="AN783" s="4">
        <v>36767</v>
      </c>
      <c r="AO783" s="212">
        <v>9.9001821999999997</v>
      </c>
    </row>
    <row r="784" spans="1:41" x14ac:dyDescent="0.15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2002</v>
      </c>
      <c r="G784" s="201" t="s">
        <v>2092</v>
      </c>
      <c r="H784" s="2" t="s">
        <v>889</v>
      </c>
      <c r="I784" s="2" t="s">
        <v>1996</v>
      </c>
      <c r="J784" s="4">
        <v>0</v>
      </c>
      <c r="K784" s="4">
        <v>22641</v>
      </c>
      <c r="L784" s="4">
        <v>0</v>
      </c>
      <c r="M784" s="4">
        <v>22641</v>
      </c>
      <c r="N784" s="4">
        <v>0</v>
      </c>
      <c r="P784" s="4">
        <v>22159</v>
      </c>
      <c r="Q784" s="4">
        <v>0</v>
      </c>
      <c r="R784" s="4">
        <v>22159</v>
      </c>
      <c r="S784" s="4">
        <v>0</v>
      </c>
      <c r="T784" s="4">
        <v>0</v>
      </c>
      <c r="U784" s="4">
        <v>0</v>
      </c>
      <c r="V784" s="4">
        <v>0</v>
      </c>
      <c r="W784" s="212">
        <v>97.871118800000005</v>
      </c>
      <c r="X784" s="212">
        <v>0</v>
      </c>
      <c r="Y784" s="212">
        <v>97.871118800000005</v>
      </c>
      <c r="Z784" s="212">
        <v>97.987336999999997</v>
      </c>
      <c r="AA784" s="212">
        <v>100</v>
      </c>
      <c r="AB784" s="212">
        <v>98.008216099999999</v>
      </c>
      <c r="AC784" s="212">
        <v>-0.13709729999999354</v>
      </c>
      <c r="AD784" s="4">
        <v>23619</v>
      </c>
      <c r="AE784" s="212">
        <v>-6.1814640999999995</v>
      </c>
      <c r="AF784" s="212">
        <v>97.871118800000005</v>
      </c>
      <c r="AG784" s="212">
        <v>0</v>
      </c>
      <c r="AH784" s="212">
        <v>97.871118800000005</v>
      </c>
      <c r="AI784" s="4">
        <v>22159</v>
      </c>
      <c r="AJ784" s="212">
        <v>97.987336999999997</v>
      </c>
      <c r="AK784" s="212">
        <v>100</v>
      </c>
      <c r="AL784" s="212">
        <v>98.008216099999999</v>
      </c>
      <c r="AM784" s="212">
        <v>-0.13709729999999354</v>
      </c>
      <c r="AN784" s="4">
        <v>23619</v>
      </c>
      <c r="AO784" s="212">
        <v>-6.1814640999999995</v>
      </c>
    </row>
    <row r="785" spans="1:41" x14ac:dyDescent="0.15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2002</v>
      </c>
      <c r="G785" s="201" t="s">
        <v>2092</v>
      </c>
      <c r="H785" s="2" t="s">
        <v>889</v>
      </c>
      <c r="I785" s="203" t="s">
        <v>1997</v>
      </c>
      <c r="J785" s="4">
        <v>0</v>
      </c>
      <c r="K785" s="4">
        <v>18316</v>
      </c>
      <c r="L785" s="4">
        <v>0</v>
      </c>
      <c r="M785" s="4">
        <v>18316</v>
      </c>
      <c r="N785" s="4">
        <v>0</v>
      </c>
      <c r="P785" s="4">
        <v>18248</v>
      </c>
      <c r="Q785" s="4">
        <v>0</v>
      </c>
      <c r="R785" s="4">
        <v>18248</v>
      </c>
      <c r="S785" s="4">
        <v>0</v>
      </c>
      <c r="T785" s="4">
        <v>0</v>
      </c>
      <c r="U785" s="4">
        <v>0</v>
      </c>
      <c r="V785" s="4">
        <v>0</v>
      </c>
      <c r="W785" s="212">
        <v>99.628739899999999</v>
      </c>
      <c r="X785" s="212">
        <v>0</v>
      </c>
      <c r="Y785" s="212">
        <v>99.628739899999999</v>
      </c>
      <c r="Z785" s="212">
        <v>99.924000599999999</v>
      </c>
      <c r="AA785" s="212">
        <v>0</v>
      </c>
      <c r="AB785" s="212">
        <v>99.924000599999999</v>
      </c>
      <c r="AC785" s="212">
        <v>-0.29526070000000004</v>
      </c>
      <c r="AD785" s="4">
        <v>13148</v>
      </c>
      <c r="AE785" s="212">
        <v>38.7891695</v>
      </c>
      <c r="AF785" s="212">
        <v>99.628739899999999</v>
      </c>
      <c r="AG785" s="212">
        <v>0</v>
      </c>
      <c r="AH785" s="212">
        <v>99.628739899999999</v>
      </c>
      <c r="AI785" s="4">
        <v>18248</v>
      </c>
      <c r="AJ785" s="212">
        <v>99.924000599999999</v>
      </c>
      <c r="AK785" s="212">
        <v>0</v>
      </c>
      <c r="AL785" s="212">
        <v>99.924000599999999</v>
      </c>
      <c r="AM785" s="212">
        <v>-0.29526070000000004</v>
      </c>
      <c r="AN785" s="4">
        <v>13148</v>
      </c>
      <c r="AO785" s="212">
        <v>38.7891695</v>
      </c>
    </row>
    <row r="786" spans="1:41" x14ac:dyDescent="0.15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2002</v>
      </c>
      <c r="G786" s="201" t="s">
        <v>2092</v>
      </c>
      <c r="H786" s="2" t="s">
        <v>889</v>
      </c>
      <c r="I786" s="2" t="s">
        <v>1998</v>
      </c>
      <c r="J786" s="4">
        <v>0</v>
      </c>
      <c r="K786" s="4">
        <v>926380</v>
      </c>
      <c r="L786" s="4">
        <v>37454</v>
      </c>
      <c r="M786" s="4">
        <v>963834</v>
      </c>
      <c r="N786" s="4">
        <v>0</v>
      </c>
      <c r="O786" s="4">
        <v>0</v>
      </c>
      <c r="P786" s="4">
        <v>896335</v>
      </c>
      <c r="Q786" s="4">
        <v>8961</v>
      </c>
      <c r="R786" s="4">
        <v>905296</v>
      </c>
      <c r="S786" s="4">
        <v>0</v>
      </c>
      <c r="T786" s="4">
        <v>501</v>
      </c>
      <c r="U786" s="4">
        <v>1768</v>
      </c>
      <c r="V786" s="4">
        <v>2269</v>
      </c>
      <c r="W786" s="212">
        <v>96.756730500000003</v>
      </c>
      <c r="X786" s="212">
        <v>23.925348399999997</v>
      </c>
      <c r="Y786" s="212">
        <v>93.926547499999998</v>
      </c>
      <c r="Z786" s="212">
        <v>96.946864000000005</v>
      </c>
      <c r="AA786" s="212">
        <v>26.772876</v>
      </c>
      <c r="AB786" s="212">
        <v>93.770534699999999</v>
      </c>
      <c r="AC786" s="212">
        <v>0.15601279999999917</v>
      </c>
      <c r="AD786" s="4">
        <v>867339</v>
      </c>
      <c r="AE786" s="212">
        <v>4.3762588999999998</v>
      </c>
      <c r="AF786" s="212">
        <v>96.809086300000004</v>
      </c>
      <c r="AG786" s="212">
        <v>25.1106877</v>
      </c>
      <c r="AH786" s="212">
        <v>94.148185499999997</v>
      </c>
      <c r="AI786" s="4">
        <v>903027</v>
      </c>
      <c r="AJ786" s="212">
        <v>96.965091099999995</v>
      </c>
      <c r="AK786" s="212">
        <v>28.484663700000002</v>
      </c>
      <c r="AL786" s="212">
        <v>94.043221299999999</v>
      </c>
      <c r="AM786" s="212">
        <v>0.10496419999999773</v>
      </c>
      <c r="AN786" s="4">
        <v>864657</v>
      </c>
      <c r="AO786" s="212">
        <v>4.4375978000000007</v>
      </c>
    </row>
    <row r="787" spans="1:41" x14ac:dyDescent="0.15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2002</v>
      </c>
      <c r="G787" s="201" t="s">
        <v>2092</v>
      </c>
      <c r="H787" s="2" t="s">
        <v>889</v>
      </c>
      <c r="I787" s="2" t="s">
        <v>1571</v>
      </c>
      <c r="J787" s="4">
        <v>0</v>
      </c>
      <c r="K787" s="4">
        <v>777552</v>
      </c>
      <c r="L787" s="4">
        <v>37454</v>
      </c>
      <c r="M787" s="4">
        <v>815006</v>
      </c>
      <c r="N787" s="4">
        <v>0</v>
      </c>
      <c r="O787" s="4">
        <v>0</v>
      </c>
      <c r="P787" s="4">
        <v>747507</v>
      </c>
      <c r="Q787" s="4">
        <v>8961</v>
      </c>
      <c r="R787" s="4">
        <v>756468</v>
      </c>
      <c r="S787" s="4">
        <v>0</v>
      </c>
      <c r="T787" s="4">
        <v>501</v>
      </c>
      <c r="U787" s="4">
        <v>1768</v>
      </c>
      <c r="V787" s="4">
        <v>2269</v>
      </c>
      <c r="W787" s="212">
        <v>96.135949699999998</v>
      </c>
      <c r="X787" s="212">
        <v>23.925348399999997</v>
      </c>
      <c r="Y787" s="212">
        <v>92.817476200000002</v>
      </c>
      <c r="Z787" s="212">
        <v>96.314028100000002</v>
      </c>
      <c r="AA787" s="212">
        <v>26.772876</v>
      </c>
      <c r="AB787" s="212">
        <v>92.5492311</v>
      </c>
      <c r="AC787" s="212">
        <v>0.26824510000000146</v>
      </c>
      <c r="AD787" s="4">
        <v>715723</v>
      </c>
      <c r="AE787" s="212">
        <v>5.6928448999999999</v>
      </c>
      <c r="AF787" s="212">
        <v>96.197933000000006</v>
      </c>
      <c r="AG787" s="212">
        <v>25.1106877</v>
      </c>
      <c r="AH787" s="212">
        <v>93.076604099999997</v>
      </c>
      <c r="AI787" s="4">
        <v>754199</v>
      </c>
      <c r="AJ787" s="212">
        <v>96.335890399999997</v>
      </c>
      <c r="AK787" s="212">
        <v>28.484663700000002</v>
      </c>
      <c r="AL787" s="212">
        <v>92.871314400000003</v>
      </c>
      <c r="AM787" s="212">
        <v>0.20528969999999447</v>
      </c>
      <c r="AN787" s="4">
        <v>713041</v>
      </c>
      <c r="AO787" s="212">
        <v>5.7721786000000002</v>
      </c>
    </row>
    <row r="788" spans="1:41" x14ac:dyDescent="0.15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2002</v>
      </c>
      <c r="G788" s="201" t="s">
        <v>2092</v>
      </c>
      <c r="H788" s="2" t="s">
        <v>889</v>
      </c>
      <c r="I788" s="2" t="s">
        <v>1572</v>
      </c>
      <c r="J788" s="4">
        <v>0</v>
      </c>
      <c r="K788" s="4">
        <v>174172</v>
      </c>
      <c r="L788" s="4">
        <v>8390</v>
      </c>
      <c r="M788" s="4">
        <v>182562</v>
      </c>
      <c r="N788" s="4">
        <v>0</v>
      </c>
      <c r="O788" s="4">
        <v>0</v>
      </c>
      <c r="P788" s="4">
        <v>167442</v>
      </c>
      <c r="Q788" s="4">
        <v>2007</v>
      </c>
      <c r="R788" s="4">
        <v>169449</v>
      </c>
      <c r="S788" s="4">
        <v>0</v>
      </c>
      <c r="T788" s="4">
        <v>112</v>
      </c>
      <c r="U788" s="4">
        <v>396</v>
      </c>
      <c r="V788" s="4">
        <v>508</v>
      </c>
      <c r="W788" s="212">
        <v>96.136003500000001</v>
      </c>
      <c r="X788" s="212">
        <v>23.921334899999998</v>
      </c>
      <c r="Y788" s="212">
        <v>92.8172347</v>
      </c>
      <c r="Z788" s="212">
        <v>96.314217900000003</v>
      </c>
      <c r="AA788" s="212">
        <v>26.775612799999998</v>
      </c>
      <c r="AB788" s="212">
        <v>92.54942659999999</v>
      </c>
      <c r="AC788" s="212">
        <v>0.26780810000001054</v>
      </c>
      <c r="AD788" s="4">
        <v>163185</v>
      </c>
      <c r="AE788" s="212">
        <v>3.8385880999999995</v>
      </c>
      <c r="AF788" s="212">
        <v>96.197862799999996</v>
      </c>
      <c r="AG788" s="212">
        <v>25.106329700000003</v>
      </c>
      <c r="AH788" s="212">
        <v>93.076230100000004</v>
      </c>
      <c r="AI788" s="4">
        <v>168941</v>
      </c>
      <c r="AJ788" s="212">
        <v>96.336168099999995</v>
      </c>
      <c r="AK788" s="212">
        <v>28.488631300000002</v>
      </c>
      <c r="AL788" s="212">
        <v>92.871777399999999</v>
      </c>
      <c r="AM788" s="212">
        <v>0.20445270000000448</v>
      </c>
      <c r="AN788" s="4">
        <v>162573</v>
      </c>
      <c r="AO788" s="212">
        <v>3.9170096000000001</v>
      </c>
    </row>
    <row r="789" spans="1:41" x14ac:dyDescent="0.15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2002</v>
      </c>
      <c r="G789" s="201" t="s">
        <v>2092</v>
      </c>
      <c r="H789" s="2" t="s">
        <v>889</v>
      </c>
      <c r="I789" s="2" t="s">
        <v>1573</v>
      </c>
      <c r="J789" s="4">
        <v>0</v>
      </c>
      <c r="K789" s="4">
        <v>377113</v>
      </c>
      <c r="L789" s="4">
        <v>18165</v>
      </c>
      <c r="M789" s="4">
        <v>395278</v>
      </c>
      <c r="N789" s="4">
        <v>0</v>
      </c>
      <c r="P789" s="4">
        <v>362541</v>
      </c>
      <c r="Q789" s="4">
        <v>4346</v>
      </c>
      <c r="R789" s="4">
        <v>366887</v>
      </c>
      <c r="S789" s="4">
        <v>0</v>
      </c>
      <c r="T789" s="4">
        <v>243</v>
      </c>
      <c r="U789" s="4">
        <v>858</v>
      </c>
      <c r="V789" s="4">
        <v>1101</v>
      </c>
      <c r="W789" s="212">
        <v>96.135906199999994</v>
      </c>
      <c r="X789" s="212">
        <v>23.9251307</v>
      </c>
      <c r="Y789" s="212">
        <v>92.817460100000005</v>
      </c>
      <c r="Z789" s="212">
        <v>96.313928799999999</v>
      </c>
      <c r="AA789" s="212">
        <v>26.772821699999998</v>
      </c>
      <c r="AB789" s="212">
        <v>92.549093100000007</v>
      </c>
      <c r="AC789" s="212">
        <v>0.2683669999999978</v>
      </c>
      <c r="AD789" s="4">
        <v>345694</v>
      </c>
      <c r="AE789" s="212">
        <v>6.1305662999999999</v>
      </c>
      <c r="AF789" s="212">
        <v>96.197893199999996</v>
      </c>
      <c r="AG789" s="212">
        <v>25.1112267</v>
      </c>
      <c r="AH789" s="212">
        <v>93.076714299999992</v>
      </c>
      <c r="AI789" s="4">
        <v>365786</v>
      </c>
      <c r="AJ789" s="212">
        <v>96.335742600000003</v>
      </c>
      <c r="AK789" s="212">
        <v>28.484242599999998</v>
      </c>
      <c r="AL789" s="212">
        <v>92.871074300000004</v>
      </c>
      <c r="AM789" s="212">
        <v>0.20563999999998828</v>
      </c>
      <c r="AN789" s="4">
        <v>344399</v>
      </c>
      <c r="AO789" s="212">
        <v>6.2099482999999998</v>
      </c>
    </row>
    <row r="790" spans="1:41" x14ac:dyDescent="0.15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2002</v>
      </c>
      <c r="G790" s="201" t="s">
        <v>2092</v>
      </c>
      <c r="H790" s="2" t="s">
        <v>889</v>
      </c>
      <c r="I790" s="2" t="s">
        <v>1574</v>
      </c>
      <c r="J790" s="4">
        <v>0</v>
      </c>
      <c r="K790" s="4">
        <v>226267</v>
      </c>
      <c r="L790" s="4">
        <v>10899</v>
      </c>
      <c r="M790" s="4">
        <v>237166</v>
      </c>
      <c r="N790" s="4">
        <v>0</v>
      </c>
      <c r="P790" s="4">
        <v>217524</v>
      </c>
      <c r="Q790" s="4">
        <v>2608</v>
      </c>
      <c r="R790" s="4">
        <v>220132</v>
      </c>
      <c r="S790" s="4">
        <v>0</v>
      </c>
      <c r="T790" s="4">
        <v>146</v>
      </c>
      <c r="U790" s="4">
        <v>514</v>
      </c>
      <c r="V790" s="4">
        <v>660</v>
      </c>
      <c r="W790" s="212">
        <v>96.135980899999993</v>
      </c>
      <c r="X790" s="212">
        <v>23.928800800000001</v>
      </c>
      <c r="Y790" s="212">
        <v>92.817688899999993</v>
      </c>
      <c r="Z790" s="212">
        <v>96.314044199999998</v>
      </c>
      <c r="AA790" s="212">
        <v>26.7708075</v>
      </c>
      <c r="AB790" s="212">
        <v>92.549307400000004</v>
      </c>
      <c r="AC790" s="212">
        <v>0.26838149999998961</v>
      </c>
      <c r="AD790" s="4">
        <v>206844</v>
      </c>
      <c r="AE790" s="212">
        <v>6.4241650999999997</v>
      </c>
      <c r="AF790" s="212">
        <v>96.198053299999998</v>
      </c>
      <c r="AG790" s="212">
        <v>25.113143999999998</v>
      </c>
      <c r="AH790" s="212">
        <v>93.076708400000001</v>
      </c>
      <c r="AI790" s="4">
        <v>219472</v>
      </c>
      <c r="AJ790" s="212">
        <v>96.335918300000003</v>
      </c>
      <c r="AK790" s="212">
        <v>28.482237100000003</v>
      </c>
      <c r="AL790" s="212">
        <v>92.871350300000003</v>
      </c>
      <c r="AM790" s="212">
        <v>0.20535809999999799</v>
      </c>
      <c r="AN790" s="4">
        <v>206069</v>
      </c>
      <c r="AO790" s="212">
        <v>6.5041320999999996</v>
      </c>
    </row>
    <row r="791" spans="1:41" x14ac:dyDescent="0.15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2002</v>
      </c>
      <c r="G791" s="201" t="s">
        <v>2092</v>
      </c>
      <c r="H791" s="2" t="s">
        <v>889</v>
      </c>
      <c r="I791" s="2" t="s">
        <v>1575</v>
      </c>
      <c r="J791" s="4">
        <v>0</v>
      </c>
      <c r="K791" s="4">
        <v>148828</v>
      </c>
      <c r="M791" s="4">
        <v>148828</v>
      </c>
      <c r="P791" s="4">
        <v>148828</v>
      </c>
      <c r="R791" s="4">
        <v>148828</v>
      </c>
      <c r="V791" s="4">
        <v>0</v>
      </c>
      <c r="W791" s="212">
        <v>100</v>
      </c>
      <c r="X791" s="212"/>
      <c r="Y791" s="212">
        <v>100</v>
      </c>
      <c r="Z791" s="212">
        <v>100</v>
      </c>
      <c r="AA791" s="212"/>
      <c r="AB791" s="212">
        <v>100</v>
      </c>
      <c r="AC791" s="212">
        <v>0</v>
      </c>
      <c r="AD791" s="4">
        <v>151616</v>
      </c>
      <c r="AE791" s="212">
        <v>-1.8388561000000001</v>
      </c>
      <c r="AF791" s="212">
        <v>100</v>
      </c>
      <c r="AG791" s="212"/>
      <c r="AH791" s="212">
        <v>100</v>
      </c>
      <c r="AI791" s="4">
        <v>148828</v>
      </c>
      <c r="AJ791" s="212">
        <v>100</v>
      </c>
      <c r="AK791" s="212"/>
      <c r="AL791" s="212">
        <v>100</v>
      </c>
      <c r="AM791" s="212">
        <v>0</v>
      </c>
      <c r="AN791" s="4">
        <v>151616</v>
      </c>
      <c r="AO791" s="212">
        <v>-1.8388561000000001</v>
      </c>
    </row>
    <row r="792" spans="1:41" x14ac:dyDescent="0.15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2002</v>
      </c>
      <c r="G792" s="201" t="s">
        <v>2092</v>
      </c>
      <c r="H792" s="2" t="s">
        <v>889</v>
      </c>
      <c r="I792" s="2" t="s">
        <v>1576</v>
      </c>
      <c r="J792" s="4">
        <v>0</v>
      </c>
      <c r="K792" s="4">
        <v>46282</v>
      </c>
      <c r="L792" s="4">
        <v>1956</v>
      </c>
      <c r="M792" s="4">
        <v>48238</v>
      </c>
      <c r="N792" s="4">
        <v>0</v>
      </c>
      <c r="P792" s="4">
        <v>45242</v>
      </c>
      <c r="Q792" s="4">
        <v>592</v>
      </c>
      <c r="R792" s="4">
        <v>45834</v>
      </c>
      <c r="S792" s="4">
        <v>0</v>
      </c>
      <c r="T792" s="4">
        <v>13</v>
      </c>
      <c r="U792" s="4">
        <v>84</v>
      </c>
      <c r="V792" s="4">
        <v>97</v>
      </c>
      <c r="W792" s="212">
        <v>97.752906100000004</v>
      </c>
      <c r="X792" s="212">
        <v>30.265848699999999</v>
      </c>
      <c r="Y792" s="212">
        <v>95.0163771</v>
      </c>
      <c r="Z792" s="212">
        <v>97.493767200000008</v>
      </c>
      <c r="AA792" s="212">
        <v>43.204698</v>
      </c>
      <c r="AB792" s="212">
        <v>94.803575100000003</v>
      </c>
      <c r="AC792" s="212">
        <v>0.21280199999999638</v>
      </c>
      <c r="AD792" s="4">
        <v>45610</v>
      </c>
      <c r="AE792" s="212">
        <v>0.49112039999999996</v>
      </c>
      <c r="AF792" s="212">
        <v>97.780371299999999</v>
      </c>
      <c r="AG792" s="212">
        <v>31.623931599999999</v>
      </c>
      <c r="AH792" s="212">
        <v>95.207826999999995</v>
      </c>
      <c r="AI792" s="4">
        <v>45737</v>
      </c>
      <c r="AJ792" s="212">
        <v>97.493767200000008</v>
      </c>
      <c r="AK792" s="212">
        <v>45.374449300000002</v>
      </c>
      <c r="AL792" s="212">
        <v>95.028752400000002</v>
      </c>
      <c r="AM792" s="212">
        <v>0.17907459999999276</v>
      </c>
      <c r="AN792" s="4">
        <v>45496</v>
      </c>
      <c r="AO792" s="212">
        <v>0.52971690000000005</v>
      </c>
    </row>
    <row r="793" spans="1:41" x14ac:dyDescent="0.15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2002</v>
      </c>
      <c r="G793" s="201" t="s">
        <v>2092</v>
      </c>
      <c r="H793" s="2" t="s">
        <v>889</v>
      </c>
      <c r="I793" s="2" t="s">
        <v>1999</v>
      </c>
      <c r="J793" s="4">
        <v>0</v>
      </c>
      <c r="K793" s="4">
        <v>44953</v>
      </c>
      <c r="L793" s="4">
        <v>1956</v>
      </c>
      <c r="M793" s="4">
        <v>46909</v>
      </c>
      <c r="N793" s="4">
        <v>0</v>
      </c>
      <c r="P793" s="4">
        <v>43980</v>
      </c>
      <c r="Q793" s="4">
        <v>592</v>
      </c>
      <c r="R793" s="4">
        <v>44572</v>
      </c>
      <c r="S793" s="4">
        <v>0</v>
      </c>
      <c r="T793" s="4">
        <v>13</v>
      </c>
      <c r="U793" s="4">
        <v>84</v>
      </c>
      <c r="V793" s="4">
        <v>97</v>
      </c>
      <c r="W793" s="212">
        <v>97.835517100000004</v>
      </c>
      <c r="X793" s="212">
        <v>30.265848699999999</v>
      </c>
      <c r="Y793" s="212">
        <v>95.018013599999989</v>
      </c>
      <c r="Z793" s="212">
        <v>89.896907200000001</v>
      </c>
      <c r="AA793" s="212">
        <v>0</v>
      </c>
      <c r="AB793" s="212">
        <v>89.896907200000001</v>
      </c>
      <c r="AC793" s="212">
        <v>5.121106399999988</v>
      </c>
      <c r="AD793" s="4">
        <v>1308</v>
      </c>
      <c r="AE793" s="212">
        <v>3307.6452598999999</v>
      </c>
      <c r="AF793" s="212">
        <v>97.8638184</v>
      </c>
      <c r="AG793" s="212">
        <v>31.623931599999999</v>
      </c>
      <c r="AH793" s="212">
        <v>95.214902199999997</v>
      </c>
      <c r="AI793" s="4">
        <v>44475</v>
      </c>
      <c r="AJ793" s="212">
        <v>89.896907200000001</v>
      </c>
      <c r="AK793" s="212">
        <v>0</v>
      </c>
      <c r="AL793" s="212">
        <v>89.896907200000001</v>
      </c>
      <c r="AM793" s="212">
        <v>5.3179949999999963</v>
      </c>
      <c r="AN793" s="4">
        <v>1308</v>
      </c>
      <c r="AO793" s="212">
        <v>3300.2293577999999</v>
      </c>
    </row>
    <row r="794" spans="1:41" x14ac:dyDescent="0.15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2002</v>
      </c>
      <c r="G794" s="201" t="s">
        <v>2092</v>
      </c>
      <c r="H794" s="2" t="s">
        <v>889</v>
      </c>
      <c r="I794" s="2" t="s">
        <v>2000</v>
      </c>
      <c r="J794" s="4">
        <v>0</v>
      </c>
      <c r="K794" s="4">
        <v>1329</v>
      </c>
      <c r="L794" s="4">
        <v>0</v>
      </c>
      <c r="M794" s="4">
        <v>1329</v>
      </c>
      <c r="N794" s="4">
        <v>0</v>
      </c>
      <c r="P794" s="4">
        <v>1262</v>
      </c>
      <c r="Q794" s="4">
        <v>0</v>
      </c>
      <c r="R794" s="4">
        <v>1262</v>
      </c>
      <c r="S794" s="4">
        <v>0</v>
      </c>
      <c r="T794" s="4">
        <v>0</v>
      </c>
      <c r="U794" s="4">
        <v>0</v>
      </c>
      <c r="V794" s="4">
        <v>0</v>
      </c>
      <c r="W794" s="212">
        <v>94.958615499999993</v>
      </c>
      <c r="X794" s="212">
        <v>0</v>
      </c>
      <c r="Y794" s="212">
        <v>94.958615499999993</v>
      </c>
      <c r="Z794" s="212">
        <v>97.743443799999994</v>
      </c>
      <c r="AA794" s="212">
        <v>43.204698</v>
      </c>
      <c r="AB794" s="212">
        <v>94.956596300000001</v>
      </c>
      <c r="AC794" s="212">
        <v>2.0191999999923382E-3</v>
      </c>
      <c r="AD794" s="4">
        <v>44302</v>
      </c>
      <c r="AE794" s="212">
        <v>-97.151370099999994</v>
      </c>
      <c r="AF794" s="212">
        <v>94.958615499999993</v>
      </c>
      <c r="AG794" s="212">
        <v>0</v>
      </c>
      <c r="AH794" s="212">
        <v>94.958615499999993</v>
      </c>
      <c r="AI794" s="4">
        <v>1262</v>
      </c>
      <c r="AJ794" s="212">
        <v>97.743443799999994</v>
      </c>
      <c r="AK794" s="212">
        <v>45.374449300000002</v>
      </c>
      <c r="AL794" s="212">
        <v>95.189188000000001</v>
      </c>
      <c r="AM794" s="212">
        <v>-0.23057250000000806</v>
      </c>
      <c r="AN794" s="4">
        <v>44188</v>
      </c>
      <c r="AO794" s="212">
        <v>-97.144021000000009</v>
      </c>
    </row>
    <row r="795" spans="1:41" x14ac:dyDescent="0.15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2002</v>
      </c>
      <c r="G795" s="201" t="s">
        <v>2092</v>
      </c>
      <c r="H795" s="2" t="s">
        <v>889</v>
      </c>
      <c r="I795" s="2" t="s">
        <v>1961</v>
      </c>
      <c r="J795" s="4">
        <v>0</v>
      </c>
      <c r="K795" s="4">
        <v>43522</v>
      </c>
      <c r="L795" s="4">
        <v>0</v>
      </c>
      <c r="M795" s="4">
        <v>43522</v>
      </c>
      <c r="P795" s="4">
        <v>43522</v>
      </c>
      <c r="Q795" s="4">
        <v>0</v>
      </c>
      <c r="R795" s="4">
        <v>43522</v>
      </c>
      <c r="T795" s="4">
        <v>0</v>
      </c>
      <c r="U795" s="4">
        <v>0</v>
      </c>
      <c r="V795" s="4">
        <v>0</v>
      </c>
      <c r="W795" s="212">
        <v>100</v>
      </c>
      <c r="X795" s="212">
        <v>0</v>
      </c>
      <c r="Y795" s="212">
        <v>100</v>
      </c>
      <c r="Z795" s="212">
        <v>100</v>
      </c>
      <c r="AA795" s="212">
        <v>0</v>
      </c>
      <c r="AB795" s="212">
        <v>100</v>
      </c>
      <c r="AC795" s="212">
        <v>0</v>
      </c>
      <c r="AD795" s="4">
        <v>41749</v>
      </c>
      <c r="AE795" s="212">
        <v>4.2468082999999996</v>
      </c>
      <c r="AF795" s="212">
        <v>100</v>
      </c>
      <c r="AG795" s="212">
        <v>0</v>
      </c>
      <c r="AH795" s="212">
        <v>100</v>
      </c>
      <c r="AI795" s="4">
        <v>43522</v>
      </c>
      <c r="AJ795" s="212">
        <v>100</v>
      </c>
      <c r="AK795" s="212">
        <v>0</v>
      </c>
      <c r="AL795" s="212">
        <v>100</v>
      </c>
      <c r="AM795" s="212">
        <v>0</v>
      </c>
      <c r="AN795" s="4">
        <v>41749</v>
      </c>
      <c r="AO795" s="212">
        <v>4.2468082999999996</v>
      </c>
    </row>
    <row r="796" spans="1:41" x14ac:dyDescent="0.15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2002</v>
      </c>
      <c r="G796" s="201" t="s">
        <v>2092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15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2002</v>
      </c>
      <c r="G797" s="201" t="s">
        <v>2092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O797" s="4">
        <v>0</v>
      </c>
      <c r="P797" s="4">
        <v>0</v>
      </c>
      <c r="Q797" s="4">
        <v>0</v>
      </c>
      <c r="R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15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2002</v>
      </c>
      <c r="G798" s="201" t="s">
        <v>2092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O798" s="4">
        <v>0</v>
      </c>
      <c r="P798" s="4">
        <v>0</v>
      </c>
      <c r="Q798" s="4">
        <v>0</v>
      </c>
      <c r="R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15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2002</v>
      </c>
      <c r="G799" s="201" t="s">
        <v>2092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O799" s="4">
        <v>0</v>
      </c>
      <c r="P799" s="4">
        <v>0</v>
      </c>
      <c r="Q799" s="4">
        <v>0</v>
      </c>
      <c r="R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15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2002</v>
      </c>
      <c r="G800" s="201" t="s">
        <v>2092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P800" s="4">
        <v>0</v>
      </c>
      <c r="Q800" s="4">
        <v>0</v>
      </c>
      <c r="R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.5" x14ac:dyDescent="0.15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2002</v>
      </c>
      <c r="G801" s="201" t="s">
        <v>2092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P801" s="4">
        <v>0</v>
      </c>
      <c r="Q801" s="4">
        <v>0</v>
      </c>
      <c r="R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15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2002</v>
      </c>
      <c r="G802" s="201" t="s">
        <v>2092</v>
      </c>
      <c r="H802" s="2" t="s">
        <v>889</v>
      </c>
      <c r="I802" s="2" t="s">
        <v>1967</v>
      </c>
      <c r="J802" s="4">
        <v>0</v>
      </c>
      <c r="K802" s="4">
        <v>1261</v>
      </c>
      <c r="L802" s="4">
        <v>0</v>
      </c>
      <c r="M802" s="4">
        <v>1261</v>
      </c>
      <c r="N802" s="4">
        <v>0</v>
      </c>
      <c r="O802" s="4">
        <v>0</v>
      </c>
      <c r="P802" s="4">
        <v>1261</v>
      </c>
      <c r="Q802" s="4">
        <v>0</v>
      </c>
      <c r="R802" s="4">
        <v>1261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742</v>
      </c>
      <c r="AE802" s="212">
        <v>69.946091600000003</v>
      </c>
      <c r="AF802" s="212">
        <v>100</v>
      </c>
      <c r="AG802" s="212">
        <v>0</v>
      </c>
      <c r="AH802" s="212">
        <v>100</v>
      </c>
      <c r="AI802" s="4">
        <v>1261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742</v>
      </c>
      <c r="AO802" s="212">
        <v>69.946091600000003</v>
      </c>
    </row>
    <row r="803" spans="1:41" x14ac:dyDescent="0.15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2002</v>
      </c>
      <c r="G803" s="201" t="s">
        <v>2092</v>
      </c>
      <c r="H803" s="2" t="s">
        <v>889</v>
      </c>
      <c r="I803" s="2" t="s">
        <v>1968</v>
      </c>
      <c r="J803" s="4">
        <v>0</v>
      </c>
      <c r="K803" s="4">
        <v>1261</v>
      </c>
      <c r="L803" s="4">
        <v>0</v>
      </c>
      <c r="M803" s="4">
        <v>1261</v>
      </c>
      <c r="N803" s="4">
        <v>0</v>
      </c>
      <c r="O803" s="4">
        <v>0</v>
      </c>
      <c r="P803" s="4">
        <v>1261</v>
      </c>
      <c r="Q803" s="4">
        <v>0</v>
      </c>
      <c r="R803" s="4">
        <v>1261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742</v>
      </c>
      <c r="AE803" s="212">
        <v>69.946091600000003</v>
      </c>
      <c r="AF803" s="212">
        <v>100</v>
      </c>
      <c r="AG803" s="212">
        <v>0</v>
      </c>
      <c r="AH803" s="212">
        <v>100</v>
      </c>
      <c r="AI803" s="4">
        <v>1261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742</v>
      </c>
      <c r="AO803" s="212">
        <v>69.946091600000003</v>
      </c>
    </row>
    <row r="804" spans="1:41" x14ac:dyDescent="0.15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2002</v>
      </c>
      <c r="G804" s="201" t="s">
        <v>2092</v>
      </c>
      <c r="H804" s="2" t="s">
        <v>889</v>
      </c>
      <c r="I804" s="2" t="s">
        <v>1969</v>
      </c>
      <c r="J804" s="4">
        <v>0</v>
      </c>
      <c r="K804" s="4">
        <v>1261</v>
      </c>
      <c r="L804" s="4">
        <v>0</v>
      </c>
      <c r="M804" s="4">
        <v>1261</v>
      </c>
      <c r="N804" s="4">
        <v>0</v>
      </c>
      <c r="P804" s="4">
        <v>1261</v>
      </c>
      <c r="Q804" s="4">
        <v>0</v>
      </c>
      <c r="R804" s="4">
        <v>1261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742</v>
      </c>
      <c r="AE804" s="212">
        <v>69.946091600000003</v>
      </c>
      <c r="AF804" s="212">
        <v>100</v>
      </c>
      <c r="AG804" s="212">
        <v>0</v>
      </c>
      <c r="AH804" s="212">
        <v>100</v>
      </c>
      <c r="AI804" s="4">
        <v>1261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742</v>
      </c>
      <c r="AO804" s="212">
        <v>69.946091600000003</v>
      </c>
    </row>
    <row r="805" spans="1:41" x14ac:dyDescent="0.15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2002</v>
      </c>
      <c r="G805" s="201" t="s">
        <v>2092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P805" s="4">
        <v>0</v>
      </c>
      <c r="Q805" s="4">
        <v>0</v>
      </c>
      <c r="R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15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2002</v>
      </c>
      <c r="G806" s="201" t="s">
        <v>2092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O806" s="4">
        <v>0</v>
      </c>
      <c r="P806" s="4">
        <v>0</v>
      </c>
      <c r="Q806" s="4">
        <v>0</v>
      </c>
      <c r="R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15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2002</v>
      </c>
      <c r="G807" s="201" t="s">
        <v>2092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O807" s="4">
        <v>0</v>
      </c>
      <c r="P807" s="4">
        <v>0</v>
      </c>
      <c r="Q807" s="4">
        <v>0</v>
      </c>
      <c r="R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15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2002</v>
      </c>
      <c r="G808" s="201" t="s">
        <v>2092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O808" s="4">
        <v>0</v>
      </c>
      <c r="P808" s="4">
        <v>0</v>
      </c>
      <c r="Q808" s="4">
        <v>0</v>
      </c>
      <c r="R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15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2002</v>
      </c>
      <c r="G809" s="201" t="s">
        <v>2092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O809" s="4">
        <v>0</v>
      </c>
      <c r="P809" s="4">
        <v>0</v>
      </c>
      <c r="Q809" s="4">
        <v>0</v>
      </c>
      <c r="R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15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2002</v>
      </c>
      <c r="G810" s="201" t="s">
        <v>2092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P810" s="4">
        <v>0</v>
      </c>
      <c r="Q810" s="4">
        <v>0</v>
      </c>
      <c r="R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15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2002</v>
      </c>
      <c r="G811" s="201" t="s">
        <v>2092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P811" s="4">
        <v>0</v>
      </c>
      <c r="Q811" s="4">
        <v>0</v>
      </c>
      <c r="R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15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2002</v>
      </c>
      <c r="G812" s="201" t="s">
        <v>2092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P812" s="4">
        <v>0</v>
      </c>
      <c r="Q812" s="4">
        <v>0</v>
      </c>
      <c r="R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15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2002</v>
      </c>
      <c r="G813" s="201" t="s">
        <v>2092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P813" s="4">
        <v>0</v>
      </c>
      <c r="Q813" s="4">
        <v>0</v>
      </c>
      <c r="R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15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2002</v>
      </c>
      <c r="G814" s="201" t="s">
        <v>2092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P814" s="4">
        <v>0</v>
      </c>
      <c r="Q814" s="4">
        <v>0</v>
      </c>
      <c r="R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15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2002</v>
      </c>
      <c r="G815" s="201" t="s">
        <v>2092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15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2002</v>
      </c>
      <c r="G816" s="201" t="s">
        <v>2092</v>
      </c>
      <c r="H816" s="2" t="s">
        <v>889</v>
      </c>
      <c r="I816" s="2" t="s">
        <v>1981</v>
      </c>
      <c r="J816" s="4">
        <v>0</v>
      </c>
      <c r="K816" s="4">
        <v>1488684</v>
      </c>
      <c r="L816" s="4">
        <v>57109</v>
      </c>
      <c r="M816" s="4">
        <v>1545793</v>
      </c>
      <c r="N816" s="4">
        <v>0</v>
      </c>
      <c r="O816" s="4">
        <v>0</v>
      </c>
      <c r="P816" s="4">
        <v>1429630</v>
      </c>
      <c r="Q816" s="4">
        <v>17045</v>
      </c>
      <c r="R816" s="4">
        <v>1446675</v>
      </c>
      <c r="S816" s="4">
        <v>0</v>
      </c>
      <c r="T816" s="4">
        <v>621</v>
      </c>
      <c r="U816" s="4">
        <v>2544</v>
      </c>
      <c r="V816" s="4">
        <v>3165</v>
      </c>
      <c r="W816" s="212">
        <v>96.03314069999999</v>
      </c>
      <c r="X816" s="212">
        <v>29.846433999999999</v>
      </c>
      <c r="Y816" s="212">
        <v>93.587886600000004</v>
      </c>
      <c r="Z816" s="212">
        <v>96.097030099999998</v>
      </c>
      <c r="AA816" s="212">
        <v>30.523303400000003</v>
      </c>
      <c r="AB816" s="212">
        <v>93.454818599999996</v>
      </c>
      <c r="AC816" s="212">
        <v>0.13306800000000862</v>
      </c>
      <c r="AD816" s="4">
        <v>1418275</v>
      </c>
      <c r="AE816" s="212">
        <v>2.0024324999999998</v>
      </c>
      <c r="AF816" s="212">
        <v>96.073217299999996</v>
      </c>
      <c r="AG816" s="212">
        <v>31.237973099999998</v>
      </c>
      <c r="AH816" s="212">
        <v>93.779900299999994</v>
      </c>
      <c r="AI816" s="4">
        <v>1443510</v>
      </c>
      <c r="AJ816" s="212">
        <v>96.108181999999999</v>
      </c>
      <c r="AK816" s="212">
        <v>32.522520999999998</v>
      </c>
      <c r="AL816" s="212">
        <v>93.697334400000003</v>
      </c>
      <c r="AM816" s="212">
        <v>8.2565899999991643E-2</v>
      </c>
      <c r="AN816" s="4">
        <v>1414347</v>
      </c>
      <c r="AO816" s="212">
        <v>2.061941</v>
      </c>
    </row>
    <row r="817" spans="1:41" x14ac:dyDescent="0.15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2002</v>
      </c>
      <c r="G817" s="201" t="s">
        <v>2092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P817" s="4">
        <v>0</v>
      </c>
      <c r="Q817" s="4">
        <v>0</v>
      </c>
      <c r="R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15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2002</v>
      </c>
      <c r="G818" s="201" t="s">
        <v>2092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P818" s="4">
        <v>0</v>
      </c>
      <c r="Q818" s="4">
        <v>0</v>
      </c>
      <c r="R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15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2002</v>
      </c>
      <c r="G819" s="201" t="s">
        <v>2092</v>
      </c>
      <c r="H819" s="2" t="s">
        <v>910</v>
      </c>
      <c r="I819" s="2" t="s">
        <v>1988</v>
      </c>
      <c r="J819" s="4">
        <v>0</v>
      </c>
      <c r="K819" s="4">
        <v>362858</v>
      </c>
      <c r="L819" s="4">
        <v>4301</v>
      </c>
      <c r="M819" s="4">
        <v>367159</v>
      </c>
      <c r="N819" s="4">
        <v>0</v>
      </c>
      <c r="O819" s="4">
        <v>0</v>
      </c>
      <c r="P819" s="4">
        <v>354184</v>
      </c>
      <c r="Q819" s="4">
        <v>1272</v>
      </c>
      <c r="R819" s="4">
        <v>355456</v>
      </c>
      <c r="S819" s="4">
        <v>0</v>
      </c>
      <c r="T819" s="4">
        <v>0</v>
      </c>
      <c r="U819" s="4">
        <v>85</v>
      </c>
      <c r="V819" s="4">
        <v>85</v>
      </c>
      <c r="W819" s="212">
        <v>97.609533200000001</v>
      </c>
      <c r="X819" s="212">
        <v>29.5745176</v>
      </c>
      <c r="Y819" s="212">
        <v>96.812552600000004</v>
      </c>
      <c r="Z819" s="212">
        <v>97.676395100000008</v>
      </c>
      <c r="AA819" s="212">
        <v>25.731343299999999</v>
      </c>
      <c r="AB819" s="212">
        <v>97.031934800000002</v>
      </c>
      <c r="AC819" s="212">
        <v>-0.21938219999999831</v>
      </c>
      <c r="AD819" s="4">
        <v>362881</v>
      </c>
      <c r="AE819" s="212">
        <v>-2.0461252999999999</v>
      </c>
      <c r="AF819" s="212">
        <v>97.609533200000001</v>
      </c>
      <c r="AG819" s="212">
        <v>30.170777999999999</v>
      </c>
      <c r="AH819" s="212">
        <v>96.834970600000005</v>
      </c>
      <c r="AI819" s="4">
        <v>355371</v>
      </c>
      <c r="AJ819" s="212">
        <v>97.676395100000008</v>
      </c>
      <c r="AK819" s="212">
        <v>27.4085851</v>
      </c>
      <c r="AL819" s="212">
        <v>97.085152600000001</v>
      </c>
      <c r="AM819" s="212">
        <v>-0.25018199999999524</v>
      </c>
      <c r="AN819" s="4">
        <v>362676</v>
      </c>
      <c r="AO819" s="212">
        <v>-2.0141945000000003</v>
      </c>
    </row>
    <row r="820" spans="1:41" x14ac:dyDescent="0.15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2002</v>
      </c>
      <c r="G820" s="201" t="s">
        <v>2092</v>
      </c>
      <c r="H820" s="2" t="s">
        <v>910</v>
      </c>
      <c r="I820" s="2" t="s">
        <v>1989</v>
      </c>
      <c r="J820" s="4">
        <v>0</v>
      </c>
      <c r="K820" s="4">
        <v>362858</v>
      </c>
      <c r="L820" s="4">
        <v>4301</v>
      </c>
      <c r="M820" s="4">
        <v>367159</v>
      </c>
      <c r="N820" s="4">
        <v>0</v>
      </c>
      <c r="O820" s="4">
        <v>0</v>
      </c>
      <c r="P820" s="4">
        <v>354184</v>
      </c>
      <c r="Q820" s="4">
        <v>1272</v>
      </c>
      <c r="R820" s="4">
        <v>355456</v>
      </c>
      <c r="S820" s="4">
        <v>0</v>
      </c>
      <c r="T820" s="4">
        <v>0</v>
      </c>
      <c r="U820" s="4">
        <v>85</v>
      </c>
      <c r="V820" s="4">
        <v>85</v>
      </c>
      <c r="W820" s="212">
        <v>97.609533200000001</v>
      </c>
      <c r="X820" s="212">
        <v>29.5745176</v>
      </c>
      <c r="Y820" s="212">
        <v>96.812552600000004</v>
      </c>
      <c r="Z820" s="212">
        <v>97.676395100000008</v>
      </c>
      <c r="AA820" s="212">
        <v>25.731343299999999</v>
      </c>
      <c r="AB820" s="212">
        <v>97.031934800000002</v>
      </c>
      <c r="AC820" s="212">
        <v>-0.21938219999999831</v>
      </c>
      <c r="AD820" s="4">
        <v>362881</v>
      </c>
      <c r="AE820" s="212">
        <v>-2.0461252999999999</v>
      </c>
      <c r="AF820" s="212">
        <v>97.609533200000001</v>
      </c>
      <c r="AG820" s="212">
        <v>30.170777999999999</v>
      </c>
      <c r="AH820" s="212">
        <v>96.834970600000005</v>
      </c>
      <c r="AI820" s="4">
        <v>355371</v>
      </c>
      <c r="AJ820" s="212">
        <v>97.676395100000008</v>
      </c>
      <c r="AK820" s="212">
        <v>27.4085851</v>
      </c>
      <c r="AL820" s="212">
        <v>97.085152600000001</v>
      </c>
      <c r="AM820" s="212">
        <v>-0.25018199999999524</v>
      </c>
      <c r="AN820" s="4">
        <v>362676</v>
      </c>
      <c r="AO820" s="212">
        <v>-2.0141945000000003</v>
      </c>
    </row>
    <row r="821" spans="1:41" x14ac:dyDescent="0.15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2002</v>
      </c>
      <c r="G821" s="201" t="s">
        <v>2092</v>
      </c>
      <c r="H821" s="2" t="s">
        <v>910</v>
      </c>
      <c r="I821" s="2" t="s">
        <v>1990</v>
      </c>
      <c r="J821" s="4">
        <v>0</v>
      </c>
      <c r="K821" s="4">
        <v>125905</v>
      </c>
      <c r="L821" s="4">
        <v>1215</v>
      </c>
      <c r="M821" s="4">
        <v>127120</v>
      </c>
      <c r="N821" s="4">
        <v>0</v>
      </c>
      <c r="O821" s="4">
        <v>0</v>
      </c>
      <c r="P821" s="4">
        <v>121534</v>
      </c>
      <c r="Q821" s="4">
        <v>427</v>
      </c>
      <c r="R821" s="4">
        <v>121961</v>
      </c>
      <c r="S821" s="4">
        <v>0</v>
      </c>
      <c r="T821" s="4">
        <v>0</v>
      </c>
      <c r="U821" s="4">
        <v>31</v>
      </c>
      <c r="V821" s="4">
        <v>31</v>
      </c>
      <c r="W821" s="212">
        <v>96.528334900000004</v>
      </c>
      <c r="X821" s="212">
        <v>35.144032899999999</v>
      </c>
      <c r="Y821" s="212">
        <v>95.941630000000004</v>
      </c>
      <c r="Z821" s="212">
        <v>96.467076200000008</v>
      </c>
      <c r="AA821" s="212">
        <v>36.6666667</v>
      </c>
      <c r="AB821" s="212">
        <v>96.033573599999997</v>
      </c>
      <c r="AC821" s="212">
        <v>-9.1943599999993353E-2</v>
      </c>
      <c r="AD821" s="4">
        <v>135125</v>
      </c>
      <c r="AE821" s="212">
        <v>-9.7420907000000003</v>
      </c>
      <c r="AF821" s="212">
        <v>96.528334900000004</v>
      </c>
      <c r="AG821" s="212">
        <v>36.064189200000001</v>
      </c>
      <c r="AH821" s="212">
        <v>95.965032400000013</v>
      </c>
      <c r="AI821" s="4">
        <v>121930</v>
      </c>
      <c r="AJ821" s="212">
        <v>96.467076200000008</v>
      </c>
      <c r="AK821" s="212">
        <v>38.124362899999994</v>
      </c>
      <c r="AL821" s="212">
        <v>96.060198900000003</v>
      </c>
      <c r="AM821" s="212">
        <v>-9.5166499999990606E-2</v>
      </c>
      <c r="AN821" s="4">
        <v>135086</v>
      </c>
      <c r="AO821" s="212">
        <v>-9.7389811000000002</v>
      </c>
    </row>
    <row r="822" spans="1:41" x14ac:dyDescent="0.15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2002</v>
      </c>
      <c r="G822" s="201" t="s">
        <v>2092</v>
      </c>
      <c r="H822" s="2" t="s">
        <v>910</v>
      </c>
      <c r="I822" s="2" t="s">
        <v>1991</v>
      </c>
      <c r="J822" s="4">
        <v>0</v>
      </c>
      <c r="K822" s="4">
        <v>113700</v>
      </c>
      <c r="L822" s="4">
        <v>1215</v>
      </c>
      <c r="M822" s="4">
        <v>114915</v>
      </c>
      <c r="N822" s="4">
        <v>0</v>
      </c>
      <c r="O822" s="4">
        <v>0</v>
      </c>
      <c r="P822" s="4">
        <v>109329</v>
      </c>
      <c r="Q822" s="4">
        <v>427</v>
      </c>
      <c r="R822" s="4">
        <v>109756</v>
      </c>
      <c r="S822" s="4">
        <v>0</v>
      </c>
      <c r="T822" s="4">
        <v>0</v>
      </c>
      <c r="U822" s="4">
        <v>31</v>
      </c>
      <c r="V822" s="4">
        <v>31</v>
      </c>
      <c r="W822" s="212">
        <v>96.155672800000005</v>
      </c>
      <c r="X822" s="212">
        <v>35.144032899999999</v>
      </c>
      <c r="Y822" s="212">
        <v>95.510594800000007</v>
      </c>
      <c r="Z822" s="212">
        <v>96.030597</v>
      </c>
      <c r="AA822" s="212">
        <v>36.6666667</v>
      </c>
      <c r="AB822" s="212">
        <v>95.547524500000009</v>
      </c>
      <c r="AC822" s="212">
        <v>-3.6929700000001731E-2</v>
      </c>
      <c r="AD822" s="4">
        <v>119765</v>
      </c>
      <c r="AE822" s="212">
        <v>-8.3571995000000001</v>
      </c>
      <c r="AF822" s="212">
        <v>96.155672800000005</v>
      </c>
      <c r="AG822" s="212">
        <v>36.064189200000001</v>
      </c>
      <c r="AH822" s="212">
        <v>95.536367099999993</v>
      </c>
      <c r="AI822" s="4">
        <v>109725</v>
      </c>
      <c r="AJ822" s="212">
        <v>96.030597</v>
      </c>
      <c r="AK822" s="212">
        <v>38.124362899999994</v>
      </c>
      <c r="AL822" s="212">
        <v>95.577262200000007</v>
      </c>
      <c r="AM822" s="212">
        <v>-4.0895100000014395E-2</v>
      </c>
      <c r="AN822" s="4">
        <v>119726</v>
      </c>
      <c r="AO822" s="212">
        <v>-8.3532399000000002</v>
      </c>
    </row>
    <row r="823" spans="1:41" x14ac:dyDescent="0.15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2002</v>
      </c>
      <c r="G823" s="201" t="s">
        <v>2092</v>
      </c>
      <c r="H823" s="2" t="s">
        <v>910</v>
      </c>
      <c r="I823" s="2" t="s">
        <v>1992</v>
      </c>
      <c r="J823" s="4">
        <v>0</v>
      </c>
      <c r="K823" s="4">
        <v>5565</v>
      </c>
      <c r="L823" s="4">
        <v>109</v>
      </c>
      <c r="M823" s="4">
        <v>5674</v>
      </c>
      <c r="N823" s="4">
        <v>0</v>
      </c>
      <c r="O823" s="4">
        <v>0</v>
      </c>
      <c r="P823" s="4">
        <v>5541</v>
      </c>
      <c r="Q823" s="4">
        <v>46</v>
      </c>
      <c r="R823" s="4">
        <v>5587</v>
      </c>
      <c r="S823" s="4">
        <v>0</v>
      </c>
      <c r="T823" s="4">
        <v>0</v>
      </c>
      <c r="U823" s="4">
        <v>4</v>
      </c>
      <c r="V823" s="4">
        <v>4</v>
      </c>
      <c r="W823" s="212">
        <v>99.568733199999997</v>
      </c>
      <c r="X823" s="212">
        <v>42.201834900000001</v>
      </c>
      <c r="Y823" s="212">
        <v>98.466690200000002</v>
      </c>
      <c r="Z823" s="212">
        <v>99.413145499999999</v>
      </c>
      <c r="AA823" s="212">
        <v>25.925925900000003</v>
      </c>
      <c r="AB823" s="212">
        <v>98.428453300000001</v>
      </c>
      <c r="AC823" s="212">
        <v>3.8236900000001128E-2</v>
      </c>
      <c r="AD823" s="4">
        <v>5950</v>
      </c>
      <c r="AE823" s="212">
        <v>-6.1008403000000007</v>
      </c>
      <c r="AF823" s="212">
        <v>99.568733199999997</v>
      </c>
      <c r="AG823" s="212">
        <v>43.809523800000001</v>
      </c>
      <c r="AH823" s="212">
        <v>98.536155199999996</v>
      </c>
      <c r="AI823" s="4">
        <v>5583</v>
      </c>
      <c r="AJ823" s="212">
        <v>99.413145499999999</v>
      </c>
      <c r="AK823" s="212">
        <v>28.378378399999999</v>
      </c>
      <c r="AL823" s="212">
        <v>98.542563800000011</v>
      </c>
      <c r="AM823" s="212">
        <v>-6.4086000000145305E-3</v>
      </c>
      <c r="AN823" s="4">
        <v>5943</v>
      </c>
      <c r="AO823" s="212">
        <v>-6.0575467000000005</v>
      </c>
    </row>
    <row r="824" spans="1:41" x14ac:dyDescent="0.15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2002</v>
      </c>
      <c r="G824" s="201" t="s">
        <v>2092</v>
      </c>
      <c r="H824" s="2" t="s">
        <v>910</v>
      </c>
      <c r="I824" s="2" t="s">
        <v>1993</v>
      </c>
      <c r="J824" s="4">
        <v>0</v>
      </c>
      <c r="K824" s="4">
        <v>108135</v>
      </c>
      <c r="L824" s="4">
        <v>1106</v>
      </c>
      <c r="M824" s="4">
        <v>109241</v>
      </c>
      <c r="N824" s="4">
        <v>0</v>
      </c>
      <c r="O824" s="4">
        <v>0</v>
      </c>
      <c r="P824" s="4">
        <v>103788</v>
      </c>
      <c r="Q824" s="4">
        <v>381</v>
      </c>
      <c r="R824" s="4">
        <v>104169</v>
      </c>
      <c r="S824" s="4">
        <v>0</v>
      </c>
      <c r="T824" s="4">
        <v>0</v>
      </c>
      <c r="U824" s="4">
        <v>27</v>
      </c>
      <c r="V824" s="4">
        <v>27</v>
      </c>
      <c r="W824" s="212">
        <v>95.980024999999998</v>
      </c>
      <c r="X824" s="212">
        <v>34.448462899999996</v>
      </c>
      <c r="Y824" s="212">
        <v>95.357054599999998</v>
      </c>
      <c r="Z824" s="212">
        <v>95.860157799999996</v>
      </c>
      <c r="AA824" s="212">
        <v>37.593184200000003</v>
      </c>
      <c r="AB824" s="212">
        <v>95.401547300000004</v>
      </c>
      <c r="AC824" s="212">
        <v>-4.449270000000638E-2</v>
      </c>
      <c r="AD824" s="4">
        <v>113815</v>
      </c>
      <c r="AE824" s="212">
        <v>-8.4751571000000006</v>
      </c>
      <c r="AF824" s="212">
        <v>95.980024999999998</v>
      </c>
      <c r="AG824" s="212">
        <v>35.310472699999998</v>
      </c>
      <c r="AH824" s="212">
        <v>95.380628899999991</v>
      </c>
      <c r="AI824" s="4">
        <v>104142</v>
      </c>
      <c r="AJ824" s="212">
        <v>95.860157799999996</v>
      </c>
      <c r="AK824" s="212">
        <v>38.919514900000003</v>
      </c>
      <c r="AL824" s="212">
        <v>95.427143699999988</v>
      </c>
      <c r="AM824" s="212">
        <v>-4.6514799999997081E-2</v>
      </c>
      <c r="AN824" s="4">
        <v>113783</v>
      </c>
      <c r="AO824" s="212">
        <v>-8.4731462999999998</v>
      </c>
    </row>
    <row r="825" spans="1:41" x14ac:dyDescent="0.15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2002</v>
      </c>
      <c r="G825" s="201" t="s">
        <v>2092</v>
      </c>
      <c r="H825" s="2" t="s">
        <v>910</v>
      </c>
      <c r="I825" s="2" t="s">
        <v>1994</v>
      </c>
      <c r="J825" s="4">
        <v>0</v>
      </c>
      <c r="K825" s="4">
        <v>750</v>
      </c>
      <c r="L825" s="4">
        <v>0</v>
      </c>
      <c r="M825" s="4">
        <v>750</v>
      </c>
      <c r="N825" s="4">
        <v>0</v>
      </c>
      <c r="O825" s="4">
        <v>0</v>
      </c>
      <c r="P825" s="4">
        <v>750</v>
      </c>
      <c r="Q825" s="4">
        <v>0</v>
      </c>
      <c r="R825" s="4">
        <v>750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251.3513514</v>
      </c>
      <c r="AA825" s="212">
        <v>0</v>
      </c>
      <c r="AB825" s="212">
        <v>251.3513514</v>
      </c>
      <c r="AC825" s="212">
        <v>-151.3513514</v>
      </c>
      <c r="AD825" s="4">
        <v>1953</v>
      </c>
      <c r="AE825" s="212">
        <v>-61.597542199999999</v>
      </c>
      <c r="AF825" s="212">
        <v>100</v>
      </c>
      <c r="AG825" s="212">
        <v>0</v>
      </c>
      <c r="AH825" s="212">
        <v>100</v>
      </c>
      <c r="AI825" s="4">
        <v>750</v>
      </c>
      <c r="AJ825" s="212">
        <v>251.3513514</v>
      </c>
      <c r="AK825" s="212">
        <v>0</v>
      </c>
      <c r="AL825" s="212">
        <v>251.3513514</v>
      </c>
      <c r="AM825" s="212">
        <v>-151.3513514</v>
      </c>
      <c r="AN825" s="4">
        <v>1953</v>
      </c>
      <c r="AO825" s="212">
        <v>-61.597542199999999</v>
      </c>
    </row>
    <row r="826" spans="1:41" x14ac:dyDescent="0.15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2002</v>
      </c>
      <c r="G826" s="201" t="s">
        <v>2092</v>
      </c>
      <c r="H826" s="2" t="s">
        <v>910</v>
      </c>
      <c r="I826" s="203" t="s">
        <v>1995</v>
      </c>
      <c r="J826" s="4">
        <v>0</v>
      </c>
      <c r="K826" s="4">
        <v>12205</v>
      </c>
      <c r="L826" s="4">
        <v>0</v>
      </c>
      <c r="M826" s="4">
        <v>12205</v>
      </c>
      <c r="N826" s="4">
        <v>0</v>
      </c>
      <c r="O826" s="4">
        <v>0</v>
      </c>
      <c r="P826" s="4">
        <v>12205</v>
      </c>
      <c r="Q826" s="4">
        <v>0</v>
      </c>
      <c r="R826" s="4">
        <v>12205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15360</v>
      </c>
      <c r="AE826" s="212">
        <v>-20.5403646</v>
      </c>
      <c r="AF826" s="212">
        <v>100</v>
      </c>
      <c r="AG826" s="212">
        <v>0</v>
      </c>
      <c r="AH826" s="212">
        <v>100</v>
      </c>
      <c r="AI826" s="4">
        <v>12205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15360</v>
      </c>
      <c r="AO826" s="212">
        <v>-20.5403646</v>
      </c>
    </row>
    <row r="827" spans="1:41" x14ac:dyDescent="0.15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2002</v>
      </c>
      <c r="G827" s="201" t="s">
        <v>2092</v>
      </c>
      <c r="H827" s="2" t="s">
        <v>910</v>
      </c>
      <c r="I827" s="2" t="s">
        <v>1996</v>
      </c>
      <c r="J827" s="4">
        <v>0</v>
      </c>
      <c r="K827" s="4">
        <v>9535</v>
      </c>
      <c r="L827" s="4">
        <v>0</v>
      </c>
      <c r="M827" s="4">
        <v>9535</v>
      </c>
      <c r="N827" s="4">
        <v>0</v>
      </c>
      <c r="O827" s="4">
        <v>0</v>
      </c>
      <c r="P827" s="4">
        <v>9535</v>
      </c>
      <c r="Q827" s="4">
        <v>0</v>
      </c>
      <c r="R827" s="4">
        <v>9535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10342</v>
      </c>
      <c r="AE827" s="212">
        <v>-7.8031328999999996</v>
      </c>
      <c r="AF827" s="212">
        <v>100</v>
      </c>
      <c r="AG827" s="212">
        <v>0</v>
      </c>
      <c r="AH827" s="212">
        <v>100</v>
      </c>
      <c r="AI827" s="4">
        <v>9535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10342</v>
      </c>
      <c r="AO827" s="212">
        <v>-7.8031328999999996</v>
      </c>
    </row>
    <row r="828" spans="1:41" x14ac:dyDescent="0.15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2002</v>
      </c>
      <c r="G828" s="201" t="s">
        <v>2092</v>
      </c>
      <c r="H828" s="2" t="s">
        <v>910</v>
      </c>
      <c r="I828" s="2" t="s">
        <v>1997</v>
      </c>
      <c r="J828" s="4">
        <v>0</v>
      </c>
      <c r="K828" s="4">
        <v>2670</v>
      </c>
      <c r="L828" s="4">
        <v>0</v>
      </c>
      <c r="M828" s="4">
        <v>2670</v>
      </c>
      <c r="N828" s="4">
        <v>0</v>
      </c>
      <c r="O828" s="4">
        <v>0</v>
      </c>
      <c r="P828" s="4">
        <v>2670</v>
      </c>
      <c r="Q828" s="4">
        <v>0</v>
      </c>
      <c r="R828" s="4">
        <v>2670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5018</v>
      </c>
      <c r="AE828" s="212">
        <v>-46.791550399999998</v>
      </c>
      <c r="AF828" s="212">
        <v>100</v>
      </c>
      <c r="AG828" s="212">
        <v>0</v>
      </c>
      <c r="AH828" s="212">
        <v>100</v>
      </c>
      <c r="AI828" s="4">
        <v>2670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5018</v>
      </c>
      <c r="AO828" s="212">
        <v>-46.791550399999998</v>
      </c>
    </row>
    <row r="829" spans="1:41" x14ac:dyDescent="0.15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2002</v>
      </c>
      <c r="G829" s="201" t="s">
        <v>2092</v>
      </c>
      <c r="H829" s="2" t="s">
        <v>910</v>
      </c>
      <c r="I829" s="2" t="s">
        <v>1998</v>
      </c>
      <c r="J829" s="4">
        <v>0</v>
      </c>
      <c r="K829" s="4">
        <v>191704</v>
      </c>
      <c r="L829" s="4">
        <v>3031</v>
      </c>
      <c r="M829" s="4">
        <v>194735</v>
      </c>
      <c r="N829" s="4">
        <v>0</v>
      </c>
      <c r="O829" s="4">
        <v>0</v>
      </c>
      <c r="P829" s="4">
        <v>189102</v>
      </c>
      <c r="Q829" s="4">
        <v>832</v>
      </c>
      <c r="R829" s="4">
        <v>189934</v>
      </c>
      <c r="S829" s="4">
        <v>0</v>
      </c>
      <c r="T829" s="4">
        <v>0</v>
      </c>
      <c r="U829" s="4">
        <v>54</v>
      </c>
      <c r="V829" s="4">
        <v>54</v>
      </c>
      <c r="W829" s="212">
        <v>98.642699199999996</v>
      </c>
      <c r="X829" s="212">
        <v>27.4496866</v>
      </c>
      <c r="Y829" s="212">
        <v>97.534598299999999</v>
      </c>
      <c r="Z829" s="212">
        <v>98.086296300000001</v>
      </c>
      <c r="AA829" s="212">
        <v>20.960698699999998</v>
      </c>
      <c r="AB829" s="212">
        <v>97.150757200000001</v>
      </c>
      <c r="AC829" s="212">
        <v>0.38384109999999794</v>
      </c>
      <c r="AD829" s="4">
        <v>183408</v>
      </c>
      <c r="AE829" s="212">
        <v>3.5581871999999999</v>
      </c>
      <c r="AF829" s="212">
        <v>98.642699199999996</v>
      </c>
      <c r="AG829" s="212">
        <v>27.947598299999999</v>
      </c>
      <c r="AH829" s="212">
        <v>97.561652099999989</v>
      </c>
      <c r="AI829" s="4">
        <v>189880</v>
      </c>
      <c r="AJ829" s="212">
        <v>98.086296300000001</v>
      </c>
      <c r="AK829" s="212">
        <v>22.598870099999999</v>
      </c>
      <c r="AL829" s="212">
        <v>97.236256799999992</v>
      </c>
      <c r="AM829" s="212">
        <v>0.32539529999999672</v>
      </c>
      <c r="AN829" s="4">
        <v>183242</v>
      </c>
      <c r="AO829" s="212">
        <v>3.6225319999999996</v>
      </c>
    </row>
    <row r="830" spans="1:41" x14ac:dyDescent="0.15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2002</v>
      </c>
      <c r="G830" s="201" t="s">
        <v>2092</v>
      </c>
      <c r="H830" s="2" t="s">
        <v>910</v>
      </c>
      <c r="I830" s="2" t="s">
        <v>1571</v>
      </c>
      <c r="J830" s="4">
        <v>0</v>
      </c>
      <c r="K830" s="4">
        <v>182854</v>
      </c>
      <c r="L830" s="4">
        <v>3031</v>
      </c>
      <c r="M830" s="4">
        <v>185885</v>
      </c>
      <c r="N830" s="4">
        <v>0</v>
      </c>
      <c r="O830" s="4">
        <v>0</v>
      </c>
      <c r="P830" s="4">
        <v>180252</v>
      </c>
      <c r="Q830" s="4">
        <v>832</v>
      </c>
      <c r="R830" s="4">
        <v>181084</v>
      </c>
      <c r="S830" s="4">
        <v>0</v>
      </c>
      <c r="T830" s="4">
        <v>0</v>
      </c>
      <c r="U830" s="4">
        <v>54</v>
      </c>
      <c r="V830" s="4">
        <v>54</v>
      </c>
      <c r="W830" s="212">
        <v>98.577006800000007</v>
      </c>
      <c r="X830" s="212">
        <v>27.4496866</v>
      </c>
      <c r="Y830" s="212">
        <v>97.417220299999997</v>
      </c>
      <c r="Z830" s="212">
        <v>97.989137200000002</v>
      </c>
      <c r="AA830" s="212">
        <v>20.960698699999998</v>
      </c>
      <c r="AB830" s="212">
        <v>97.0079432</v>
      </c>
      <c r="AC830" s="212">
        <v>0.40927709999999706</v>
      </c>
      <c r="AD830" s="4">
        <v>174397</v>
      </c>
      <c r="AE830" s="212">
        <v>3.8343548999999997</v>
      </c>
      <c r="AF830" s="212">
        <v>98.577006800000007</v>
      </c>
      <c r="AG830" s="212">
        <v>27.947598299999999</v>
      </c>
      <c r="AH830" s="212">
        <v>97.445528499999995</v>
      </c>
      <c r="AI830" s="4">
        <v>181030</v>
      </c>
      <c r="AJ830" s="212">
        <v>97.989137200000002</v>
      </c>
      <c r="AK830" s="212">
        <v>22.598870099999999</v>
      </c>
      <c r="AL830" s="212">
        <v>97.09760039999999</v>
      </c>
      <c r="AM830" s="212">
        <v>0.34792810000000429</v>
      </c>
      <c r="AN830" s="4">
        <v>174231</v>
      </c>
      <c r="AO830" s="212">
        <v>3.9022906000000002</v>
      </c>
    </row>
    <row r="831" spans="1:41" x14ac:dyDescent="0.15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2002</v>
      </c>
      <c r="G831" s="201" t="s">
        <v>2092</v>
      </c>
      <c r="H831" s="2" t="s">
        <v>910</v>
      </c>
      <c r="I831" s="2" t="s">
        <v>1572</v>
      </c>
      <c r="J831" s="4">
        <v>0</v>
      </c>
      <c r="K831" s="4">
        <v>32914</v>
      </c>
      <c r="L831" s="4">
        <v>546</v>
      </c>
      <c r="M831" s="4">
        <v>33460</v>
      </c>
      <c r="N831" s="4">
        <v>0</v>
      </c>
      <c r="O831" s="4">
        <v>0</v>
      </c>
      <c r="P831" s="4">
        <v>32445</v>
      </c>
      <c r="Q831" s="4">
        <v>150</v>
      </c>
      <c r="R831" s="4">
        <v>32595</v>
      </c>
      <c r="S831" s="4">
        <v>0</v>
      </c>
      <c r="T831" s="4">
        <v>0</v>
      </c>
      <c r="U831" s="4">
        <v>0</v>
      </c>
      <c r="V831" s="4">
        <v>0</v>
      </c>
      <c r="W831" s="212">
        <v>98.575074399999991</v>
      </c>
      <c r="X831" s="212">
        <v>27.472527499999998</v>
      </c>
      <c r="Y831" s="212">
        <v>97.414823699999999</v>
      </c>
      <c r="Z831" s="212">
        <v>97.988562400000006</v>
      </c>
      <c r="AA831" s="212">
        <v>20.960698699999998</v>
      </c>
      <c r="AB831" s="212">
        <v>97.007370299999991</v>
      </c>
      <c r="AC831" s="212">
        <v>0.40745340000000851</v>
      </c>
      <c r="AD831" s="4">
        <v>34879</v>
      </c>
      <c r="AE831" s="212">
        <v>-6.5483529000000003</v>
      </c>
      <c r="AF831" s="212">
        <v>98.575074399999991</v>
      </c>
      <c r="AG831" s="212">
        <v>27.472527499999998</v>
      </c>
      <c r="AH831" s="212">
        <v>97.414823699999999</v>
      </c>
      <c r="AI831" s="4">
        <v>32595</v>
      </c>
      <c r="AJ831" s="212">
        <v>97.988562400000006</v>
      </c>
      <c r="AK831" s="212">
        <v>22.588235300000001</v>
      </c>
      <c r="AL831" s="212">
        <v>97.096486800000008</v>
      </c>
      <c r="AM831" s="212">
        <v>0.31833689999999137</v>
      </c>
      <c r="AN831" s="4">
        <v>34846</v>
      </c>
      <c r="AO831" s="212">
        <v>-6.4598518999999994</v>
      </c>
    </row>
    <row r="832" spans="1:41" x14ac:dyDescent="0.15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2002</v>
      </c>
      <c r="G832" s="201" t="s">
        <v>2092</v>
      </c>
      <c r="H832" s="2" t="s">
        <v>910</v>
      </c>
      <c r="I832" s="2" t="s">
        <v>1573</v>
      </c>
      <c r="J832" s="4">
        <v>0</v>
      </c>
      <c r="K832" s="4">
        <v>107884</v>
      </c>
      <c r="L832" s="4">
        <v>1788</v>
      </c>
      <c r="M832" s="4">
        <v>109672</v>
      </c>
      <c r="N832" s="4">
        <v>0</v>
      </c>
      <c r="O832" s="4">
        <v>0</v>
      </c>
      <c r="P832" s="4">
        <v>106349</v>
      </c>
      <c r="Q832" s="4">
        <v>491</v>
      </c>
      <c r="R832" s="4">
        <v>106840</v>
      </c>
      <c r="S832" s="4">
        <v>0</v>
      </c>
      <c r="T832" s="4">
        <v>0</v>
      </c>
      <c r="U832" s="4">
        <v>54</v>
      </c>
      <c r="V832" s="4">
        <v>54</v>
      </c>
      <c r="W832" s="212">
        <v>98.57717550000001</v>
      </c>
      <c r="X832" s="212">
        <v>27.460850100000002</v>
      </c>
      <c r="Y832" s="212">
        <v>97.417754799999997</v>
      </c>
      <c r="Z832" s="212">
        <v>97.988865199999992</v>
      </c>
      <c r="AA832" s="212">
        <v>20.947446299999999</v>
      </c>
      <c r="AB832" s="212">
        <v>97.007580000000004</v>
      </c>
      <c r="AC832" s="212">
        <v>0.41017479999999296</v>
      </c>
      <c r="AD832" s="4">
        <v>102894</v>
      </c>
      <c r="AE832" s="212">
        <v>3.8350147000000003</v>
      </c>
      <c r="AF832" s="212">
        <v>98.57717550000001</v>
      </c>
      <c r="AG832" s="212">
        <v>28.3160323</v>
      </c>
      <c r="AH832" s="212">
        <v>97.465744700000002</v>
      </c>
      <c r="AI832" s="4">
        <v>106786</v>
      </c>
      <c r="AJ832" s="212">
        <v>97.988865199999992</v>
      </c>
      <c r="AK832" s="212">
        <v>22.585794100000001</v>
      </c>
      <c r="AL832" s="212">
        <v>97.0972917</v>
      </c>
      <c r="AM832" s="212">
        <v>0.36845300000000236</v>
      </c>
      <c r="AN832" s="4">
        <v>102796</v>
      </c>
      <c r="AO832" s="212">
        <v>3.8814739999999999</v>
      </c>
    </row>
    <row r="833" spans="1:41" x14ac:dyDescent="0.15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2002</v>
      </c>
      <c r="G833" s="201" t="s">
        <v>2092</v>
      </c>
      <c r="H833" s="2" t="s">
        <v>910</v>
      </c>
      <c r="I833" s="2" t="s">
        <v>1574</v>
      </c>
      <c r="J833" s="4">
        <v>0</v>
      </c>
      <c r="K833" s="4">
        <v>42056</v>
      </c>
      <c r="L833" s="4">
        <v>697</v>
      </c>
      <c r="M833" s="4">
        <v>42753</v>
      </c>
      <c r="N833" s="4">
        <v>0</v>
      </c>
      <c r="O833" s="4">
        <v>0</v>
      </c>
      <c r="P833" s="4">
        <v>41458</v>
      </c>
      <c r="Q833" s="4">
        <v>191</v>
      </c>
      <c r="R833" s="4">
        <v>41649</v>
      </c>
      <c r="S833" s="4">
        <v>0</v>
      </c>
      <c r="T833" s="4">
        <v>0</v>
      </c>
      <c r="U833" s="4">
        <v>0</v>
      </c>
      <c r="V833" s="4">
        <v>0</v>
      </c>
      <c r="W833" s="212">
        <v>98.578086400000004</v>
      </c>
      <c r="X833" s="212">
        <v>27.4031564</v>
      </c>
      <c r="Y833" s="212">
        <v>97.417725099999998</v>
      </c>
      <c r="Z833" s="212">
        <v>97.990448600000008</v>
      </c>
      <c r="AA833" s="212">
        <v>20.997921000000002</v>
      </c>
      <c r="AB833" s="212">
        <v>97.009509199999997</v>
      </c>
      <c r="AC833" s="212">
        <v>0.40821590000000185</v>
      </c>
      <c r="AD833" s="4">
        <v>36624</v>
      </c>
      <c r="AE833" s="212">
        <v>13.7205111</v>
      </c>
      <c r="AF833" s="212">
        <v>98.578086400000004</v>
      </c>
      <c r="AG833" s="212">
        <v>27.4031564</v>
      </c>
      <c r="AH833" s="212">
        <v>97.417725099999998</v>
      </c>
      <c r="AI833" s="4">
        <v>41649</v>
      </c>
      <c r="AJ833" s="212">
        <v>97.990448600000008</v>
      </c>
      <c r="AK833" s="212">
        <v>22.645739899999999</v>
      </c>
      <c r="AL833" s="212">
        <v>97.099528100000001</v>
      </c>
      <c r="AM833" s="212">
        <v>0.31819699999999784</v>
      </c>
      <c r="AN833" s="4">
        <v>36589</v>
      </c>
      <c r="AO833" s="212">
        <v>13.829293000000002</v>
      </c>
    </row>
    <row r="834" spans="1:41" x14ac:dyDescent="0.15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2002</v>
      </c>
      <c r="G834" s="201" t="s">
        <v>2092</v>
      </c>
      <c r="H834" s="2" t="s">
        <v>910</v>
      </c>
      <c r="I834" s="2" t="s">
        <v>1575</v>
      </c>
      <c r="J834" s="4">
        <v>0</v>
      </c>
      <c r="K834" s="4">
        <v>8850</v>
      </c>
      <c r="L834" s="4">
        <v>0</v>
      </c>
      <c r="M834" s="4">
        <v>8850</v>
      </c>
      <c r="N834" s="4">
        <v>0</v>
      </c>
      <c r="O834" s="4">
        <v>0</v>
      </c>
      <c r="P834" s="4">
        <v>8850</v>
      </c>
      <c r="Q834" s="4">
        <v>0</v>
      </c>
      <c r="R834" s="4">
        <v>8850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9011</v>
      </c>
      <c r="AE834" s="212">
        <v>-1.7867050999999998</v>
      </c>
      <c r="AF834" s="212">
        <v>100</v>
      </c>
      <c r="AG834" s="212">
        <v>0</v>
      </c>
      <c r="AH834" s="212">
        <v>100</v>
      </c>
      <c r="AI834" s="4">
        <v>8850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9011</v>
      </c>
      <c r="AO834" s="212">
        <v>-1.7867050999999998</v>
      </c>
    </row>
    <row r="835" spans="1:41" x14ac:dyDescent="0.15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2002</v>
      </c>
      <c r="G835" s="201" t="s">
        <v>2092</v>
      </c>
      <c r="H835" s="2" t="s">
        <v>910</v>
      </c>
      <c r="I835" s="2" t="s">
        <v>1576</v>
      </c>
      <c r="J835" s="4">
        <v>0</v>
      </c>
      <c r="K835" s="4">
        <v>25650</v>
      </c>
      <c r="L835" s="4">
        <v>55</v>
      </c>
      <c r="M835" s="4">
        <v>25705</v>
      </c>
      <c r="N835" s="4">
        <v>0</v>
      </c>
      <c r="O835" s="4">
        <v>0</v>
      </c>
      <c r="P835" s="4">
        <v>25528</v>
      </c>
      <c r="Q835" s="4">
        <v>13</v>
      </c>
      <c r="R835" s="4">
        <v>25541</v>
      </c>
      <c r="S835" s="4">
        <v>0</v>
      </c>
      <c r="T835" s="4">
        <v>0</v>
      </c>
      <c r="U835" s="4">
        <v>0</v>
      </c>
      <c r="V835" s="4">
        <v>0</v>
      </c>
      <c r="W835" s="212">
        <v>99.524366499999999</v>
      </c>
      <c r="X835" s="212">
        <v>23.636363599999999</v>
      </c>
      <c r="Y835" s="212">
        <v>99.361991799999998</v>
      </c>
      <c r="Z835" s="212">
        <v>99.793969699999991</v>
      </c>
      <c r="AA835" s="212">
        <v>20</v>
      </c>
      <c r="AB835" s="212">
        <v>99.667708399999995</v>
      </c>
      <c r="AC835" s="212">
        <v>-0.30571659999999667</v>
      </c>
      <c r="AD835" s="4">
        <v>25195</v>
      </c>
      <c r="AE835" s="212">
        <v>1.3732884000000001</v>
      </c>
      <c r="AF835" s="212">
        <v>99.524366499999999</v>
      </c>
      <c r="AG835" s="212">
        <v>23.636363599999999</v>
      </c>
      <c r="AH835" s="212">
        <v>99.361991799999998</v>
      </c>
      <c r="AI835" s="4">
        <v>25541</v>
      </c>
      <c r="AJ835" s="212">
        <v>99.793969699999991</v>
      </c>
      <c r="AK835" s="212">
        <v>20</v>
      </c>
      <c r="AL835" s="212">
        <v>99.667708399999995</v>
      </c>
      <c r="AM835" s="212">
        <v>-0.30571659999999667</v>
      </c>
      <c r="AN835" s="4">
        <v>25195</v>
      </c>
      <c r="AO835" s="212">
        <v>1.3732884000000001</v>
      </c>
    </row>
    <row r="836" spans="1:41" x14ac:dyDescent="0.15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2002</v>
      </c>
      <c r="G836" s="201" t="s">
        <v>2092</v>
      </c>
      <c r="H836" s="2" t="s">
        <v>910</v>
      </c>
      <c r="I836" s="2" t="s">
        <v>1999</v>
      </c>
      <c r="J836" s="4">
        <v>0</v>
      </c>
      <c r="K836" s="4">
        <v>679</v>
      </c>
      <c r="L836" s="4">
        <v>0</v>
      </c>
      <c r="M836" s="4">
        <v>679</v>
      </c>
      <c r="N836" s="4">
        <v>0</v>
      </c>
      <c r="O836" s="4">
        <v>0</v>
      </c>
      <c r="P836" s="4">
        <v>636</v>
      </c>
      <c r="Q836" s="4">
        <v>0</v>
      </c>
      <c r="R836" s="4">
        <v>636</v>
      </c>
      <c r="S836" s="4">
        <v>0</v>
      </c>
      <c r="T836" s="4">
        <v>0</v>
      </c>
      <c r="U836" s="4">
        <v>0</v>
      </c>
      <c r="V836" s="4">
        <v>0</v>
      </c>
      <c r="W836" s="212">
        <v>93.667157599999996</v>
      </c>
      <c r="X836" s="212">
        <v>0</v>
      </c>
      <c r="Y836" s="212">
        <v>93.667157599999996</v>
      </c>
      <c r="Z836" s="212">
        <v>97.588652499999995</v>
      </c>
      <c r="AA836" s="212">
        <v>0</v>
      </c>
      <c r="AB836" s="212">
        <v>97.588652499999995</v>
      </c>
      <c r="AC836" s="212">
        <v>-3.921494899999999</v>
      </c>
      <c r="AD836" s="4">
        <v>688</v>
      </c>
      <c r="AE836" s="212">
        <v>-7.5581394999999993</v>
      </c>
      <c r="AF836" s="212">
        <v>93.667157599999996</v>
      </c>
      <c r="AG836" s="212">
        <v>0</v>
      </c>
      <c r="AH836" s="212">
        <v>93.667157599999996</v>
      </c>
      <c r="AI836" s="4">
        <v>636</v>
      </c>
      <c r="AJ836" s="212">
        <v>97.588652499999995</v>
      </c>
      <c r="AK836" s="212">
        <v>0</v>
      </c>
      <c r="AL836" s="212">
        <v>97.588652499999995</v>
      </c>
      <c r="AM836" s="212">
        <v>-3.921494899999999</v>
      </c>
      <c r="AN836" s="4">
        <v>688</v>
      </c>
      <c r="AO836" s="212">
        <v>-7.5581394999999993</v>
      </c>
    </row>
    <row r="837" spans="1:41" x14ac:dyDescent="0.15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2002</v>
      </c>
      <c r="G837" s="201" t="s">
        <v>2092</v>
      </c>
      <c r="H837" s="2" t="s">
        <v>910</v>
      </c>
      <c r="I837" s="2" t="s">
        <v>2000</v>
      </c>
      <c r="J837" s="4">
        <v>0</v>
      </c>
      <c r="K837" s="4">
        <v>24971</v>
      </c>
      <c r="L837" s="4">
        <v>55</v>
      </c>
      <c r="M837" s="4">
        <v>25026</v>
      </c>
      <c r="N837" s="4">
        <v>0</v>
      </c>
      <c r="O837" s="4">
        <v>0</v>
      </c>
      <c r="P837" s="4">
        <v>24892</v>
      </c>
      <c r="Q837" s="4">
        <v>13</v>
      </c>
      <c r="R837" s="4">
        <v>24905</v>
      </c>
      <c r="S837" s="4">
        <v>0</v>
      </c>
      <c r="T837" s="4">
        <v>0</v>
      </c>
      <c r="U837" s="4">
        <v>0</v>
      </c>
      <c r="V837" s="4">
        <v>0</v>
      </c>
      <c r="W837" s="212">
        <v>99.683633</v>
      </c>
      <c r="X837" s="212">
        <v>23.636363599999999</v>
      </c>
      <c r="Y837" s="212">
        <v>99.516502799999998</v>
      </c>
      <c r="Z837" s="212">
        <v>99.857340800000003</v>
      </c>
      <c r="AA837" s="212">
        <v>20</v>
      </c>
      <c r="AB837" s="212">
        <v>99.727354099999999</v>
      </c>
      <c r="AC837" s="212">
        <v>-0.21085130000000163</v>
      </c>
      <c r="AD837" s="4">
        <v>24507</v>
      </c>
      <c r="AE837" s="212">
        <v>1.6240258000000001</v>
      </c>
      <c r="AF837" s="212">
        <v>99.683633</v>
      </c>
      <c r="AG837" s="212">
        <v>23.636363599999999</v>
      </c>
      <c r="AH837" s="212">
        <v>99.516502799999998</v>
      </c>
      <c r="AI837" s="4">
        <v>24905</v>
      </c>
      <c r="AJ837" s="212">
        <v>99.857340800000003</v>
      </c>
      <c r="AK837" s="212">
        <v>20</v>
      </c>
      <c r="AL837" s="212">
        <v>99.727354099999999</v>
      </c>
      <c r="AM837" s="212">
        <v>-0.21085130000000163</v>
      </c>
      <c r="AN837" s="4">
        <v>24507</v>
      </c>
      <c r="AO837" s="212">
        <v>1.6240258000000001</v>
      </c>
    </row>
    <row r="838" spans="1:41" x14ac:dyDescent="0.15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2002</v>
      </c>
      <c r="G838" s="201" t="s">
        <v>2092</v>
      </c>
      <c r="H838" s="2" t="s">
        <v>910</v>
      </c>
      <c r="I838" s="2" t="s">
        <v>1961</v>
      </c>
      <c r="J838" s="4">
        <v>0</v>
      </c>
      <c r="K838" s="4">
        <v>19341</v>
      </c>
      <c r="L838" s="4">
        <v>0</v>
      </c>
      <c r="M838" s="4">
        <v>19341</v>
      </c>
      <c r="N838" s="4">
        <v>0</v>
      </c>
      <c r="O838" s="4">
        <v>0</v>
      </c>
      <c r="P838" s="4">
        <v>17762</v>
      </c>
      <c r="Q838" s="4">
        <v>0</v>
      </c>
      <c r="R838" s="4">
        <v>17762</v>
      </c>
      <c r="S838" s="4">
        <v>0</v>
      </c>
      <c r="T838" s="4">
        <v>0</v>
      </c>
      <c r="U838" s="4">
        <v>0</v>
      </c>
      <c r="V838" s="4">
        <v>0</v>
      </c>
      <c r="W838" s="212">
        <v>91.835996099999988</v>
      </c>
      <c r="X838" s="212">
        <v>0</v>
      </c>
      <c r="Y838" s="212">
        <v>91.835996099999988</v>
      </c>
      <c r="Z838" s="212">
        <v>100</v>
      </c>
      <c r="AA838" s="212">
        <v>0</v>
      </c>
      <c r="AB838" s="212">
        <v>100</v>
      </c>
      <c r="AC838" s="212">
        <v>-8.1640039000000115</v>
      </c>
      <c r="AD838" s="4">
        <v>18700</v>
      </c>
      <c r="AE838" s="212">
        <v>-5.0160428000000001</v>
      </c>
      <c r="AF838" s="212">
        <v>91.835996099999988</v>
      </c>
      <c r="AG838" s="212">
        <v>0</v>
      </c>
      <c r="AH838" s="212">
        <v>91.835996099999988</v>
      </c>
      <c r="AI838" s="4">
        <v>17762</v>
      </c>
      <c r="AJ838" s="212">
        <v>100</v>
      </c>
      <c r="AK838" s="212">
        <v>0</v>
      </c>
      <c r="AL838" s="212">
        <v>100</v>
      </c>
      <c r="AM838" s="212">
        <v>-8.1640039000000115</v>
      </c>
      <c r="AN838" s="4">
        <v>18700</v>
      </c>
      <c r="AO838" s="212">
        <v>-5.0160428000000001</v>
      </c>
    </row>
    <row r="839" spans="1:41" x14ac:dyDescent="0.15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2002</v>
      </c>
      <c r="G839" s="201" t="s">
        <v>2092</v>
      </c>
      <c r="H839" s="2" t="s">
        <v>910</v>
      </c>
      <c r="I839" s="2" t="s">
        <v>1962</v>
      </c>
      <c r="J839" s="4">
        <v>0</v>
      </c>
      <c r="K839" s="4">
        <v>258</v>
      </c>
      <c r="L839" s="4">
        <v>0</v>
      </c>
      <c r="M839" s="4">
        <v>258</v>
      </c>
      <c r="N839" s="4">
        <v>0</v>
      </c>
      <c r="O839" s="4">
        <v>0</v>
      </c>
      <c r="P839" s="4">
        <v>258</v>
      </c>
      <c r="Q839" s="4">
        <v>0</v>
      </c>
      <c r="R839" s="4">
        <v>258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88.998035399999992</v>
      </c>
      <c r="AA839" s="212">
        <v>0</v>
      </c>
      <c r="AB839" s="212">
        <v>88.998035399999992</v>
      </c>
      <c r="AC839" s="212">
        <v>11.001964600000008</v>
      </c>
      <c r="AD839" s="4">
        <v>453</v>
      </c>
      <c r="AE839" s="212">
        <v>-43.0463576</v>
      </c>
      <c r="AF839" s="212">
        <v>100</v>
      </c>
      <c r="AG839" s="212">
        <v>0</v>
      </c>
      <c r="AH839" s="212">
        <v>100</v>
      </c>
      <c r="AI839" s="4">
        <v>258</v>
      </c>
      <c r="AJ839" s="212">
        <v>88.998035399999992</v>
      </c>
      <c r="AK839" s="212">
        <v>0</v>
      </c>
      <c r="AL839" s="212">
        <v>88.998035399999992</v>
      </c>
      <c r="AM839" s="212">
        <v>11.001964600000008</v>
      </c>
      <c r="AN839" s="4">
        <v>453</v>
      </c>
      <c r="AO839" s="212">
        <v>-43.0463576</v>
      </c>
    </row>
    <row r="840" spans="1:41" x14ac:dyDescent="0.15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2002</v>
      </c>
      <c r="G840" s="201" t="s">
        <v>2092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15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2002</v>
      </c>
      <c r="G841" s="201" t="s">
        <v>2092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15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2002</v>
      </c>
      <c r="G842" s="201" t="s">
        <v>2092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15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2002</v>
      </c>
      <c r="G843" s="201" t="s">
        <v>2092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.5" x14ac:dyDescent="0.15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2002</v>
      </c>
      <c r="G844" s="201" t="s">
        <v>2092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15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2002</v>
      </c>
      <c r="G845" s="201" t="s">
        <v>2092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15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2002</v>
      </c>
      <c r="G846" s="201" t="s">
        <v>2092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15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2002</v>
      </c>
      <c r="G847" s="201" t="s">
        <v>2092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15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2002</v>
      </c>
      <c r="G848" s="201" t="s">
        <v>2092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15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2002</v>
      </c>
      <c r="G849" s="201" t="s">
        <v>2092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15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2002</v>
      </c>
      <c r="G850" s="201" t="s">
        <v>2092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15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2002</v>
      </c>
      <c r="G851" s="201" t="s">
        <v>2092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15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2002</v>
      </c>
      <c r="G852" s="201" t="s">
        <v>2092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15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2002</v>
      </c>
      <c r="G853" s="201" t="s">
        <v>2092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15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2002</v>
      </c>
      <c r="G854" s="201" t="s">
        <v>2092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15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2002</v>
      </c>
      <c r="G855" s="201" t="s">
        <v>2092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15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2002</v>
      </c>
      <c r="G856" s="201" t="s">
        <v>2092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15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2002</v>
      </c>
      <c r="G857" s="201" t="s">
        <v>2092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15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2002</v>
      </c>
      <c r="G858" s="201" t="s">
        <v>2092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15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2002</v>
      </c>
      <c r="G859" s="201" t="s">
        <v>2092</v>
      </c>
      <c r="H859" s="2" t="s">
        <v>910</v>
      </c>
      <c r="I859" s="2" t="s">
        <v>1981</v>
      </c>
      <c r="J859" s="4">
        <v>0</v>
      </c>
      <c r="K859" s="4">
        <v>362858</v>
      </c>
      <c r="L859" s="4">
        <v>4301</v>
      </c>
      <c r="M859" s="4">
        <v>367159</v>
      </c>
      <c r="N859" s="4">
        <v>0</v>
      </c>
      <c r="O859" s="4">
        <v>0</v>
      </c>
      <c r="P859" s="4">
        <v>354184</v>
      </c>
      <c r="Q859" s="4">
        <v>1272</v>
      </c>
      <c r="R859" s="4">
        <v>355456</v>
      </c>
      <c r="S859" s="4">
        <v>0</v>
      </c>
      <c r="T859" s="4">
        <v>0</v>
      </c>
      <c r="U859" s="4">
        <v>85</v>
      </c>
      <c r="V859" s="4">
        <v>85</v>
      </c>
      <c r="W859" s="212">
        <v>97.609533200000001</v>
      </c>
      <c r="X859" s="212">
        <v>29.5745176</v>
      </c>
      <c r="Y859" s="212">
        <v>96.812552600000004</v>
      </c>
      <c r="Z859" s="212">
        <v>97.676395100000008</v>
      </c>
      <c r="AA859" s="212">
        <v>25.731343299999999</v>
      </c>
      <c r="AB859" s="212">
        <v>97.031934800000002</v>
      </c>
      <c r="AC859" s="212">
        <v>-0.21938219999999831</v>
      </c>
      <c r="AD859" s="4">
        <v>362881</v>
      </c>
      <c r="AE859" s="212">
        <v>-2.0461252999999999</v>
      </c>
      <c r="AF859" s="212">
        <v>97.609533200000001</v>
      </c>
      <c r="AG859" s="212">
        <v>30.170777999999999</v>
      </c>
      <c r="AH859" s="212">
        <v>96.834970600000005</v>
      </c>
      <c r="AI859" s="4">
        <v>355371</v>
      </c>
      <c r="AJ859" s="212">
        <v>97.676395100000008</v>
      </c>
      <c r="AK859" s="212">
        <v>27.4085851</v>
      </c>
      <c r="AL859" s="212">
        <v>97.085152600000001</v>
      </c>
      <c r="AM859" s="212">
        <v>-0.25018199999999524</v>
      </c>
      <c r="AN859" s="4">
        <v>362676</v>
      </c>
      <c r="AO859" s="212">
        <v>-2.0141945000000003</v>
      </c>
    </row>
    <row r="860" spans="1:41" x14ac:dyDescent="0.15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2002</v>
      </c>
      <c r="G860" s="201" t="s">
        <v>2092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15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2002</v>
      </c>
      <c r="G861" s="201" t="s">
        <v>2092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15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2002</v>
      </c>
      <c r="G862" s="201" t="s">
        <v>2092</v>
      </c>
      <c r="H862" s="2" t="s">
        <v>931</v>
      </c>
      <c r="I862" s="2" t="s">
        <v>1988</v>
      </c>
      <c r="J862" s="4">
        <v>0</v>
      </c>
      <c r="K862" s="4">
        <v>4996965</v>
      </c>
      <c r="L862" s="4">
        <v>127657</v>
      </c>
      <c r="M862" s="4">
        <v>5124622</v>
      </c>
      <c r="N862" s="4">
        <v>0</v>
      </c>
      <c r="O862" s="4">
        <v>0</v>
      </c>
      <c r="P862" s="4">
        <v>4661129</v>
      </c>
      <c r="Q862" s="4">
        <v>53220</v>
      </c>
      <c r="R862" s="4">
        <v>4714349</v>
      </c>
      <c r="S862" s="4">
        <v>0</v>
      </c>
      <c r="T862" s="4">
        <v>128</v>
      </c>
      <c r="U862" s="4">
        <v>3205</v>
      </c>
      <c r="V862" s="4">
        <v>3333</v>
      </c>
      <c r="W862" s="212">
        <v>93.279200500000002</v>
      </c>
      <c r="X862" s="212">
        <v>41.689840700000005</v>
      </c>
      <c r="Y862" s="212">
        <v>91.994082700000007</v>
      </c>
      <c r="Z862" s="212">
        <v>93.7149146</v>
      </c>
      <c r="AA862" s="212">
        <v>42.817617300000002</v>
      </c>
      <c r="AB862" s="212">
        <v>92.430551699999995</v>
      </c>
      <c r="AC862" s="212">
        <v>-0.43646899999998823</v>
      </c>
      <c r="AD862" s="4">
        <v>4554130</v>
      </c>
      <c r="AE862" s="212">
        <v>3.5181032999999999</v>
      </c>
      <c r="AF862" s="212">
        <v>93.2815899</v>
      </c>
      <c r="AG862" s="212">
        <v>42.763475100000001</v>
      </c>
      <c r="AH862" s="212">
        <v>92.0539536</v>
      </c>
      <c r="AI862" s="4">
        <v>4711016</v>
      </c>
      <c r="AJ862" s="212">
        <v>93.7149146</v>
      </c>
      <c r="AK862" s="212">
        <v>42.817617300000002</v>
      </c>
      <c r="AL862" s="212">
        <v>92.430551699999995</v>
      </c>
      <c r="AM862" s="212">
        <v>-0.37659809999999538</v>
      </c>
      <c r="AN862" s="4">
        <v>4554130</v>
      </c>
      <c r="AO862" s="212">
        <v>3.4449170000000002</v>
      </c>
    </row>
    <row r="863" spans="1:41" x14ac:dyDescent="0.15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2002</v>
      </c>
      <c r="G863" s="201" t="s">
        <v>2092</v>
      </c>
      <c r="H863" s="2" t="s">
        <v>931</v>
      </c>
      <c r="I863" s="2" t="s">
        <v>1989</v>
      </c>
      <c r="J863" s="4">
        <v>0</v>
      </c>
      <c r="K863" s="4">
        <v>4996965</v>
      </c>
      <c r="L863" s="4">
        <v>127657</v>
      </c>
      <c r="M863" s="4">
        <v>5124622</v>
      </c>
      <c r="N863" s="4">
        <v>0</v>
      </c>
      <c r="O863" s="4">
        <v>0</v>
      </c>
      <c r="P863" s="4">
        <v>4661129</v>
      </c>
      <c r="Q863" s="4">
        <v>53220</v>
      </c>
      <c r="R863" s="4">
        <v>4714349</v>
      </c>
      <c r="S863" s="4">
        <v>0</v>
      </c>
      <c r="T863" s="4">
        <v>128</v>
      </c>
      <c r="U863" s="4">
        <v>3205</v>
      </c>
      <c r="V863" s="4">
        <v>3333</v>
      </c>
      <c r="W863" s="212">
        <v>93.279200500000002</v>
      </c>
      <c r="X863" s="212">
        <v>41.689840700000005</v>
      </c>
      <c r="Y863" s="212">
        <v>91.994082700000007</v>
      </c>
      <c r="Z863" s="212">
        <v>93.7149146</v>
      </c>
      <c r="AA863" s="212">
        <v>42.817617300000002</v>
      </c>
      <c r="AB863" s="212">
        <v>92.430551699999995</v>
      </c>
      <c r="AC863" s="212">
        <v>-0.43646899999998823</v>
      </c>
      <c r="AD863" s="4">
        <v>4554130</v>
      </c>
      <c r="AE863" s="212">
        <v>3.5181032999999999</v>
      </c>
      <c r="AF863" s="212">
        <v>93.2815899</v>
      </c>
      <c r="AG863" s="212">
        <v>42.763475100000001</v>
      </c>
      <c r="AH863" s="212">
        <v>92.0539536</v>
      </c>
      <c r="AI863" s="4">
        <v>4711016</v>
      </c>
      <c r="AJ863" s="212">
        <v>93.7149146</v>
      </c>
      <c r="AK863" s="212">
        <v>42.817617300000002</v>
      </c>
      <c r="AL863" s="212">
        <v>92.430551699999995</v>
      </c>
      <c r="AM863" s="212">
        <v>-0.37659809999999538</v>
      </c>
      <c r="AN863" s="4">
        <v>4554130</v>
      </c>
      <c r="AO863" s="212">
        <v>3.4449170000000002</v>
      </c>
    </row>
    <row r="864" spans="1:41" x14ac:dyDescent="0.15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2002</v>
      </c>
      <c r="G864" s="201" t="s">
        <v>2092</v>
      </c>
      <c r="H864" s="2" t="s">
        <v>931</v>
      </c>
      <c r="I864" s="2" t="s">
        <v>1990</v>
      </c>
      <c r="J864" s="4">
        <v>0</v>
      </c>
      <c r="K864" s="4">
        <v>1873201</v>
      </c>
      <c r="L864" s="4">
        <v>62574</v>
      </c>
      <c r="M864" s="4">
        <v>1935775</v>
      </c>
      <c r="N864" s="4">
        <v>0</v>
      </c>
      <c r="P864" s="4">
        <v>1632817</v>
      </c>
      <c r="Q864" s="4">
        <v>20803</v>
      </c>
      <c r="R864" s="4">
        <v>1653620</v>
      </c>
      <c r="S864" s="4">
        <v>0</v>
      </c>
      <c r="T864" s="4">
        <v>0</v>
      </c>
      <c r="U864" s="4">
        <v>1665</v>
      </c>
      <c r="V864" s="4">
        <v>1665</v>
      </c>
      <c r="W864" s="212">
        <v>87.167207399999995</v>
      </c>
      <c r="X864" s="212">
        <v>33.2454374</v>
      </c>
      <c r="Y864" s="212">
        <v>85.424184100000005</v>
      </c>
      <c r="Z864" s="212">
        <v>87.426540100000011</v>
      </c>
      <c r="AA864" s="212">
        <v>33.967366300000002</v>
      </c>
      <c r="AB864" s="212">
        <v>85.881039699999988</v>
      </c>
      <c r="AC864" s="212">
        <v>-0.45685559999998304</v>
      </c>
      <c r="AD864" s="4">
        <v>1614871</v>
      </c>
      <c r="AE864" s="212">
        <v>2.3995104999999999</v>
      </c>
      <c r="AF864" s="212">
        <v>87.167207399999995</v>
      </c>
      <c r="AG864" s="212">
        <v>34.154230099999999</v>
      </c>
      <c r="AH864" s="212">
        <v>85.497722499999995</v>
      </c>
      <c r="AI864" s="4">
        <v>1651955</v>
      </c>
      <c r="AJ864" s="212">
        <v>87.426540100000011</v>
      </c>
      <c r="AK864" s="212">
        <v>33.967366300000002</v>
      </c>
      <c r="AL864" s="212">
        <v>85.881039699999988</v>
      </c>
      <c r="AM864" s="212">
        <v>-0.38331719999999336</v>
      </c>
      <c r="AN864" s="4">
        <v>1614871</v>
      </c>
      <c r="AO864" s="212">
        <v>2.2964063000000001</v>
      </c>
    </row>
    <row r="865" spans="1:41" x14ac:dyDescent="0.15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2002</v>
      </c>
      <c r="G865" s="201" t="s">
        <v>2092</v>
      </c>
      <c r="H865" s="2" t="s">
        <v>931</v>
      </c>
      <c r="I865" s="2" t="s">
        <v>1991</v>
      </c>
      <c r="J865" s="4">
        <v>0</v>
      </c>
      <c r="K865" s="4">
        <v>1751850</v>
      </c>
      <c r="L865" s="4">
        <v>60475</v>
      </c>
      <c r="M865" s="4">
        <v>1812325</v>
      </c>
      <c r="N865" s="4">
        <v>0</v>
      </c>
      <c r="P865" s="4">
        <v>1514950</v>
      </c>
      <c r="Q865" s="4">
        <v>20615</v>
      </c>
      <c r="R865" s="4">
        <v>1535565</v>
      </c>
      <c r="S865" s="4">
        <v>0</v>
      </c>
      <c r="T865" s="4">
        <v>0</v>
      </c>
      <c r="U865" s="4">
        <v>1565</v>
      </c>
      <c r="V865" s="4">
        <v>1565</v>
      </c>
      <c r="W865" s="212">
        <v>86.477152700000005</v>
      </c>
      <c r="X865" s="212">
        <v>34.0884663</v>
      </c>
      <c r="Y865" s="212">
        <v>84.729008300000004</v>
      </c>
      <c r="Z865" s="212">
        <v>86.603667399999992</v>
      </c>
      <c r="AA865" s="212">
        <v>33.760371900000003</v>
      </c>
      <c r="AB865" s="212">
        <v>85.036526499999994</v>
      </c>
      <c r="AC865" s="212">
        <v>-0.30751819999998986</v>
      </c>
      <c r="AD865" s="4">
        <v>1492880</v>
      </c>
      <c r="AE865" s="212">
        <v>2.8592385</v>
      </c>
      <c r="AF865" s="212">
        <v>86.477152700000005</v>
      </c>
      <c r="AG865" s="212">
        <v>34.994058700000004</v>
      </c>
      <c r="AH865" s="212">
        <v>84.802237700000006</v>
      </c>
      <c r="AI865" s="4">
        <v>1534000</v>
      </c>
      <c r="AJ865" s="212">
        <v>86.603667399999992</v>
      </c>
      <c r="AK865" s="212">
        <v>33.760371900000003</v>
      </c>
      <c r="AL865" s="212">
        <v>85.036526499999994</v>
      </c>
      <c r="AM865" s="212">
        <v>-0.23428879999998742</v>
      </c>
      <c r="AN865" s="4">
        <v>1492880</v>
      </c>
      <c r="AO865" s="212">
        <v>2.7544076</v>
      </c>
    </row>
    <row r="866" spans="1:41" x14ac:dyDescent="0.15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2002</v>
      </c>
      <c r="G866" s="201" t="s">
        <v>2092</v>
      </c>
      <c r="H866" s="2" t="s">
        <v>931</v>
      </c>
      <c r="I866" s="2" t="s">
        <v>1992</v>
      </c>
      <c r="J866" s="4">
        <v>0</v>
      </c>
      <c r="K866" s="4">
        <v>67420</v>
      </c>
      <c r="L866" s="4">
        <v>2327</v>
      </c>
      <c r="M866" s="4">
        <v>69747</v>
      </c>
      <c r="N866" s="4">
        <v>0</v>
      </c>
      <c r="P866" s="4">
        <v>58303</v>
      </c>
      <c r="Q866" s="4">
        <v>793</v>
      </c>
      <c r="R866" s="4">
        <v>59096</v>
      </c>
      <c r="S866" s="4">
        <v>0</v>
      </c>
      <c r="T866" s="4">
        <v>0</v>
      </c>
      <c r="U866" s="4">
        <v>60</v>
      </c>
      <c r="V866" s="4">
        <v>60</v>
      </c>
      <c r="W866" s="212">
        <v>86.477306400000003</v>
      </c>
      <c r="X866" s="212">
        <v>34.078212299999997</v>
      </c>
      <c r="Y866" s="212">
        <v>84.729092299999991</v>
      </c>
      <c r="Z866" s="212">
        <v>86.602537900000002</v>
      </c>
      <c r="AA866" s="212">
        <v>33.745670500000003</v>
      </c>
      <c r="AB866" s="212">
        <v>85.034782399999997</v>
      </c>
      <c r="AC866" s="212">
        <v>-0.30569010000000674</v>
      </c>
      <c r="AD866" s="4">
        <v>57941</v>
      </c>
      <c r="AE866" s="212">
        <v>1.9934071000000002</v>
      </c>
      <c r="AF866" s="212">
        <v>86.477306400000003</v>
      </c>
      <c r="AG866" s="212">
        <v>34.980150000000002</v>
      </c>
      <c r="AH866" s="212">
        <v>84.802043400000002</v>
      </c>
      <c r="AI866" s="4">
        <v>59036</v>
      </c>
      <c r="AJ866" s="212">
        <v>86.602537900000002</v>
      </c>
      <c r="AK866" s="212">
        <v>33.745670500000003</v>
      </c>
      <c r="AL866" s="212">
        <v>85.034782399999997</v>
      </c>
      <c r="AM866" s="212">
        <v>-0.23273899999999514</v>
      </c>
      <c r="AN866" s="4">
        <v>57941</v>
      </c>
      <c r="AO866" s="212">
        <v>1.8898535000000001</v>
      </c>
    </row>
    <row r="867" spans="1:41" x14ac:dyDescent="0.15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2002</v>
      </c>
      <c r="G867" s="201" t="s">
        <v>2092</v>
      </c>
      <c r="H867" s="2" t="s">
        <v>931</v>
      </c>
      <c r="I867" s="203" t="s">
        <v>1993</v>
      </c>
      <c r="J867" s="4">
        <v>0</v>
      </c>
      <c r="K867" s="4">
        <v>1684430</v>
      </c>
      <c r="L867" s="4">
        <v>58148</v>
      </c>
      <c r="M867" s="4">
        <v>1742578</v>
      </c>
      <c r="N867" s="4">
        <v>0</v>
      </c>
      <c r="P867" s="4">
        <v>1456647</v>
      </c>
      <c r="Q867" s="4">
        <v>19822</v>
      </c>
      <c r="R867" s="4">
        <v>1476469</v>
      </c>
      <c r="S867" s="4">
        <v>0</v>
      </c>
      <c r="T867" s="4">
        <v>0</v>
      </c>
      <c r="U867" s="4">
        <v>1505</v>
      </c>
      <c r="V867" s="4">
        <v>1505</v>
      </c>
      <c r="W867" s="212">
        <v>86.477146599999998</v>
      </c>
      <c r="X867" s="212">
        <v>34.0888767</v>
      </c>
      <c r="Y867" s="212">
        <v>84.729005000000001</v>
      </c>
      <c r="Z867" s="212">
        <v>86.603712999999999</v>
      </c>
      <c r="AA867" s="212">
        <v>33.760965599999999</v>
      </c>
      <c r="AB867" s="212">
        <v>85.036596900000006</v>
      </c>
      <c r="AC867" s="212">
        <v>-0.30759190000000558</v>
      </c>
      <c r="AD867" s="4">
        <v>1434939</v>
      </c>
      <c r="AE867" s="212">
        <v>2.8941997000000002</v>
      </c>
      <c r="AF867" s="212">
        <v>86.477146599999998</v>
      </c>
      <c r="AG867" s="212">
        <v>34.994615400000001</v>
      </c>
      <c r="AH867" s="212">
        <v>84.802245499999998</v>
      </c>
      <c r="AI867" s="4">
        <v>1474964</v>
      </c>
      <c r="AJ867" s="212">
        <v>86.603712999999999</v>
      </c>
      <c r="AK867" s="212">
        <v>33.760965599999999</v>
      </c>
      <c r="AL867" s="212">
        <v>85.036596900000006</v>
      </c>
      <c r="AM867" s="212">
        <v>-0.23435140000000843</v>
      </c>
      <c r="AN867" s="4">
        <v>1434939</v>
      </c>
      <c r="AO867" s="212">
        <v>2.7893172000000002</v>
      </c>
    </row>
    <row r="868" spans="1:41" x14ac:dyDescent="0.15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2002</v>
      </c>
      <c r="G868" s="201" t="s">
        <v>2092</v>
      </c>
      <c r="H868" s="2" t="s">
        <v>931</v>
      </c>
      <c r="I868" s="2" t="s">
        <v>1994</v>
      </c>
      <c r="J868" s="4">
        <v>0</v>
      </c>
      <c r="K868" s="4">
        <v>84590</v>
      </c>
      <c r="L868" s="4">
        <v>0</v>
      </c>
      <c r="M868" s="4">
        <v>84590</v>
      </c>
      <c r="N868" s="4">
        <v>0</v>
      </c>
      <c r="P868" s="4">
        <v>84590</v>
      </c>
      <c r="Q868" s="4">
        <v>0</v>
      </c>
      <c r="R868" s="4">
        <v>84590</v>
      </c>
      <c r="S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9941</v>
      </c>
      <c r="AE868" s="212">
        <v>750.92043049999995</v>
      </c>
      <c r="AF868" s="212">
        <v>100</v>
      </c>
      <c r="AG868" s="212">
        <v>0</v>
      </c>
      <c r="AH868" s="212">
        <v>100</v>
      </c>
      <c r="AI868" s="4">
        <v>84590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9941</v>
      </c>
      <c r="AO868" s="212">
        <v>750.92043049999995</v>
      </c>
    </row>
    <row r="869" spans="1:41" x14ac:dyDescent="0.15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2002</v>
      </c>
      <c r="G869" s="201" t="s">
        <v>2092</v>
      </c>
      <c r="H869" s="2" t="s">
        <v>931</v>
      </c>
      <c r="I869" s="2" t="s">
        <v>1995</v>
      </c>
      <c r="J869" s="4">
        <v>0</v>
      </c>
      <c r="K869" s="4">
        <v>121351</v>
      </c>
      <c r="L869" s="4">
        <v>2099</v>
      </c>
      <c r="M869" s="4">
        <v>123450</v>
      </c>
      <c r="N869" s="4">
        <v>0</v>
      </c>
      <c r="P869" s="4">
        <v>117867</v>
      </c>
      <c r="Q869" s="4">
        <v>188</v>
      </c>
      <c r="R869" s="4">
        <v>118055</v>
      </c>
      <c r="S869" s="4">
        <v>0</v>
      </c>
      <c r="T869" s="4">
        <v>0</v>
      </c>
      <c r="U869" s="4">
        <v>100</v>
      </c>
      <c r="V869" s="4">
        <v>100</v>
      </c>
      <c r="W869" s="212">
        <v>97.128989499999989</v>
      </c>
      <c r="X869" s="212">
        <v>8.9566459999999992</v>
      </c>
      <c r="Y869" s="212">
        <v>95.629809600000002</v>
      </c>
      <c r="Z869" s="212">
        <v>98.870891400000005</v>
      </c>
      <c r="AA869" s="212">
        <v>38.659120600000001</v>
      </c>
      <c r="AB869" s="212">
        <v>97.762515699999994</v>
      </c>
      <c r="AC869" s="212">
        <v>-2.1327060999999929</v>
      </c>
      <c r="AD869" s="4">
        <v>121991</v>
      </c>
      <c r="AE869" s="212">
        <v>-3.2264675</v>
      </c>
      <c r="AF869" s="212">
        <v>97.128989499999989</v>
      </c>
      <c r="AG869" s="212">
        <v>9.4047024000000015</v>
      </c>
      <c r="AH869" s="212">
        <v>95.707336799999993</v>
      </c>
      <c r="AI869" s="4">
        <v>117955</v>
      </c>
      <c r="AJ869" s="212">
        <v>98.870891400000005</v>
      </c>
      <c r="AK869" s="212">
        <v>38.659120600000001</v>
      </c>
      <c r="AL869" s="212">
        <v>97.762515699999994</v>
      </c>
      <c r="AM869" s="212">
        <v>-2.0551789000000014</v>
      </c>
      <c r="AN869" s="4">
        <v>121991</v>
      </c>
      <c r="AO869" s="212">
        <v>-3.3084408000000001</v>
      </c>
    </row>
    <row r="870" spans="1:41" x14ac:dyDescent="0.15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2002</v>
      </c>
      <c r="G870" s="201" t="s">
        <v>2092</v>
      </c>
      <c r="H870" s="2" t="s">
        <v>931</v>
      </c>
      <c r="I870" s="2" t="s">
        <v>1996</v>
      </c>
      <c r="J870" s="4">
        <v>0</v>
      </c>
      <c r="K870" s="4">
        <v>69769</v>
      </c>
      <c r="L870" s="4">
        <v>1371</v>
      </c>
      <c r="M870" s="4">
        <v>71140</v>
      </c>
      <c r="N870" s="4">
        <v>0</v>
      </c>
      <c r="P870" s="4">
        <v>67734</v>
      </c>
      <c r="Q870" s="4">
        <v>188</v>
      </c>
      <c r="R870" s="4">
        <v>67922</v>
      </c>
      <c r="S870" s="4">
        <v>0</v>
      </c>
      <c r="T870" s="4">
        <v>0</v>
      </c>
      <c r="U870" s="4">
        <v>0</v>
      </c>
      <c r="V870" s="4">
        <v>0</v>
      </c>
      <c r="W870" s="212">
        <v>97.083231800000007</v>
      </c>
      <c r="X870" s="212">
        <v>13.712618500000001</v>
      </c>
      <c r="Y870" s="212">
        <v>95.476525199999998</v>
      </c>
      <c r="Z870" s="212">
        <v>98.870382000000006</v>
      </c>
      <c r="AA870" s="212">
        <v>38.677354700000002</v>
      </c>
      <c r="AB870" s="212">
        <v>97.762670999999997</v>
      </c>
      <c r="AC870" s="212">
        <v>-2.2861457999999999</v>
      </c>
      <c r="AD870" s="4">
        <v>79527</v>
      </c>
      <c r="AE870" s="212">
        <v>-14.5925283</v>
      </c>
      <c r="AF870" s="212">
        <v>97.083231800000007</v>
      </c>
      <c r="AG870" s="212">
        <v>13.712618500000001</v>
      </c>
      <c r="AH870" s="212">
        <v>95.476525199999998</v>
      </c>
      <c r="AI870" s="4">
        <v>67922</v>
      </c>
      <c r="AJ870" s="212">
        <v>98.870382000000006</v>
      </c>
      <c r="AK870" s="212">
        <v>38.677354700000002</v>
      </c>
      <c r="AL870" s="212">
        <v>97.762670999999997</v>
      </c>
      <c r="AM870" s="212">
        <v>-2.2861457999999999</v>
      </c>
      <c r="AN870" s="4">
        <v>79527</v>
      </c>
      <c r="AO870" s="212">
        <v>-14.5925283</v>
      </c>
    </row>
    <row r="871" spans="1:41" x14ac:dyDescent="0.15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2002</v>
      </c>
      <c r="G871" s="201" t="s">
        <v>2092</v>
      </c>
      <c r="H871" s="2" t="s">
        <v>931</v>
      </c>
      <c r="I871" s="2" t="s">
        <v>1997</v>
      </c>
      <c r="J871" s="4">
        <v>0</v>
      </c>
      <c r="K871" s="4">
        <v>51582</v>
      </c>
      <c r="L871" s="4">
        <v>728</v>
      </c>
      <c r="M871" s="4">
        <v>52310</v>
      </c>
      <c r="N871" s="4">
        <v>0</v>
      </c>
      <c r="P871" s="4">
        <v>50133</v>
      </c>
      <c r="Q871" s="4">
        <v>0</v>
      </c>
      <c r="R871" s="4">
        <v>50133</v>
      </c>
      <c r="S871" s="4">
        <v>0</v>
      </c>
      <c r="T871" s="4">
        <v>0</v>
      </c>
      <c r="U871" s="4">
        <v>100</v>
      </c>
      <c r="V871" s="4">
        <v>100</v>
      </c>
      <c r="W871" s="212">
        <v>97.190880499999992</v>
      </c>
      <c r="X871" s="212">
        <v>0</v>
      </c>
      <c r="Y871" s="212">
        <v>95.838271800000001</v>
      </c>
      <c r="Z871" s="212">
        <v>98.871845399999998</v>
      </c>
      <c r="AA871" s="212">
        <v>38.625</v>
      </c>
      <c r="AB871" s="212">
        <v>97.762224900000007</v>
      </c>
      <c r="AC871" s="212">
        <v>-1.9239531000000056</v>
      </c>
      <c r="AD871" s="4">
        <v>42464</v>
      </c>
      <c r="AE871" s="212">
        <v>18.0600038</v>
      </c>
      <c r="AF871" s="212">
        <v>97.190880499999992</v>
      </c>
      <c r="AG871" s="212">
        <v>0</v>
      </c>
      <c r="AH871" s="212">
        <v>96.021834900000002</v>
      </c>
      <c r="AI871" s="4">
        <v>50033</v>
      </c>
      <c r="AJ871" s="212">
        <v>98.871845399999998</v>
      </c>
      <c r="AK871" s="212">
        <v>38.625</v>
      </c>
      <c r="AL871" s="212">
        <v>97.762224900000007</v>
      </c>
      <c r="AM871" s="212">
        <v>-1.740390000000005</v>
      </c>
      <c r="AN871" s="4">
        <v>42464</v>
      </c>
      <c r="AO871" s="212">
        <v>17.824510199999999</v>
      </c>
    </row>
    <row r="872" spans="1:41" x14ac:dyDescent="0.15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2002</v>
      </c>
      <c r="G872" s="201" t="s">
        <v>2092</v>
      </c>
      <c r="H872" s="2" t="s">
        <v>931</v>
      </c>
      <c r="I872" s="2" t="s">
        <v>1998</v>
      </c>
      <c r="J872" s="4">
        <v>0</v>
      </c>
      <c r="K872" s="4">
        <v>2779108</v>
      </c>
      <c r="L872" s="4">
        <v>59612</v>
      </c>
      <c r="M872" s="4">
        <v>2838720</v>
      </c>
      <c r="N872" s="4">
        <v>0</v>
      </c>
      <c r="O872" s="4">
        <v>0</v>
      </c>
      <c r="P872" s="4">
        <v>2700514</v>
      </c>
      <c r="Q872" s="4">
        <v>30763</v>
      </c>
      <c r="R872" s="4">
        <v>2731277</v>
      </c>
      <c r="S872" s="4">
        <v>0</v>
      </c>
      <c r="T872" s="4">
        <v>128</v>
      </c>
      <c r="U872" s="4">
        <v>1183</v>
      </c>
      <c r="V872" s="4">
        <v>1311</v>
      </c>
      <c r="W872" s="212">
        <v>97.171970299999998</v>
      </c>
      <c r="X872" s="212">
        <v>51.6053815</v>
      </c>
      <c r="Y872" s="212">
        <v>96.215089899999995</v>
      </c>
      <c r="Z872" s="212">
        <v>97.400507700000006</v>
      </c>
      <c r="AA872" s="212">
        <v>50.781576100000002</v>
      </c>
      <c r="AB872" s="212">
        <v>96.287787899999998</v>
      </c>
      <c r="AC872" s="212">
        <v>-7.2698000000002594E-2</v>
      </c>
      <c r="AD872" s="4">
        <v>2609141</v>
      </c>
      <c r="AE872" s="212">
        <v>4.6810809000000004</v>
      </c>
      <c r="AF872" s="212">
        <v>97.176445999999999</v>
      </c>
      <c r="AG872" s="212">
        <v>52.6502251</v>
      </c>
      <c r="AH872" s="212">
        <v>96.259545199999991</v>
      </c>
      <c r="AI872" s="4">
        <v>2729966</v>
      </c>
      <c r="AJ872" s="212">
        <v>97.400507700000006</v>
      </c>
      <c r="AK872" s="212">
        <v>50.781576100000002</v>
      </c>
      <c r="AL872" s="212">
        <v>96.287787899999998</v>
      </c>
      <c r="AM872" s="212">
        <v>-2.8242700000006948E-2</v>
      </c>
      <c r="AN872" s="4">
        <v>2609141</v>
      </c>
      <c r="AO872" s="212">
        <v>4.6308344000000004</v>
      </c>
    </row>
    <row r="873" spans="1:41" x14ac:dyDescent="0.15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2002</v>
      </c>
      <c r="G873" s="201" t="s">
        <v>2092</v>
      </c>
      <c r="H873" s="2" t="s">
        <v>931</v>
      </c>
      <c r="I873" s="2" t="s">
        <v>1571</v>
      </c>
      <c r="J873" s="4">
        <v>0</v>
      </c>
      <c r="K873" s="4">
        <v>2771179</v>
      </c>
      <c r="L873" s="4">
        <v>59612</v>
      </c>
      <c r="M873" s="4">
        <v>2830791</v>
      </c>
      <c r="N873" s="4">
        <v>0</v>
      </c>
      <c r="O873" s="4">
        <v>0</v>
      </c>
      <c r="P873" s="4">
        <v>2692585</v>
      </c>
      <c r="Q873" s="4">
        <v>30763</v>
      </c>
      <c r="R873" s="4">
        <v>2723348</v>
      </c>
      <c r="S873" s="4">
        <v>0</v>
      </c>
      <c r="T873" s="4">
        <v>128</v>
      </c>
      <c r="U873" s="4">
        <v>1183</v>
      </c>
      <c r="V873" s="4">
        <v>1311</v>
      </c>
      <c r="W873" s="212">
        <v>97.163878600000004</v>
      </c>
      <c r="X873" s="212">
        <v>51.6053815</v>
      </c>
      <c r="Y873" s="212">
        <v>96.204488400000002</v>
      </c>
      <c r="Z873" s="212">
        <v>97.392718599999995</v>
      </c>
      <c r="AA873" s="212">
        <v>50.781576100000002</v>
      </c>
      <c r="AB873" s="212">
        <v>96.276930800000002</v>
      </c>
      <c r="AC873" s="212">
        <v>-7.2442399999999907E-2</v>
      </c>
      <c r="AD873" s="4">
        <v>2601239</v>
      </c>
      <c r="AE873" s="212">
        <v>4.6942630000000003</v>
      </c>
      <c r="AF873" s="212">
        <v>97.168366800000001</v>
      </c>
      <c r="AG873" s="212">
        <v>52.6502251</v>
      </c>
      <c r="AH873" s="212">
        <v>96.249063399999997</v>
      </c>
      <c r="AI873" s="4">
        <v>2722037</v>
      </c>
      <c r="AJ873" s="212">
        <v>97.392718599999995</v>
      </c>
      <c r="AK873" s="212">
        <v>50.781576100000002</v>
      </c>
      <c r="AL873" s="212">
        <v>96.276930800000002</v>
      </c>
      <c r="AM873" s="212">
        <v>-2.7867400000005205E-2</v>
      </c>
      <c r="AN873" s="4">
        <v>2601239</v>
      </c>
      <c r="AO873" s="212">
        <v>4.6438638999999995</v>
      </c>
    </row>
    <row r="874" spans="1:41" x14ac:dyDescent="0.15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2002</v>
      </c>
      <c r="G874" s="201" t="s">
        <v>2092</v>
      </c>
      <c r="H874" s="2" t="s">
        <v>931</v>
      </c>
      <c r="I874" s="2" t="s">
        <v>1572</v>
      </c>
      <c r="J874" s="4">
        <v>0</v>
      </c>
      <c r="K874" s="4">
        <v>1205729</v>
      </c>
      <c r="L874" s="4">
        <v>25937</v>
      </c>
      <c r="M874" s="4">
        <v>1231666</v>
      </c>
      <c r="N874" s="4">
        <v>0</v>
      </c>
      <c r="O874" s="4">
        <v>0</v>
      </c>
      <c r="P874" s="4">
        <v>1171533</v>
      </c>
      <c r="Q874" s="4">
        <v>13385</v>
      </c>
      <c r="R874" s="4">
        <v>1184918</v>
      </c>
      <c r="S874" s="4">
        <v>0</v>
      </c>
      <c r="T874" s="4">
        <v>56</v>
      </c>
      <c r="U874" s="4">
        <v>514</v>
      </c>
      <c r="V874" s="4">
        <v>570</v>
      </c>
      <c r="W874" s="212">
        <v>97.163873499999994</v>
      </c>
      <c r="X874" s="212">
        <v>51.605814100000003</v>
      </c>
      <c r="Y874" s="212">
        <v>96.204490499999991</v>
      </c>
      <c r="Z874" s="212">
        <v>97.392746500000001</v>
      </c>
      <c r="AA874" s="212">
        <v>50.782518799999998</v>
      </c>
      <c r="AB874" s="212">
        <v>96.276974999999993</v>
      </c>
      <c r="AC874" s="212">
        <v>-7.2484500000001617E-2</v>
      </c>
      <c r="AD874" s="4">
        <v>1089606</v>
      </c>
      <c r="AE874" s="212">
        <v>8.7473820999999994</v>
      </c>
      <c r="AF874" s="212">
        <v>97.168386499999997</v>
      </c>
      <c r="AG874" s="212">
        <v>52.649175900000003</v>
      </c>
      <c r="AH874" s="212">
        <v>96.249033400000002</v>
      </c>
      <c r="AI874" s="4">
        <v>1184348</v>
      </c>
      <c r="AJ874" s="212">
        <v>97.392746500000001</v>
      </c>
      <c r="AK874" s="212">
        <v>50.782518799999998</v>
      </c>
      <c r="AL874" s="212">
        <v>96.276974999999993</v>
      </c>
      <c r="AM874" s="212">
        <v>-2.794159999999124E-2</v>
      </c>
      <c r="AN874" s="4">
        <v>1089606</v>
      </c>
      <c r="AO874" s="212">
        <v>8.6950696000000001</v>
      </c>
    </row>
    <row r="875" spans="1:41" x14ac:dyDescent="0.15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2002</v>
      </c>
      <c r="G875" s="201" t="s">
        <v>2092</v>
      </c>
      <c r="H875" s="2" t="s">
        <v>931</v>
      </c>
      <c r="I875" s="2" t="s">
        <v>1573</v>
      </c>
      <c r="J875" s="4">
        <v>0</v>
      </c>
      <c r="K875" s="4">
        <v>1405073</v>
      </c>
      <c r="L875" s="4">
        <v>30225</v>
      </c>
      <c r="M875" s="4">
        <v>1435298</v>
      </c>
      <c r="N875" s="4">
        <v>0</v>
      </c>
      <c r="P875" s="4">
        <v>1365223</v>
      </c>
      <c r="Q875" s="4">
        <v>15598</v>
      </c>
      <c r="R875" s="4">
        <v>1380821</v>
      </c>
      <c r="S875" s="4">
        <v>0</v>
      </c>
      <c r="T875" s="4">
        <v>65</v>
      </c>
      <c r="U875" s="4">
        <v>600</v>
      </c>
      <c r="V875" s="4">
        <v>665</v>
      </c>
      <c r="W875" s="212">
        <v>97.163848399999992</v>
      </c>
      <c r="X875" s="212">
        <v>51.606286199999992</v>
      </c>
      <c r="Y875" s="212">
        <v>96.204481600000008</v>
      </c>
      <c r="Z875" s="212">
        <v>97.392724399999992</v>
      </c>
      <c r="AA875" s="212">
        <v>50.780226299999995</v>
      </c>
      <c r="AB875" s="212">
        <v>96.276911600000005</v>
      </c>
      <c r="AC875" s="212">
        <v>-7.2429999999997108E-2</v>
      </c>
      <c r="AD875" s="4">
        <v>1350560</v>
      </c>
      <c r="AE875" s="212">
        <v>2.2406261000000001</v>
      </c>
      <c r="AF875" s="212">
        <v>97.168343499999992</v>
      </c>
      <c r="AG875" s="212">
        <v>52.651476799999998</v>
      </c>
      <c r="AH875" s="212">
        <v>96.249075500000004</v>
      </c>
      <c r="AI875" s="4">
        <v>1380156</v>
      </c>
      <c r="AJ875" s="212">
        <v>97.392724399999992</v>
      </c>
      <c r="AK875" s="212">
        <v>50.780226299999995</v>
      </c>
      <c r="AL875" s="212">
        <v>96.276911600000005</v>
      </c>
      <c r="AM875" s="212">
        <v>-2.7836100000001807E-2</v>
      </c>
      <c r="AN875" s="4">
        <v>1350560</v>
      </c>
      <c r="AO875" s="212">
        <v>2.1913873000000001</v>
      </c>
    </row>
    <row r="876" spans="1:41" x14ac:dyDescent="0.15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2002</v>
      </c>
      <c r="G876" s="201" t="s">
        <v>2092</v>
      </c>
      <c r="H876" s="2" t="s">
        <v>931</v>
      </c>
      <c r="I876" s="2" t="s">
        <v>1574</v>
      </c>
      <c r="J876" s="4">
        <v>0</v>
      </c>
      <c r="K876" s="4">
        <v>160377</v>
      </c>
      <c r="L876" s="4">
        <v>3450</v>
      </c>
      <c r="M876" s="4">
        <v>163827</v>
      </c>
      <c r="N876" s="4">
        <v>0</v>
      </c>
      <c r="P876" s="4">
        <v>155829</v>
      </c>
      <c r="Q876" s="4">
        <v>1780</v>
      </c>
      <c r="R876" s="4">
        <v>157609</v>
      </c>
      <c r="S876" s="4">
        <v>0</v>
      </c>
      <c r="T876" s="4">
        <v>7</v>
      </c>
      <c r="U876" s="4">
        <v>69</v>
      </c>
      <c r="V876" s="4">
        <v>76</v>
      </c>
      <c r="W876" s="212">
        <v>97.164181900000003</v>
      </c>
      <c r="X876" s="212">
        <v>51.594202899999999</v>
      </c>
      <c r="Y876" s="212">
        <v>96.204532799999996</v>
      </c>
      <c r="Z876" s="212">
        <v>97.392481200000006</v>
      </c>
      <c r="AA876" s="212">
        <v>50.786516900000002</v>
      </c>
      <c r="AB876" s="212">
        <v>96.276792900000004</v>
      </c>
      <c r="AC876" s="212">
        <v>-7.2260100000008265E-2</v>
      </c>
      <c r="AD876" s="4">
        <v>161073</v>
      </c>
      <c r="AE876" s="212">
        <v>-2.1505776999999999</v>
      </c>
      <c r="AF876" s="212">
        <v>97.168423000000004</v>
      </c>
      <c r="AG876" s="212">
        <v>52.647145799999997</v>
      </c>
      <c r="AH876" s="212">
        <v>96.249183200000004</v>
      </c>
      <c r="AI876" s="4">
        <v>157533</v>
      </c>
      <c r="AJ876" s="212">
        <v>97.392481200000006</v>
      </c>
      <c r="AK876" s="212">
        <v>50.786516900000002</v>
      </c>
      <c r="AL876" s="212">
        <v>96.276792900000004</v>
      </c>
      <c r="AM876" s="212">
        <v>-2.7609699999999293E-2</v>
      </c>
      <c r="AN876" s="4">
        <v>161073</v>
      </c>
      <c r="AO876" s="212">
        <v>-2.1977612999999998</v>
      </c>
    </row>
    <row r="877" spans="1:41" x14ac:dyDescent="0.15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2002</v>
      </c>
      <c r="G877" s="201" t="s">
        <v>2092</v>
      </c>
      <c r="H877" s="2" t="s">
        <v>931</v>
      </c>
      <c r="I877" s="2" t="s">
        <v>1575</v>
      </c>
      <c r="J877" s="4">
        <v>0</v>
      </c>
      <c r="K877" s="4">
        <v>7929</v>
      </c>
      <c r="M877" s="4">
        <v>7929</v>
      </c>
      <c r="P877" s="4">
        <v>7929</v>
      </c>
      <c r="R877" s="4">
        <v>7929</v>
      </c>
      <c r="V877" s="4">
        <v>0</v>
      </c>
      <c r="W877" s="212">
        <v>100</v>
      </c>
      <c r="X877" s="212"/>
      <c r="Y877" s="212">
        <v>100</v>
      </c>
      <c r="Z877" s="212">
        <v>100</v>
      </c>
      <c r="AA877" s="212"/>
      <c r="AB877" s="212">
        <v>100</v>
      </c>
      <c r="AC877" s="212">
        <v>0</v>
      </c>
      <c r="AD877" s="4">
        <v>7902</v>
      </c>
      <c r="AE877" s="212">
        <v>0.34168559999999998</v>
      </c>
      <c r="AF877" s="212">
        <v>100</v>
      </c>
      <c r="AG877" s="212"/>
      <c r="AH877" s="212">
        <v>100</v>
      </c>
      <c r="AI877" s="4">
        <v>7929</v>
      </c>
      <c r="AJ877" s="212">
        <v>100</v>
      </c>
      <c r="AK877" s="212"/>
      <c r="AL877" s="212">
        <v>100</v>
      </c>
      <c r="AM877" s="212">
        <v>0</v>
      </c>
      <c r="AN877" s="4">
        <v>7902</v>
      </c>
      <c r="AO877" s="212">
        <v>0.34168559999999998</v>
      </c>
    </row>
    <row r="878" spans="1:41" x14ac:dyDescent="0.15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2002</v>
      </c>
      <c r="G878" s="201" t="s">
        <v>2092</v>
      </c>
      <c r="H878" s="2" t="s">
        <v>931</v>
      </c>
      <c r="I878" s="2" t="s">
        <v>1576</v>
      </c>
      <c r="J878" s="4">
        <v>0</v>
      </c>
      <c r="K878" s="4">
        <v>171557</v>
      </c>
      <c r="L878" s="4">
        <v>5471</v>
      </c>
      <c r="M878" s="4">
        <v>177028</v>
      </c>
      <c r="N878" s="4">
        <v>0</v>
      </c>
      <c r="P878" s="4">
        <v>168080</v>
      </c>
      <c r="Q878" s="4">
        <v>1654</v>
      </c>
      <c r="R878" s="4">
        <v>169734</v>
      </c>
      <c r="S878" s="4">
        <v>0</v>
      </c>
      <c r="T878" s="4">
        <v>0</v>
      </c>
      <c r="U878" s="4">
        <v>357</v>
      </c>
      <c r="V878" s="4">
        <v>357</v>
      </c>
      <c r="W878" s="212">
        <v>97.973268399999995</v>
      </c>
      <c r="X878" s="212">
        <v>30.232133100000002</v>
      </c>
      <c r="Y878" s="212">
        <v>95.879747800000004</v>
      </c>
      <c r="Z878" s="212">
        <v>98.128860900000006</v>
      </c>
      <c r="AA878" s="212">
        <v>36.399697800000006</v>
      </c>
      <c r="AB878" s="212">
        <v>96.238117599999995</v>
      </c>
      <c r="AC878" s="212">
        <v>-0.3583697999999913</v>
      </c>
      <c r="AD878" s="4">
        <v>166337</v>
      </c>
      <c r="AE878" s="212">
        <v>2.0422395</v>
      </c>
      <c r="AF878" s="212">
        <v>97.973268399999995</v>
      </c>
      <c r="AG878" s="212">
        <v>32.342588999999997</v>
      </c>
      <c r="AH878" s="212">
        <v>96.0734925</v>
      </c>
      <c r="AI878" s="4">
        <v>169377</v>
      </c>
      <c r="AJ878" s="212">
        <v>98.128860900000006</v>
      </c>
      <c r="AK878" s="212">
        <v>36.399697800000006</v>
      </c>
      <c r="AL878" s="212">
        <v>96.238117599999995</v>
      </c>
      <c r="AM878" s="212">
        <v>-0.16462509999999497</v>
      </c>
      <c r="AN878" s="4">
        <v>166337</v>
      </c>
      <c r="AO878" s="212">
        <v>1.8276150000000002</v>
      </c>
    </row>
    <row r="879" spans="1:41" x14ac:dyDescent="0.15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2002</v>
      </c>
      <c r="G879" s="201" t="s">
        <v>2092</v>
      </c>
      <c r="H879" s="2" t="s">
        <v>931</v>
      </c>
      <c r="I879" s="2" t="s">
        <v>1999</v>
      </c>
      <c r="J879" s="4">
        <v>0</v>
      </c>
      <c r="K879" s="4">
        <v>4118</v>
      </c>
      <c r="L879" s="4">
        <v>0</v>
      </c>
      <c r="M879" s="4">
        <v>4118</v>
      </c>
      <c r="N879" s="4">
        <v>0</v>
      </c>
      <c r="P879" s="4">
        <v>3919</v>
      </c>
      <c r="Q879" s="4">
        <v>0</v>
      </c>
      <c r="R879" s="4">
        <v>3919</v>
      </c>
      <c r="S879" s="4">
        <v>0</v>
      </c>
      <c r="T879" s="4">
        <v>0</v>
      </c>
      <c r="U879" s="4">
        <v>0</v>
      </c>
      <c r="V879" s="4">
        <v>0</v>
      </c>
      <c r="W879" s="212">
        <v>95.167557099999996</v>
      </c>
      <c r="X879" s="212">
        <v>0</v>
      </c>
      <c r="Y879" s="212">
        <v>95.167557099999996</v>
      </c>
      <c r="Z879" s="212">
        <v>100</v>
      </c>
      <c r="AA879" s="212">
        <v>0</v>
      </c>
      <c r="AB879" s="212">
        <v>100</v>
      </c>
      <c r="AC879" s="212">
        <v>-4.8324429000000038</v>
      </c>
      <c r="AD879" s="4">
        <v>4860</v>
      </c>
      <c r="AE879" s="212">
        <v>-19.362139899999999</v>
      </c>
      <c r="AF879" s="212">
        <v>95.167557099999996</v>
      </c>
      <c r="AG879" s="212">
        <v>0</v>
      </c>
      <c r="AH879" s="212">
        <v>95.167557099999996</v>
      </c>
      <c r="AI879" s="4">
        <v>3919</v>
      </c>
      <c r="AJ879" s="212">
        <v>100</v>
      </c>
      <c r="AK879" s="212">
        <v>0</v>
      </c>
      <c r="AL879" s="212">
        <v>100</v>
      </c>
      <c r="AM879" s="212">
        <v>-4.8324429000000038</v>
      </c>
      <c r="AN879" s="4">
        <v>4860</v>
      </c>
      <c r="AO879" s="212">
        <v>-19.362139899999999</v>
      </c>
    </row>
    <row r="880" spans="1:41" x14ac:dyDescent="0.15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2002</v>
      </c>
      <c r="G880" s="201" t="s">
        <v>2092</v>
      </c>
      <c r="H880" s="2" t="s">
        <v>931</v>
      </c>
      <c r="I880" s="2" t="s">
        <v>2000</v>
      </c>
      <c r="J880" s="4">
        <v>0</v>
      </c>
      <c r="K880" s="4">
        <v>167439</v>
      </c>
      <c r="L880" s="4">
        <v>5471</v>
      </c>
      <c r="M880" s="4">
        <v>172910</v>
      </c>
      <c r="N880" s="4">
        <v>0</v>
      </c>
      <c r="P880" s="4">
        <v>164161</v>
      </c>
      <c r="Q880" s="4">
        <v>1654</v>
      </c>
      <c r="R880" s="4">
        <v>165815</v>
      </c>
      <c r="S880" s="4">
        <v>0</v>
      </c>
      <c r="T880" s="4">
        <v>0</v>
      </c>
      <c r="U880" s="4">
        <v>357</v>
      </c>
      <c r="V880" s="4">
        <v>357</v>
      </c>
      <c r="W880" s="212">
        <v>98.042272100000005</v>
      </c>
      <c r="X880" s="212">
        <v>30.232133100000002</v>
      </c>
      <c r="Y880" s="212">
        <v>95.896709299999998</v>
      </c>
      <c r="Z880" s="212">
        <v>98.072963099999996</v>
      </c>
      <c r="AA880" s="212">
        <v>36.399697800000006</v>
      </c>
      <c r="AB880" s="212">
        <v>96.129278100000008</v>
      </c>
      <c r="AC880" s="212">
        <v>-0.2325688000000099</v>
      </c>
      <c r="AD880" s="4">
        <v>161477</v>
      </c>
      <c r="AE880" s="212">
        <v>2.6864507</v>
      </c>
      <c r="AF880" s="212">
        <v>98.042272100000005</v>
      </c>
      <c r="AG880" s="212">
        <v>32.342588999999997</v>
      </c>
      <c r="AH880" s="212">
        <v>96.09511280000001</v>
      </c>
      <c r="AI880" s="4">
        <v>165458</v>
      </c>
      <c r="AJ880" s="212">
        <v>98.072963099999996</v>
      </c>
      <c r="AK880" s="212">
        <v>36.399697800000006</v>
      </c>
      <c r="AL880" s="212">
        <v>96.129278100000008</v>
      </c>
      <c r="AM880" s="212">
        <v>-3.4165299999997956E-2</v>
      </c>
      <c r="AN880" s="4">
        <v>161477</v>
      </c>
      <c r="AO880" s="212">
        <v>2.4653666000000003</v>
      </c>
    </row>
    <row r="881" spans="1:41" x14ac:dyDescent="0.15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2002</v>
      </c>
      <c r="G881" s="201" t="s">
        <v>2092</v>
      </c>
      <c r="H881" s="2" t="s">
        <v>931</v>
      </c>
      <c r="I881" s="2" t="s">
        <v>1961</v>
      </c>
      <c r="J881" s="4">
        <v>0</v>
      </c>
      <c r="K881" s="4">
        <v>173099</v>
      </c>
      <c r="L881" s="4">
        <v>0</v>
      </c>
      <c r="M881" s="4">
        <v>173099</v>
      </c>
      <c r="P881" s="4">
        <v>159718</v>
      </c>
      <c r="Q881" s="4">
        <v>0</v>
      </c>
      <c r="R881" s="4">
        <v>159718</v>
      </c>
      <c r="T881" s="4">
        <v>0</v>
      </c>
      <c r="U881" s="4">
        <v>0</v>
      </c>
      <c r="V881" s="4">
        <v>0</v>
      </c>
      <c r="W881" s="212">
        <v>92.269741600000003</v>
      </c>
      <c r="X881" s="212">
        <v>0</v>
      </c>
      <c r="Y881" s="212">
        <v>92.269741600000003</v>
      </c>
      <c r="Z881" s="212">
        <v>99.772774299999995</v>
      </c>
      <c r="AA881" s="212">
        <v>0</v>
      </c>
      <c r="AB881" s="212">
        <v>99.772774299999995</v>
      </c>
      <c r="AC881" s="212">
        <v>-7.5030326999999915</v>
      </c>
      <c r="AD881" s="4">
        <v>163781</v>
      </c>
      <c r="AE881" s="212">
        <v>-2.4807516999999999</v>
      </c>
      <c r="AF881" s="212">
        <v>92.269741600000003</v>
      </c>
      <c r="AG881" s="212">
        <v>0</v>
      </c>
      <c r="AH881" s="212">
        <v>92.269741600000003</v>
      </c>
      <c r="AI881" s="4">
        <v>159718</v>
      </c>
      <c r="AJ881" s="212">
        <v>99.772774299999995</v>
      </c>
      <c r="AK881" s="212">
        <v>0</v>
      </c>
      <c r="AL881" s="212">
        <v>99.772774299999995</v>
      </c>
      <c r="AM881" s="212">
        <v>-7.5030326999999915</v>
      </c>
      <c r="AN881" s="4">
        <v>163781</v>
      </c>
      <c r="AO881" s="212">
        <v>-2.4807516999999999</v>
      </c>
    </row>
    <row r="882" spans="1:41" x14ac:dyDescent="0.15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2002</v>
      </c>
      <c r="G882" s="201" t="s">
        <v>2092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15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2002</v>
      </c>
      <c r="G883" s="201" t="s">
        <v>2092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O883" s="4">
        <v>0</v>
      </c>
      <c r="P883" s="4">
        <v>0</v>
      </c>
      <c r="Q883" s="4">
        <v>0</v>
      </c>
      <c r="R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15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2002</v>
      </c>
      <c r="G884" s="201" t="s">
        <v>2092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O884" s="4">
        <v>0</v>
      </c>
      <c r="P884" s="4">
        <v>0</v>
      </c>
      <c r="Q884" s="4">
        <v>0</v>
      </c>
      <c r="R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15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2002</v>
      </c>
      <c r="G885" s="201" t="s">
        <v>2092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O885" s="4">
        <v>0</v>
      </c>
      <c r="P885" s="4">
        <v>0</v>
      </c>
      <c r="Q885" s="4">
        <v>0</v>
      </c>
      <c r="R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15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2002</v>
      </c>
      <c r="G886" s="201" t="s">
        <v>2092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P886" s="4">
        <v>0</v>
      </c>
      <c r="Q886" s="4">
        <v>0</v>
      </c>
      <c r="R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.5" x14ac:dyDescent="0.15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2002</v>
      </c>
      <c r="G887" s="201" t="s">
        <v>2092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P887" s="4">
        <v>0</v>
      </c>
      <c r="Q887" s="4">
        <v>0</v>
      </c>
      <c r="R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15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2002</v>
      </c>
      <c r="G888" s="201" t="s">
        <v>2092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15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2002</v>
      </c>
      <c r="G889" s="201" t="s">
        <v>2092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15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2002</v>
      </c>
      <c r="G890" s="201" t="s">
        <v>2092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15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2002</v>
      </c>
      <c r="G891" s="201" t="s">
        <v>2092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P891" s="4">
        <v>0</v>
      </c>
      <c r="Q891" s="4">
        <v>0</v>
      </c>
      <c r="R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15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2002</v>
      </c>
      <c r="G892" s="201" t="s">
        <v>2092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O892" s="4">
        <v>0</v>
      </c>
      <c r="P892" s="4">
        <v>0</v>
      </c>
      <c r="Q892" s="4">
        <v>0</v>
      </c>
      <c r="R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15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2002</v>
      </c>
      <c r="G893" s="201" t="s">
        <v>2092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O893" s="4">
        <v>0</v>
      </c>
      <c r="P893" s="4">
        <v>0</v>
      </c>
      <c r="Q893" s="4">
        <v>0</v>
      </c>
      <c r="R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15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2002</v>
      </c>
      <c r="G894" s="201" t="s">
        <v>2092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O894" s="4">
        <v>0</v>
      </c>
      <c r="P894" s="4">
        <v>0</v>
      </c>
      <c r="Q894" s="4">
        <v>0</v>
      </c>
      <c r="R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15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2002</v>
      </c>
      <c r="G895" s="201" t="s">
        <v>2092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O895" s="4">
        <v>0</v>
      </c>
      <c r="P895" s="4">
        <v>0</v>
      </c>
      <c r="Q895" s="4">
        <v>0</v>
      </c>
      <c r="R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15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2002</v>
      </c>
      <c r="G896" s="201" t="s">
        <v>2092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P896" s="4">
        <v>0</v>
      </c>
      <c r="Q896" s="4">
        <v>0</v>
      </c>
      <c r="R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15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2002</v>
      </c>
      <c r="G897" s="201" t="s">
        <v>2092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P897" s="4">
        <v>0</v>
      </c>
      <c r="Q897" s="4">
        <v>0</v>
      </c>
      <c r="R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15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2002</v>
      </c>
      <c r="G898" s="201" t="s">
        <v>2092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P898" s="4">
        <v>0</v>
      </c>
      <c r="Q898" s="4">
        <v>0</v>
      </c>
      <c r="R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15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2002</v>
      </c>
      <c r="G899" s="201" t="s">
        <v>2092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P899" s="4">
        <v>0</v>
      </c>
      <c r="Q899" s="4">
        <v>0</v>
      </c>
      <c r="R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15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2002</v>
      </c>
      <c r="G900" s="201" t="s">
        <v>2092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P900" s="4">
        <v>0</v>
      </c>
      <c r="Q900" s="4">
        <v>0</v>
      </c>
      <c r="R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15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2002</v>
      </c>
      <c r="G901" s="201" t="s">
        <v>2092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15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2002</v>
      </c>
      <c r="G902" s="201" t="s">
        <v>2092</v>
      </c>
      <c r="H902" s="2" t="s">
        <v>931</v>
      </c>
      <c r="I902" s="2" t="s">
        <v>1981</v>
      </c>
      <c r="J902" s="4">
        <v>0</v>
      </c>
      <c r="K902" s="4">
        <v>4996965</v>
      </c>
      <c r="L902" s="4">
        <v>127657</v>
      </c>
      <c r="M902" s="4">
        <v>5124622</v>
      </c>
      <c r="N902" s="4">
        <v>0</v>
      </c>
      <c r="O902" s="4">
        <v>0</v>
      </c>
      <c r="P902" s="4">
        <v>4661129</v>
      </c>
      <c r="Q902" s="4">
        <v>53220</v>
      </c>
      <c r="R902" s="4">
        <v>4714349</v>
      </c>
      <c r="S902" s="4">
        <v>0</v>
      </c>
      <c r="T902" s="4">
        <v>128</v>
      </c>
      <c r="U902" s="4">
        <v>3205</v>
      </c>
      <c r="V902" s="4">
        <v>3333</v>
      </c>
      <c r="W902" s="212">
        <v>93.279200500000002</v>
      </c>
      <c r="X902" s="212">
        <v>41.689840700000005</v>
      </c>
      <c r="Y902" s="212">
        <v>91.994082700000007</v>
      </c>
      <c r="Z902" s="212">
        <v>93.7149146</v>
      </c>
      <c r="AA902" s="212">
        <v>42.817617300000002</v>
      </c>
      <c r="AB902" s="212">
        <v>92.430551699999995</v>
      </c>
      <c r="AC902" s="212">
        <v>-0.43646899999998823</v>
      </c>
      <c r="AD902" s="4">
        <v>4554130</v>
      </c>
      <c r="AE902" s="212">
        <v>3.5181032999999999</v>
      </c>
      <c r="AF902" s="212">
        <v>93.2815899</v>
      </c>
      <c r="AG902" s="212">
        <v>42.763475100000001</v>
      </c>
      <c r="AH902" s="212">
        <v>92.0539536</v>
      </c>
      <c r="AI902" s="4">
        <v>4711016</v>
      </c>
      <c r="AJ902" s="212">
        <v>93.7149146</v>
      </c>
      <c r="AK902" s="212">
        <v>42.817617300000002</v>
      </c>
      <c r="AL902" s="212">
        <v>92.430551699999995</v>
      </c>
      <c r="AM902" s="212">
        <v>-0.37659809999999538</v>
      </c>
      <c r="AN902" s="4">
        <v>4554130</v>
      </c>
      <c r="AO902" s="212">
        <v>3.4449170000000002</v>
      </c>
    </row>
    <row r="903" spans="1:41" x14ac:dyDescent="0.15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2002</v>
      </c>
      <c r="G903" s="201" t="s">
        <v>2092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P903" s="4">
        <v>0</v>
      </c>
      <c r="Q903" s="4">
        <v>0</v>
      </c>
      <c r="R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15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2002</v>
      </c>
      <c r="G904" s="201" t="s">
        <v>2092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P904" s="4">
        <v>0</v>
      </c>
      <c r="Q904" s="4">
        <v>0</v>
      </c>
      <c r="R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15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2002</v>
      </c>
      <c r="G905" s="201" t="s">
        <v>2092</v>
      </c>
      <c r="H905" s="2" t="s">
        <v>952</v>
      </c>
      <c r="I905" s="2" t="s">
        <v>1988</v>
      </c>
      <c r="J905" s="4">
        <v>0</v>
      </c>
      <c r="K905" s="4">
        <v>2762388</v>
      </c>
      <c r="L905" s="4">
        <v>38361</v>
      </c>
      <c r="M905" s="4">
        <v>2800749</v>
      </c>
      <c r="N905" s="4">
        <v>0</v>
      </c>
      <c r="O905" s="4">
        <v>0</v>
      </c>
      <c r="P905" s="4">
        <v>2697470</v>
      </c>
      <c r="Q905" s="4">
        <v>16643</v>
      </c>
      <c r="R905" s="4">
        <v>2714113</v>
      </c>
      <c r="S905" s="4">
        <v>0</v>
      </c>
      <c r="T905" s="4">
        <v>0</v>
      </c>
      <c r="U905" s="4">
        <v>657</v>
      </c>
      <c r="V905" s="4">
        <v>657</v>
      </c>
      <c r="W905" s="212">
        <v>97.649931899999999</v>
      </c>
      <c r="X905" s="212">
        <v>43.385208900000002</v>
      </c>
      <c r="Y905" s="212">
        <v>96.906684600000006</v>
      </c>
      <c r="Z905" s="212">
        <v>98.089426199999991</v>
      </c>
      <c r="AA905" s="212">
        <v>41.3949839</v>
      </c>
      <c r="AB905" s="212">
        <v>97.305275100000003</v>
      </c>
      <c r="AC905" s="212">
        <v>-0.39859049999999741</v>
      </c>
      <c r="AD905" s="4">
        <v>2600284</v>
      </c>
      <c r="AE905" s="212">
        <v>4.3775603000000007</v>
      </c>
      <c r="AF905" s="212">
        <v>97.649931899999999</v>
      </c>
      <c r="AG905" s="212">
        <v>44.141205200000002</v>
      </c>
      <c r="AH905" s="212">
        <v>96.929422299999999</v>
      </c>
      <c r="AI905" s="4">
        <v>2713456</v>
      </c>
      <c r="AJ905" s="212">
        <v>98.089426199999991</v>
      </c>
      <c r="AK905" s="212">
        <v>41.3949839</v>
      </c>
      <c r="AL905" s="212">
        <v>97.305275100000003</v>
      </c>
      <c r="AM905" s="212">
        <v>-0.37585280000000409</v>
      </c>
      <c r="AN905" s="4">
        <v>2600284</v>
      </c>
      <c r="AO905" s="212">
        <v>4.3522938</v>
      </c>
    </row>
    <row r="906" spans="1:41" x14ac:dyDescent="0.15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2002</v>
      </c>
      <c r="G906" s="201" t="s">
        <v>2092</v>
      </c>
      <c r="H906" s="2" t="s">
        <v>952</v>
      </c>
      <c r="I906" s="2" t="s">
        <v>1989</v>
      </c>
      <c r="J906" s="4">
        <v>0</v>
      </c>
      <c r="K906" s="4">
        <v>2762388</v>
      </c>
      <c r="L906" s="4">
        <v>38361</v>
      </c>
      <c r="M906" s="4">
        <v>2800749</v>
      </c>
      <c r="N906" s="4">
        <v>0</v>
      </c>
      <c r="O906" s="4">
        <v>0</v>
      </c>
      <c r="P906" s="4">
        <v>2697470</v>
      </c>
      <c r="Q906" s="4">
        <v>16643</v>
      </c>
      <c r="R906" s="4">
        <v>2714113</v>
      </c>
      <c r="S906" s="4">
        <v>0</v>
      </c>
      <c r="T906" s="4">
        <v>0</v>
      </c>
      <c r="U906" s="4">
        <v>657</v>
      </c>
      <c r="V906" s="4">
        <v>657</v>
      </c>
      <c r="W906" s="212">
        <v>97.649931899999999</v>
      </c>
      <c r="X906" s="212">
        <v>43.385208900000002</v>
      </c>
      <c r="Y906" s="212">
        <v>96.906684600000006</v>
      </c>
      <c r="Z906" s="212">
        <v>98.089426199999991</v>
      </c>
      <c r="AA906" s="212">
        <v>41.3949839</v>
      </c>
      <c r="AB906" s="212">
        <v>97.305275100000003</v>
      </c>
      <c r="AC906" s="212">
        <v>-0.39859049999999741</v>
      </c>
      <c r="AD906" s="4">
        <v>2600284</v>
      </c>
      <c r="AE906" s="212">
        <v>4.3775603000000007</v>
      </c>
      <c r="AF906" s="212">
        <v>97.649931899999999</v>
      </c>
      <c r="AG906" s="212">
        <v>44.141205200000002</v>
      </c>
      <c r="AH906" s="212">
        <v>96.929422299999999</v>
      </c>
      <c r="AI906" s="4">
        <v>2713456</v>
      </c>
      <c r="AJ906" s="212">
        <v>98.089426199999991</v>
      </c>
      <c r="AK906" s="212">
        <v>41.3949839</v>
      </c>
      <c r="AL906" s="212">
        <v>97.305275100000003</v>
      </c>
      <c r="AM906" s="212">
        <v>-0.37585280000000409</v>
      </c>
      <c r="AN906" s="4">
        <v>2600284</v>
      </c>
      <c r="AO906" s="212">
        <v>4.3522938</v>
      </c>
    </row>
    <row r="907" spans="1:41" x14ac:dyDescent="0.15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2002</v>
      </c>
      <c r="G907" s="201" t="s">
        <v>2092</v>
      </c>
      <c r="H907" s="2" t="s">
        <v>952</v>
      </c>
      <c r="I907" s="2" t="s">
        <v>1990</v>
      </c>
      <c r="J907" s="4">
        <v>0</v>
      </c>
      <c r="K907" s="4">
        <v>758893</v>
      </c>
      <c r="L907" s="4">
        <v>15573</v>
      </c>
      <c r="M907" s="4">
        <v>774466</v>
      </c>
      <c r="N907" s="4">
        <v>0</v>
      </c>
      <c r="O907" s="4">
        <v>0</v>
      </c>
      <c r="P907" s="4">
        <v>726621</v>
      </c>
      <c r="Q907" s="4">
        <v>5250</v>
      </c>
      <c r="R907" s="4">
        <v>731871</v>
      </c>
      <c r="S907" s="4">
        <v>0</v>
      </c>
      <c r="T907" s="4">
        <v>0</v>
      </c>
      <c r="U907" s="4">
        <v>423</v>
      </c>
      <c r="V907" s="4">
        <v>423</v>
      </c>
      <c r="W907" s="212">
        <v>95.747490099999993</v>
      </c>
      <c r="X907" s="212">
        <v>33.712194199999999</v>
      </c>
      <c r="Y907" s="212">
        <v>94.500081300000005</v>
      </c>
      <c r="Z907" s="212">
        <v>96.267467400000001</v>
      </c>
      <c r="AA907" s="212">
        <v>35.355832700000001</v>
      </c>
      <c r="AB907" s="212">
        <v>95.212927399999998</v>
      </c>
      <c r="AC907" s="212">
        <v>-0.71284609999999304</v>
      </c>
      <c r="AD907" s="4">
        <v>749599</v>
      </c>
      <c r="AE907" s="212">
        <v>-2.3649977999999998</v>
      </c>
      <c r="AF907" s="212">
        <v>95.747490099999993</v>
      </c>
      <c r="AG907" s="212">
        <v>34.653465300000001</v>
      </c>
      <c r="AH907" s="212">
        <v>94.551723899999999</v>
      </c>
      <c r="AI907" s="4">
        <v>731448</v>
      </c>
      <c r="AJ907" s="212">
        <v>96.267467400000001</v>
      </c>
      <c r="AK907" s="212">
        <v>35.355832700000001</v>
      </c>
      <c r="AL907" s="212">
        <v>95.212927399999998</v>
      </c>
      <c r="AM907" s="212">
        <v>-0.66120349999999917</v>
      </c>
      <c r="AN907" s="4">
        <v>749599</v>
      </c>
      <c r="AO907" s="212">
        <v>-2.4214280000000001</v>
      </c>
    </row>
    <row r="908" spans="1:41" x14ac:dyDescent="0.15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2002</v>
      </c>
      <c r="G908" s="201" t="s">
        <v>2092</v>
      </c>
      <c r="H908" s="2" t="s">
        <v>952</v>
      </c>
      <c r="I908" s="203" t="s">
        <v>1991</v>
      </c>
      <c r="J908" s="4">
        <v>0</v>
      </c>
      <c r="K908" s="4">
        <v>703207</v>
      </c>
      <c r="L908" s="4">
        <v>15306</v>
      </c>
      <c r="M908" s="4">
        <v>718513</v>
      </c>
      <c r="N908" s="4">
        <v>0</v>
      </c>
      <c r="O908" s="4">
        <v>0</v>
      </c>
      <c r="P908" s="4">
        <v>671346</v>
      </c>
      <c r="Q908" s="4">
        <v>5125</v>
      </c>
      <c r="R908" s="4">
        <v>676471</v>
      </c>
      <c r="S908" s="4">
        <v>0</v>
      </c>
      <c r="T908" s="4">
        <v>0</v>
      </c>
      <c r="U908" s="4">
        <v>423</v>
      </c>
      <c r="V908" s="4">
        <v>423</v>
      </c>
      <c r="W908" s="212">
        <v>95.469186199999996</v>
      </c>
      <c r="X908" s="212">
        <v>33.483601200000003</v>
      </c>
      <c r="Y908" s="212">
        <v>94.148748900000001</v>
      </c>
      <c r="Z908" s="212">
        <v>96.026919200000009</v>
      </c>
      <c r="AA908" s="212">
        <v>35.802377400000005</v>
      </c>
      <c r="AB908" s="212">
        <v>94.915760699999993</v>
      </c>
      <c r="AC908" s="212">
        <v>-0.76701179999999169</v>
      </c>
      <c r="AD908" s="4">
        <v>692438</v>
      </c>
      <c r="AE908" s="212">
        <v>-2.3059104000000001</v>
      </c>
      <c r="AF908" s="212">
        <v>95.469186199999996</v>
      </c>
      <c r="AG908" s="212">
        <v>34.435261700000005</v>
      </c>
      <c r="AH908" s="212">
        <v>94.204208399999999</v>
      </c>
      <c r="AI908" s="4">
        <v>676048</v>
      </c>
      <c r="AJ908" s="212">
        <v>96.026919200000009</v>
      </c>
      <c r="AK908" s="212">
        <v>35.802377400000005</v>
      </c>
      <c r="AL908" s="212">
        <v>94.915760699999993</v>
      </c>
      <c r="AM908" s="212">
        <v>-0.71155229999999392</v>
      </c>
      <c r="AN908" s="4">
        <v>692438</v>
      </c>
      <c r="AO908" s="212">
        <v>-2.3669989</v>
      </c>
    </row>
    <row r="909" spans="1:41" x14ac:dyDescent="0.15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2002</v>
      </c>
      <c r="G909" s="201" t="s">
        <v>2092</v>
      </c>
      <c r="H909" s="2" t="s">
        <v>952</v>
      </c>
      <c r="I909" s="2" t="s">
        <v>1992</v>
      </c>
      <c r="J909" s="4">
        <v>0</v>
      </c>
      <c r="K909" s="4">
        <v>20673</v>
      </c>
      <c r="L909" s="4">
        <v>450</v>
      </c>
      <c r="M909" s="4">
        <v>21123</v>
      </c>
      <c r="N909" s="4">
        <v>0</v>
      </c>
      <c r="O909" s="4">
        <v>0</v>
      </c>
      <c r="P909" s="4">
        <v>19736</v>
      </c>
      <c r="Q909" s="4">
        <v>151</v>
      </c>
      <c r="R909" s="4">
        <v>19887</v>
      </c>
      <c r="S909" s="4">
        <v>0</v>
      </c>
      <c r="T909" s="4">
        <v>0</v>
      </c>
      <c r="U909" s="4">
        <v>12</v>
      </c>
      <c r="V909" s="4">
        <v>12</v>
      </c>
      <c r="W909" s="212">
        <v>95.467517999999998</v>
      </c>
      <c r="X909" s="212">
        <v>33.555555599999998</v>
      </c>
      <c r="Y909" s="212">
        <v>94.148558399999999</v>
      </c>
      <c r="Z909" s="212">
        <v>96.027000999999998</v>
      </c>
      <c r="AA909" s="212">
        <v>35.897435900000005</v>
      </c>
      <c r="AB909" s="212">
        <v>94.917179399999995</v>
      </c>
      <c r="AC909" s="212">
        <v>-0.768620999999996</v>
      </c>
      <c r="AD909" s="4">
        <v>20056</v>
      </c>
      <c r="AE909" s="212">
        <v>-0.84264059999999996</v>
      </c>
      <c r="AF909" s="212">
        <v>95.467517999999998</v>
      </c>
      <c r="AG909" s="212">
        <v>34.474885799999996</v>
      </c>
      <c r="AH909" s="212">
        <v>94.202074700000011</v>
      </c>
      <c r="AI909" s="4">
        <v>19875</v>
      </c>
      <c r="AJ909" s="212">
        <v>96.027000999999998</v>
      </c>
      <c r="AK909" s="212">
        <v>35.897435900000005</v>
      </c>
      <c r="AL909" s="212">
        <v>94.917179399999995</v>
      </c>
      <c r="AM909" s="212">
        <v>-0.7151046999999835</v>
      </c>
      <c r="AN909" s="4">
        <v>20056</v>
      </c>
      <c r="AO909" s="212">
        <v>-0.90247309999999992</v>
      </c>
    </row>
    <row r="910" spans="1:41" x14ac:dyDescent="0.15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2002</v>
      </c>
      <c r="G910" s="201" t="s">
        <v>2092</v>
      </c>
      <c r="H910" s="2" t="s">
        <v>952</v>
      </c>
      <c r="I910" s="2" t="s">
        <v>1993</v>
      </c>
      <c r="J910" s="4">
        <v>0</v>
      </c>
      <c r="K910" s="4">
        <v>682534</v>
      </c>
      <c r="L910" s="4">
        <v>14856</v>
      </c>
      <c r="M910" s="4">
        <v>697390</v>
      </c>
      <c r="N910" s="4">
        <v>0</v>
      </c>
      <c r="O910" s="4">
        <v>0</v>
      </c>
      <c r="P910" s="4">
        <v>651610</v>
      </c>
      <c r="Q910" s="4">
        <v>4974</v>
      </c>
      <c r="R910" s="4">
        <v>656584</v>
      </c>
      <c r="S910" s="4">
        <v>0</v>
      </c>
      <c r="T910" s="4">
        <v>0</v>
      </c>
      <c r="U910" s="4">
        <v>411</v>
      </c>
      <c r="V910" s="4">
        <v>411</v>
      </c>
      <c r="W910" s="212">
        <v>95.46923670000001</v>
      </c>
      <c r="X910" s="212">
        <v>33.481421599999997</v>
      </c>
      <c r="Y910" s="212">
        <v>94.14875459999999</v>
      </c>
      <c r="Z910" s="212">
        <v>96.026916799999995</v>
      </c>
      <c r="AA910" s="212">
        <v>35.799540899999997</v>
      </c>
      <c r="AB910" s="212">
        <v>94.915718400000003</v>
      </c>
      <c r="AC910" s="212">
        <v>-0.76696380000001341</v>
      </c>
      <c r="AD910" s="4">
        <v>672382</v>
      </c>
      <c r="AE910" s="212">
        <v>-2.3495572</v>
      </c>
      <c r="AF910" s="212">
        <v>95.46923670000001</v>
      </c>
      <c r="AG910" s="212">
        <v>34.434060199999998</v>
      </c>
      <c r="AH910" s="212">
        <v>94.204273000000001</v>
      </c>
      <c r="AI910" s="4">
        <v>656173</v>
      </c>
      <c r="AJ910" s="212">
        <v>96.026916799999995</v>
      </c>
      <c r="AK910" s="212">
        <v>35.799540899999997</v>
      </c>
      <c r="AL910" s="212">
        <v>94.915718400000003</v>
      </c>
      <c r="AM910" s="212">
        <v>-0.71144540000000234</v>
      </c>
      <c r="AN910" s="4">
        <v>672382</v>
      </c>
      <c r="AO910" s="212">
        <v>-2.4106832000000002</v>
      </c>
    </row>
    <row r="911" spans="1:41" x14ac:dyDescent="0.15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2002</v>
      </c>
      <c r="G911" s="201" t="s">
        <v>2092</v>
      </c>
      <c r="H911" s="2" t="s">
        <v>952</v>
      </c>
      <c r="I911" s="2" t="s">
        <v>1994</v>
      </c>
      <c r="J911" s="4">
        <v>0</v>
      </c>
      <c r="K911" s="4">
        <v>5728</v>
      </c>
      <c r="L911" s="4">
        <v>0</v>
      </c>
      <c r="M911" s="4">
        <v>5728</v>
      </c>
      <c r="N911" s="4">
        <v>0</v>
      </c>
      <c r="O911" s="4">
        <v>0</v>
      </c>
      <c r="P911" s="4">
        <v>5728</v>
      </c>
      <c r="Q911" s="4">
        <v>0</v>
      </c>
      <c r="R911" s="4">
        <v>5728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5439</v>
      </c>
      <c r="AE911" s="212">
        <v>5.3134766999999998</v>
      </c>
      <c r="AF911" s="212">
        <v>100</v>
      </c>
      <c r="AG911" s="212">
        <v>0</v>
      </c>
      <c r="AH911" s="212">
        <v>100</v>
      </c>
      <c r="AI911" s="4">
        <v>5728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5439</v>
      </c>
      <c r="AO911" s="212">
        <v>5.3134766999999998</v>
      </c>
    </row>
    <row r="912" spans="1:41" x14ac:dyDescent="0.15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2002</v>
      </c>
      <c r="G912" s="201" t="s">
        <v>2092</v>
      </c>
      <c r="H912" s="2" t="s">
        <v>952</v>
      </c>
      <c r="I912" s="2" t="s">
        <v>1995</v>
      </c>
      <c r="J912" s="4">
        <v>0</v>
      </c>
      <c r="K912" s="4">
        <v>55686</v>
      </c>
      <c r="L912" s="4">
        <v>267</v>
      </c>
      <c r="M912" s="4">
        <v>55953</v>
      </c>
      <c r="N912" s="4">
        <v>0</v>
      </c>
      <c r="O912" s="4">
        <v>0</v>
      </c>
      <c r="P912" s="4">
        <v>55275</v>
      </c>
      <c r="Q912" s="4">
        <v>125</v>
      </c>
      <c r="R912" s="4">
        <v>55400</v>
      </c>
      <c r="S912" s="4">
        <v>0</v>
      </c>
      <c r="T912" s="4">
        <v>0</v>
      </c>
      <c r="U912" s="4">
        <v>0</v>
      </c>
      <c r="V912" s="4">
        <v>0</v>
      </c>
      <c r="W912" s="212">
        <v>99.261932999999999</v>
      </c>
      <c r="X912" s="212">
        <v>46.816479399999999</v>
      </c>
      <c r="Y912" s="212">
        <v>99.011670500000008</v>
      </c>
      <c r="Z912" s="212">
        <v>99.258526099999997</v>
      </c>
      <c r="AA912" s="212">
        <v>0</v>
      </c>
      <c r="AB912" s="212">
        <v>98.966377000000008</v>
      </c>
      <c r="AC912" s="212">
        <v>4.5293499999999653E-2</v>
      </c>
      <c r="AD912" s="4">
        <v>57161</v>
      </c>
      <c r="AE912" s="212">
        <v>-3.0807719000000002</v>
      </c>
      <c r="AF912" s="212">
        <v>99.261932999999999</v>
      </c>
      <c r="AG912" s="212">
        <v>46.816479399999999</v>
      </c>
      <c r="AH912" s="212">
        <v>99.011670500000008</v>
      </c>
      <c r="AI912" s="4">
        <v>55400</v>
      </c>
      <c r="AJ912" s="212">
        <v>99.258526099999997</v>
      </c>
      <c r="AK912" s="212">
        <v>0</v>
      </c>
      <c r="AL912" s="212">
        <v>98.966377000000008</v>
      </c>
      <c r="AM912" s="212">
        <v>4.5293499999999653E-2</v>
      </c>
      <c r="AN912" s="4">
        <v>57161</v>
      </c>
      <c r="AO912" s="212">
        <v>-3.0807719000000002</v>
      </c>
    </row>
    <row r="913" spans="1:41" x14ac:dyDescent="0.15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2002</v>
      </c>
      <c r="G913" s="201" t="s">
        <v>2092</v>
      </c>
      <c r="H913" s="2" t="s">
        <v>952</v>
      </c>
      <c r="I913" s="2" t="s">
        <v>1996</v>
      </c>
      <c r="J913" s="4">
        <v>0</v>
      </c>
      <c r="K913" s="4">
        <v>28960</v>
      </c>
      <c r="L913" s="4">
        <v>142</v>
      </c>
      <c r="M913" s="4">
        <v>29102</v>
      </c>
      <c r="N913" s="4">
        <v>0</v>
      </c>
      <c r="O913" s="4">
        <v>0</v>
      </c>
      <c r="P913" s="4">
        <v>28340</v>
      </c>
      <c r="Q913" s="4">
        <v>0</v>
      </c>
      <c r="R913" s="4">
        <v>28340</v>
      </c>
      <c r="S913" s="4">
        <v>0</v>
      </c>
      <c r="T913" s="4">
        <v>0</v>
      </c>
      <c r="U913" s="4">
        <v>0</v>
      </c>
      <c r="V913" s="4">
        <v>0</v>
      </c>
      <c r="W913" s="212">
        <v>97.859116</v>
      </c>
      <c r="X913" s="212">
        <v>0</v>
      </c>
      <c r="Y913" s="212">
        <v>97.381623300000001</v>
      </c>
      <c r="Z913" s="212">
        <v>98.357450099999994</v>
      </c>
      <c r="AA913" s="212">
        <v>0</v>
      </c>
      <c r="AB913" s="212">
        <v>97.76654769999999</v>
      </c>
      <c r="AC913" s="212">
        <v>-0.38492439999998851</v>
      </c>
      <c r="AD913" s="4">
        <v>27665</v>
      </c>
      <c r="AE913" s="212">
        <v>2.4399060000000001</v>
      </c>
      <c r="AF913" s="212">
        <v>97.859116</v>
      </c>
      <c r="AG913" s="212">
        <v>0</v>
      </c>
      <c r="AH913" s="212">
        <v>97.381623300000001</v>
      </c>
      <c r="AI913" s="4">
        <v>28340</v>
      </c>
      <c r="AJ913" s="212">
        <v>98.357450099999994</v>
      </c>
      <c r="AK913" s="212">
        <v>0</v>
      </c>
      <c r="AL913" s="212">
        <v>97.76654769999999</v>
      </c>
      <c r="AM913" s="212">
        <v>-0.38492439999998851</v>
      </c>
      <c r="AN913" s="4">
        <v>27665</v>
      </c>
      <c r="AO913" s="212">
        <v>2.4399060000000001</v>
      </c>
    </row>
    <row r="914" spans="1:41" x14ac:dyDescent="0.15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2002</v>
      </c>
      <c r="G914" s="201" t="s">
        <v>2092</v>
      </c>
      <c r="H914" s="2" t="s">
        <v>952</v>
      </c>
      <c r="I914" s="2" t="s">
        <v>1997</v>
      </c>
      <c r="J914" s="4">
        <v>0</v>
      </c>
      <c r="K914" s="4">
        <v>26726</v>
      </c>
      <c r="L914" s="4">
        <v>125</v>
      </c>
      <c r="M914" s="4">
        <v>26851</v>
      </c>
      <c r="N914" s="4">
        <v>0</v>
      </c>
      <c r="O914" s="4">
        <v>0</v>
      </c>
      <c r="P914" s="4">
        <v>26935</v>
      </c>
      <c r="Q914" s="4">
        <v>125</v>
      </c>
      <c r="R914" s="4">
        <v>27060</v>
      </c>
      <c r="S914" s="4">
        <v>0</v>
      </c>
      <c r="T914" s="4">
        <v>0</v>
      </c>
      <c r="U914" s="4">
        <v>0</v>
      </c>
      <c r="V914" s="4">
        <v>0</v>
      </c>
      <c r="W914" s="212">
        <v>100.78201</v>
      </c>
      <c r="X914" s="212">
        <v>100</v>
      </c>
      <c r="Y914" s="212">
        <v>100.77836950000001</v>
      </c>
      <c r="Z914" s="212">
        <v>100.1188011</v>
      </c>
      <c r="AA914" s="212">
        <v>0</v>
      </c>
      <c r="AB914" s="212">
        <v>100.1188011</v>
      </c>
      <c r="AC914" s="212">
        <v>0.65956840000001193</v>
      </c>
      <c r="AD914" s="4">
        <v>29496</v>
      </c>
      <c r="AE914" s="212">
        <v>-8.2587469000000002</v>
      </c>
      <c r="AF914" s="212">
        <v>100.78201</v>
      </c>
      <c r="AG914" s="212">
        <v>100</v>
      </c>
      <c r="AH914" s="212">
        <v>100.77836950000001</v>
      </c>
      <c r="AI914" s="4">
        <v>27060</v>
      </c>
      <c r="AJ914" s="212">
        <v>100.1188011</v>
      </c>
      <c r="AK914" s="212">
        <v>0</v>
      </c>
      <c r="AL914" s="212">
        <v>100.1188011</v>
      </c>
      <c r="AM914" s="212">
        <v>0.65956840000001193</v>
      </c>
      <c r="AN914" s="4">
        <v>29496</v>
      </c>
      <c r="AO914" s="212">
        <v>-8.2587469000000002</v>
      </c>
    </row>
    <row r="915" spans="1:41" x14ac:dyDescent="0.15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2002</v>
      </c>
      <c r="G915" s="201" t="s">
        <v>2092</v>
      </c>
      <c r="H915" s="2" t="s">
        <v>952</v>
      </c>
      <c r="I915" s="2" t="s">
        <v>1998</v>
      </c>
      <c r="J915" s="4">
        <v>0</v>
      </c>
      <c r="K915" s="4">
        <v>1884236</v>
      </c>
      <c r="L915" s="4">
        <v>21405</v>
      </c>
      <c r="M915" s="4">
        <v>1905641</v>
      </c>
      <c r="N915" s="4">
        <v>0</v>
      </c>
      <c r="O915" s="4">
        <v>0</v>
      </c>
      <c r="P915" s="4">
        <v>1858122</v>
      </c>
      <c r="Q915" s="4">
        <v>10805</v>
      </c>
      <c r="R915" s="4">
        <v>1868927</v>
      </c>
      <c r="S915" s="4">
        <v>0</v>
      </c>
      <c r="T915" s="4">
        <v>0</v>
      </c>
      <c r="U915" s="4">
        <v>159</v>
      </c>
      <c r="V915" s="4">
        <v>159</v>
      </c>
      <c r="W915" s="212">
        <v>98.614080200000004</v>
      </c>
      <c r="X915" s="212">
        <v>50.478860099999999</v>
      </c>
      <c r="Y915" s="212">
        <v>98.073404199999999</v>
      </c>
      <c r="Z915" s="212">
        <v>98.826333899999995</v>
      </c>
      <c r="AA915" s="212">
        <v>46.123438999999998</v>
      </c>
      <c r="AB915" s="212">
        <v>98.161528899999993</v>
      </c>
      <c r="AC915" s="212">
        <v>-8.8124699999994505E-2</v>
      </c>
      <c r="AD915" s="4">
        <v>1732390</v>
      </c>
      <c r="AE915" s="212">
        <v>7.8814238999999997</v>
      </c>
      <c r="AF915" s="212">
        <v>98.614080200000004</v>
      </c>
      <c r="AG915" s="212">
        <v>50.856631799999995</v>
      </c>
      <c r="AH915" s="212">
        <v>98.081587800000008</v>
      </c>
      <c r="AI915" s="4">
        <v>1868768</v>
      </c>
      <c r="AJ915" s="212">
        <v>98.826333899999995</v>
      </c>
      <c r="AK915" s="212">
        <v>46.123438999999998</v>
      </c>
      <c r="AL915" s="212">
        <v>98.161528899999993</v>
      </c>
      <c r="AM915" s="212">
        <v>-7.9941099999984999E-2</v>
      </c>
      <c r="AN915" s="4">
        <v>1732390</v>
      </c>
      <c r="AO915" s="212">
        <v>7.8722458999999994</v>
      </c>
    </row>
    <row r="916" spans="1:41" x14ac:dyDescent="0.15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2002</v>
      </c>
      <c r="G916" s="201" t="s">
        <v>2092</v>
      </c>
      <c r="H916" s="2" t="s">
        <v>952</v>
      </c>
      <c r="I916" s="2" t="s">
        <v>1571</v>
      </c>
      <c r="J916" s="4">
        <v>0</v>
      </c>
      <c r="K916" s="4">
        <v>1877341</v>
      </c>
      <c r="L916" s="4">
        <v>21405</v>
      </c>
      <c r="M916" s="4">
        <v>1898746</v>
      </c>
      <c r="N916" s="4">
        <v>0</v>
      </c>
      <c r="O916" s="4">
        <v>0</v>
      </c>
      <c r="P916" s="4">
        <v>1851227</v>
      </c>
      <c r="Q916" s="4">
        <v>10805</v>
      </c>
      <c r="R916" s="4">
        <v>1862032</v>
      </c>
      <c r="S916" s="4">
        <v>0</v>
      </c>
      <c r="T916" s="4">
        <v>0</v>
      </c>
      <c r="U916" s="4">
        <v>159</v>
      </c>
      <c r="V916" s="4">
        <v>159</v>
      </c>
      <c r="W916" s="212">
        <v>98.6089901</v>
      </c>
      <c r="X916" s="212">
        <v>50.478860099999999</v>
      </c>
      <c r="Y916" s="212">
        <v>98.06640800000001</v>
      </c>
      <c r="Z916" s="212">
        <v>98.821768599999999</v>
      </c>
      <c r="AA916" s="212">
        <v>46.123438999999998</v>
      </c>
      <c r="AB916" s="212">
        <v>98.154468199999997</v>
      </c>
      <c r="AC916" s="212">
        <v>-8.8060199999986821E-2</v>
      </c>
      <c r="AD916" s="4">
        <v>1725638</v>
      </c>
      <c r="AE916" s="212">
        <v>7.9039752000000005</v>
      </c>
      <c r="AF916" s="212">
        <v>98.6089901</v>
      </c>
      <c r="AG916" s="212">
        <v>50.856631799999995</v>
      </c>
      <c r="AH916" s="212">
        <v>98.074620800000005</v>
      </c>
      <c r="AI916" s="4">
        <v>1861873</v>
      </c>
      <c r="AJ916" s="212">
        <v>98.821768599999999</v>
      </c>
      <c r="AK916" s="212">
        <v>46.123438999999998</v>
      </c>
      <c r="AL916" s="212">
        <v>98.154468199999997</v>
      </c>
      <c r="AM916" s="212">
        <v>-7.9847399999991353E-2</v>
      </c>
      <c r="AN916" s="4">
        <v>1725638</v>
      </c>
      <c r="AO916" s="212">
        <v>7.8947611999999996</v>
      </c>
    </row>
    <row r="917" spans="1:41" x14ac:dyDescent="0.15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2002</v>
      </c>
      <c r="G917" s="201" t="s">
        <v>2092</v>
      </c>
      <c r="H917" s="2" t="s">
        <v>952</v>
      </c>
      <c r="I917" s="2" t="s">
        <v>1572</v>
      </c>
      <c r="J917" s="4">
        <v>0</v>
      </c>
      <c r="K917" s="4">
        <v>1501732</v>
      </c>
      <c r="L917" s="4">
        <v>17122</v>
      </c>
      <c r="M917" s="4">
        <v>1518854</v>
      </c>
      <c r="N917" s="4">
        <v>0</v>
      </c>
      <c r="O917" s="4">
        <v>0</v>
      </c>
      <c r="P917" s="4">
        <v>1480843</v>
      </c>
      <c r="Q917" s="4">
        <v>8643</v>
      </c>
      <c r="R917" s="4">
        <v>1489486</v>
      </c>
      <c r="S917" s="4">
        <v>0</v>
      </c>
      <c r="T917" s="4">
        <v>0</v>
      </c>
      <c r="U917" s="4">
        <v>127</v>
      </c>
      <c r="V917" s="4">
        <v>127</v>
      </c>
      <c r="W917" s="212">
        <v>98.609006100000002</v>
      </c>
      <c r="X917" s="212">
        <v>50.478915999999998</v>
      </c>
      <c r="Y917" s="212">
        <v>98.066436899999999</v>
      </c>
      <c r="Z917" s="212">
        <v>98.821813399999996</v>
      </c>
      <c r="AA917" s="212">
        <v>46.123722999999998</v>
      </c>
      <c r="AB917" s="212">
        <v>98.154524099999989</v>
      </c>
      <c r="AC917" s="212">
        <v>-8.8087199999989707E-2</v>
      </c>
      <c r="AD917" s="4">
        <v>1365831</v>
      </c>
      <c r="AE917" s="212">
        <v>9.0534627000000008</v>
      </c>
      <c r="AF917" s="212">
        <v>98.609006100000002</v>
      </c>
      <c r="AG917" s="212">
        <v>50.8561342</v>
      </c>
      <c r="AH917" s="212">
        <v>98.074637499999994</v>
      </c>
      <c r="AI917" s="4">
        <v>1489359</v>
      </c>
      <c r="AJ917" s="212">
        <v>98.821813399999996</v>
      </c>
      <c r="AK917" s="212">
        <v>46.123722999999998</v>
      </c>
      <c r="AL917" s="212">
        <v>98.154524099999989</v>
      </c>
      <c r="AM917" s="212">
        <v>-7.9886599999994701E-2</v>
      </c>
      <c r="AN917" s="4">
        <v>1365831</v>
      </c>
      <c r="AO917" s="212">
        <v>9.0441643000000003</v>
      </c>
    </row>
    <row r="918" spans="1:41" x14ac:dyDescent="0.15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2002</v>
      </c>
      <c r="G918" s="201" t="s">
        <v>2092</v>
      </c>
      <c r="H918" s="2" t="s">
        <v>952</v>
      </c>
      <c r="I918" s="2" t="s">
        <v>1573</v>
      </c>
      <c r="J918" s="4">
        <v>0</v>
      </c>
      <c r="K918" s="4">
        <v>339601</v>
      </c>
      <c r="L918" s="4">
        <v>3872</v>
      </c>
      <c r="M918" s="4">
        <v>343473</v>
      </c>
      <c r="N918" s="4">
        <v>0</v>
      </c>
      <c r="O918" s="4">
        <v>0</v>
      </c>
      <c r="P918" s="4">
        <v>334877</v>
      </c>
      <c r="Q918" s="4">
        <v>1955</v>
      </c>
      <c r="R918" s="4">
        <v>336832</v>
      </c>
      <c r="S918" s="4">
        <v>0</v>
      </c>
      <c r="T918" s="4">
        <v>0</v>
      </c>
      <c r="U918" s="4">
        <v>29</v>
      </c>
      <c r="V918" s="4">
        <v>29</v>
      </c>
      <c r="W918" s="212">
        <v>98.608955800000004</v>
      </c>
      <c r="X918" s="212">
        <v>50.490702499999998</v>
      </c>
      <c r="Y918" s="212">
        <v>98.066514699999999</v>
      </c>
      <c r="Z918" s="212">
        <v>98.821636099999992</v>
      </c>
      <c r="AA918" s="212">
        <v>46.126425900000001</v>
      </c>
      <c r="AB918" s="212">
        <v>98.154323000000005</v>
      </c>
      <c r="AC918" s="212">
        <v>-8.7808300000006057E-2</v>
      </c>
      <c r="AD918" s="4">
        <v>326157</v>
      </c>
      <c r="AE918" s="212">
        <v>3.2729635999999998</v>
      </c>
      <c r="AF918" s="212">
        <v>98.608955800000004</v>
      </c>
      <c r="AG918" s="212">
        <v>50.871714799999999</v>
      </c>
      <c r="AH918" s="212">
        <v>98.074795299999991</v>
      </c>
      <c r="AI918" s="4">
        <v>336803</v>
      </c>
      <c r="AJ918" s="212">
        <v>98.821636099999992</v>
      </c>
      <c r="AK918" s="212">
        <v>46.126425900000001</v>
      </c>
      <c r="AL918" s="212">
        <v>98.154323000000005</v>
      </c>
      <c r="AM918" s="212">
        <v>-7.9527700000014079E-2</v>
      </c>
      <c r="AN918" s="4">
        <v>326157</v>
      </c>
      <c r="AO918" s="212">
        <v>3.2640721999999998</v>
      </c>
    </row>
    <row r="919" spans="1:41" x14ac:dyDescent="0.15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2002</v>
      </c>
      <c r="G919" s="201" t="s">
        <v>2092</v>
      </c>
      <c r="H919" s="2" t="s">
        <v>952</v>
      </c>
      <c r="I919" s="2" t="s">
        <v>1574</v>
      </c>
      <c r="J919" s="4">
        <v>0</v>
      </c>
      <c r="K919" s="4">
        <v>36008</v>
      </c>
      <c r="L919" s="4">
        <v>411</v>
      </c>
      <c r="M919" s="4">
        <v>36419</v>
      </c>
      <c r="N919" s="4">
        <v>0</v>
      </c>
      <c r="O919" s="4">
        <v>0</v>
      </c>
      <c r="P919" s="4">
        <v>35507</v>
      </c>
      <c r="Q919" s="4">
        <v>207</v>
      </c>
      <c r="R919" s="4">
        <v>35714</v>
      </c>
      <c r="S919" s="4">
        <v>0</v>
      </c>
      <c r="T919" s="4">
        <v>0</v>
      </c>
      <c r="U919" s="4">
        <v>3</v>
      </c>
      <c r="V919" s="4">
        <v>3</v>
      </c>
      <c r="W919" s="212">
        <v>98.608642500000002</v>
      </c>
      <c r="X919" s="212">
        <v>50.364963500000002</v>
      </c>
      <c r="Y919" s="212">
        <v>98.064197300000004</v>
      </c>
      <c r="Z919" s="212">
        <v>98.8212355</v>
      </c>
      <c r="AA919" s="212">
        <v>46.082949299999996</v>
      </c>
      <c r="AB919" s="212">
        <v>98.153603799999999</v>
      </c>
      <c r="AC919" s="212">
        <v>-8.9406499999995503E-2</v>
      </c>
      <c r="AD919" s="4">
        <v>33650</v>
      </c>
      <c r="AE919" s="212">
        <v>6.1337295999999997</v>
      </c>
      <c r="AF919" s="212">
        <v>98.608642500000002</v>
      </c>
      <c r="AG919" s="212">
        <v>50.735294099999997</v>
      </c>
      <c r="AH919" s="212">
        <v>98.072275900000008</v>
      </c>
      <c r="AI919" s="4">
        <v>35711</v>
      </c>
      <c r="AJ919" s="212">
        <v>98.8212355</v>
      </c>
      <c r="AK919" s="212">
        <v>46.082949299999996</v>
      </c>
      <c r="AL919" s="212">
        <v>98.153603799999999</v>
      </c>
      <c r="AM919" s="212">
        <v>-8.1327899999990905E-2</v>
      </c>
      <c r="AN919" s="4">
        <v>33650</v>
      </c>
      <c r="AO919" s="212">
        <v>6.1248142999999997</v>
      </c>
    </row>
    <row r="920" spans="1:41" x14ac:dyDescent="0.15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2002</v>
      </c>
      <c r="G920" s="201" t="s">
        <v>2092</v>
      </c>
      <c r="H920" s="2" t="s">
        <v>952</v>
      </c>
      <c r="I920" s="2" t="s">
        <v>1575</v>
      </c>
      <c r="J920" s="4">
        <v>0</v>
      </c>
      <c r="K920" s="4">
        <v>6895</v>
      </c>
      <c r="L920" s="4">
        <v>0</v>
      </c>
      <c r="M920" s="4">
        <v>6895</v>
      </c>
      <c r="N920" s="4">
        <v>0</v>
      </c>
      <c r="O920" s="4">
        <v>0</v>
      </c>
      <c r="P920" s="4">
        <v>6895</v>
      </c>
      <c r="Q920" s="4">
        <v>0</v>
      </c>
      <c r="R920" s="4">
        <v>6895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6752</v>
      </c>
      <c r="AE920" s="212">
        <v>2.1178909999999997</v>
      </c>
      <c r="AF920" s="212">
        <v>100</v>
      </c>
      <c r="AG920" s="212">
        <v>0</v>
      </c>
      <c r="AH920" s="212">
        <v>100</v>
      </c>
      <c r="AI920" s="4">
        <v>6895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6752</v>
      </c>
      <c r="AO920" s="212">
        <v>2.1178909999999997</v>
      </c>
    </row>
    <row r="921" spans="1:41" x14ac:dyDescent="0.15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2002</v>
      </c>
      <c r="G921" s="201" t="s">
        <v>2092</v>
      </c>
      <c r="H921" s="2" t="s">
        <v>952</v>
      </c>
      <c r="I921" s="2" t="s">
        <v>1576</v>
      </c>
      <c r="J921" s="4">
        <v>0</v>
      </c>
      <c r="K921" s="4">
        <v>52470</v>
      </c>
      <c r="L921" s="4">
        <v>1383</v>
      </c>
      <c r="M921" s="4">
        <v>53853</v>
      </c>
      <c r="N921" s="4">
        <v>0</v>
      </c>
      <c r="O921" s="4">
        <v>0</v>
      </c>
      <c r="P921" s="4">
        <v>51261</v>
      </c>
      <c r="Q921" s="4">
        <v>588</v>
      </c>
      <c r="R921" s="4">
        <v>51849</v>
      </c>
      <c r="S921" s="4">
        <v>0</v>
      </c>
      <c r="T921" s="4">
        <v>0</v>
      </c>
      <c r="U921" s="4">
        <v>75</v>
      </c>
      <c r="V921" s="4">
        <v>75</v>
      </c>
      <c r="W921" s="212">
        <v>97.695826199999999</v>
      </c>
      <c r="X921" s="212">
        <v>42.516269000000001</v>
      </c>
      <c r="Y921" s="212">
        <v>96.278758799999991</v>
      </c>
      <c r="Z921" s="212">
        <v>98.469766199999995</v>
      </c>
      <c r="AA921" s="212">
        <v>19.925163700000002</v>
      </c>
      <c r="AB921" s="212">
        <v>96.864424599999992</v>
      </c>
      <c r="AC921" s="212">
        <v>-0.58566580000000101</v>
      </c>
      <c r="AD921" s="4">
        <v>50663</v>
      </c>
      <c r="AE921" s="212">
        <v>2.3409589</v>
      </c>
      <c r="AF921" s="212">
        <v>97.695826199999999</v>
      </c>
      <c r="AG921" s="212">
        <v>44.954128400000002</v>
      </c>
      <c r="AH921" s="212">
        <v>96.413031400000008</v>
      </c>
      <c r="AI921" s="4">
        <v>51774</v>
      </c>
      <c r="AJ921" s="212">
        <v>98.469766199999995</v>
      </c>
      <c r="AK921" s="212">
        <v>19.925163700000002</v>
      </c>
      <c r="AL921" s="212">
        <v>96.864424599999992</v>
      </c>
      <c r="AM921" s="212">
        <v>-0.45139319999998406</v>
      </c>
      <c r="AN921" s="4">
        <v>50663</v>
      </c>
      <c r="AO921" s="212">
        <v>2.1929219</v>
      </c>
    </row>
    <row r="922" spans="1:41" x14ac:dyDescent="0.15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2002</v>
      </c>
      <c r="G922" s="201" t="s">
        <v>2092</v>
      </c>
      <c r="H922" s="2" t="s">
        <v>952</v>
      </c>
      <c r="I922" s="2" t="s">
        <v>1999</v>
      </c>
      <c r="J922" s="4">
        <v>0</v>
      </c>
      <c r="K922" s="4">
        <v>1210</v>
      </c>
      <c r="L922" s="4">
        <v>0</v>
      </c>
      <c r="M922" s="4">
        <v>1210</v>
      </c>
      <c r="N922" s="4">
        <v>0</v>
      </c>
      <c r="O922" s="4">
        <v>0</v>
      </c>
      <c r="P922" s="4">
        <v>1057</v>
      </c>
      <c r="Q922" s="4">
        <v>0</v>
      </c>
      <c r="R922" s="4">
        <v>1057</v>
      </c>
      <c r="S922" s="4">
        <v>0</v>
      </c>
      <c r="T922" s="4">
        <v>0</v>
      </c>
      <c r="U922" s="4">
        <v>0</v>
      </c>
      <c r="V922" s="4">
        <v>0</v>
      </c>
      <c r="W922" s="212">
        <v>87.355371899999994</v>
      </c>
      <c r="X922" s="212">
        <v>0</v>
      </c>
      <c r="Y922" s="212">
        <v>87.355371899999994</v>
      </c>
      <c r="Z922" s="212">
        <v>95.986896000000002</v>
      </c>
      <c r="AA922" s="212">
        <v>0</v>
      </c>
      <c r="AB922" s="212">
        <v>95.986896000000002</v>
      </c>
      <c r="AC922" s="212">
        <v>-8.6315241000000071</v>
      </c>
      <c r="AD922" s="4">
        <v>1172</v>
      </c>
      <c r="AE922" s="212">
        <v>-9.8122866999999996</v>
      </c>
      <c r="AF922" s="212">
        <v>87.355371899999994</v>
      </c>
      <c r="AG922" s="212">
        <v>0</v>
      </c>
      <c r="AH922" s="212">
        <v>87.355371899999994</v>
      </c>
      <c r="AI922" s="4">
        <v>1057</v>
      </c>
      <c r="AJ922" s="212">
        <v>95.986896000000002</v>
      </c>
      <c r="AK922" s="212">
        <v>0</v>
      </c>
      <c r="AL922" s="212">
        <v>95.986896000000002</v>
      </c>
      <c r="AM922" s="212">
        <v>-8.6315241000000071</v>
      </c>
      <c r="AN922" s="4">
        <v>1172</v>
      </c>
      <c r="AO922" s="212">
        <v>-9.8122866999999996</v>
      </c>
    </row>
    <row r="923" spans="1:41" x14ac:dyDescent="0.15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2002</v>
      </c>
      <c r="G923" s="201" t="s">
        <v>2092</v>
      </c>
      <c r="H923" s="2" t="s">
        <v>952</v>
      </c>
      <c r="I923" s="2" t="s">
        <v>2000</v>
      </c>
      <c r="J923" s="4">
        <v>0</v>
      </c>
      <c r="K923" s="4">
        <v>51260</v>
      </c>
      <c r="L923" s="4">
        <v>1383</v>
      </c>
      <c r="M923" s="4">
        <v>52643</v>
      </c>
      <c r="N923" s="4">
        <v>0</v>
      </c>
      <c r="O923" s="4">
        <v>0</v>
      </c>
      <c r="P923" s="4">
        <v>50204</v>
      </c>
      <c r="Q923" s="4">
        <v>588</v>
      </c>
      <c r="R923" s="4">
        <v>50792</v>
      </c>
      <c r="S923" s="4">
        <v>0</v>
      </c>
      <c r="T923" s="4">
        <v>0</v>
      </c>
      <c r="U923" s="4">
        <v>75</v>
      </c>
      <c r="V923" s="4">
        <v>75</v>
      </c>
      <c r="W923" s="212">
        <v>97.939914200000004</v>
      </c>
      <c r="X923" s="212">
        <v>42.516269000000001</v>
      </c>
      <c r="Y923" s="212">
        <v>96.483862999999999</v>
      </c>
      <c r="Z923" s="212">
        <v>98.530382099999997</v>
      </c>
      <c r="AA923" s="212">
        <v>19.925163700000002</v>
      </c>
      <c r="AB923" s="212">
        <v>96.885399899999996</v>
      </c>
      <c r="AC923" s="212">
        <v>-0.40153689999999642</v>
      </c>
      <c r="AD923" s="4">
        <v>49491</v>
      </c>
      <c r="AE923" s="212">
        <v>2.6287608000000002</v>
      </c>
      <c r="AF923" s="212">
        <v>97.939914200000004</v>
      </c>
      <c r="AG923" s="212">
        <v>44.954128400000002</v>
      </c>
      <c r="AH923" s="212">
        <v>96.62151879999999</v>
      </c>
      <c r="AI923" s="4">
        <v>50717</v>
      </c>
      <c r="AJ923" s="212">
        <v>98.530382099999997</v>
      </c>
      <c r="AK923" s="212">
        <v>19.925163700000002</v>
      </c>
      <c r="AL923" s="212">
        <v>96.885399899999996</v>
      </c>
      <c r="AM923" s="212">
        <v>-0.26388110000000609</v>
      </c>
      <c r="AN923" s="4">
        <v>49491</v>
      </c>
      <c r="AO923" s="212">
        <v>2.4772181</v>
      </c>
    </row>
    <row r="924" spans="1:41" x14ac:dyDescent="0.15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2002</v>
      </c>
      <c r="G924" s="201" t="s">
        <v>2092</v>
      </c>
      <c r="H924" s="2" t="s">
        <v>952</v>
      </c>
      <c r="I924" s="2" t="s">
        <v>1961</v>
      </c>
      <c r="J924" s="4">
        <v>0</v>
      </c>
      <c r="K924" s="4">
        <v>66789</v>
      </c>
      <c r="L924" s="4">
        <v>0</v>
      </c>
      <c r="M924" s="4">
        <v>66789</v>
      </c>
      <c r="N924" s="4">
        <v>0</v>
      </c>
      <c r="O924" s="4">
        <v>0</v>
      </c>
      <c r="P924" s="4">
        <v>61466</v>
      </c>
      <c r="Q924" s="4">
        <v>0</v>
      </c>
      <c r="R924" s="4">
        <v>61466</v>
      </c>
      <c r="S924" s="4">
        <v>0</v>
      </c>
      <c r="T924" s="4">
        <v>0</v>
      </c>
      <c r="U924" s="4">
        <v>0</v>
      </c>
      <c r="V924" s="4">
        <v>0</v>
      </c>
      <c r="W924" s="212">
        <v>92.030124700000002</v>
      </c>
      <c r="X924" s="212">
        <v>0</v>
      </c>
      <c r="Y924" s="212">
        <v>92.030124700000002</v>
      </c>
      <c r="Z924" s="212">
        <v>99.650797900000001</v>
      </c>
      <c r="AA924" s="212">
        <v>0</v>
      </c>
      <c r="AB924" s="212">
        <v>99.650797900000001</v>
      </c>
      <c r="AC924" s="212">
        <v>-7.6206731999999988</v>
      </c>
      <c r="AD924" s="4">
        <v>67632</v>
      </c>
      <c r="AE924" s="212">
        <v>-9.1169860000000007</v>
      </c>
      <c r="AF924" s="212">
        <v>92.030124700000002</v>
      </c>
      <c r="AG924" s="212">
        <v>0</v>
      </c>
      <c r="AH924" s="212">
        <v>92.030124700000002</v>
      </c>
      <c r="AI924" s="4">
        <v>61466</v>
      </c>
      <c r="AJ924" s="212">
        <v>99.650797900000001</v>
      </c>
      <c r="AK924" s="212">
        <v>0</v>
      </c>
      <c r="AL924" s="212">
        <v>99.650797900000001</v>
      </c>
      <c r="AM924" s="212">
        <v>-7.6206731999999988</v>
      </c>
      <c r="AN924" s="4">
        <v>67632</v>
      </c>
      <c r="AO924" s="212">
        <v>-9.1169860000000007</v>
      </c>
    </row>
    <row r="925" spans="1:41" x14ac:dyDescent="0.15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2002</v>
      </c>
      <c r="G925" s="201" t="s">
        <v>2092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15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2002</v>
      </c>
      <c r="G926" s="201" t="s">
        <v>2092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15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2002</v>
      </c>
      <c r="G927" s="201" t="s">
        <v>2092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15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2002</v>
      </c>
      <c r="G928" s="201" t="s">
        <v>2092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15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2002</v>
      </c>
      <c r="G929" s="201" t="s">
        <v>2092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.5" x14ac:dyDescent="0.15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2002</v>
      </c>
      <c r="G930" s="201" t="s">
        <v>2092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15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2002</v>
      </c>
      <c r="G931" s="201" t="s">
        <v>2092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15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2002</v>
      </c>
      <c r="G932" s="201" t="s">
        <v>2092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15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2002</v>
      </c>
      <c r="G933" s="201" t="s">
        <v>2092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15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2002</v>
      </c>
      <c r="G934" s="201" t="s">
        <v>2092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15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2002</v>
      </c>
      <c r="G935" s="201" t="s">
        <v>2092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15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2002</v>
      </c>
      <c r="G936" s="201" t="s">
        <v>2092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15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2002</v>
      </c>
      <c r="G937" s="201" t="s">
        <v>2092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15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2002</v>
      </c>
      <c r="G938" s="201" t="s">
        <v>2092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15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2002</v>
      </c>
      <c r="G939" s="201" t="s">
        <v>2092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15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2002</v>
      </c>
      <c r="G940" s="201" t="s">
        <v>2092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15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2002</v>
      </c>
      <c r="G941" s="201" t="s">
        <v>2092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15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2002</v>
      </c>
      <c r="G942" s="201" t="s">
        <v>2092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15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2002</v>
      </c>
      <c r="G943" s="201" t="s">
        <v>2092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15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2002</v>
      </c>
      <c r="G944" s="201" t="s">
        <v>2092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15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2002</v>
      </c>
      <c r="G945" s="201" t="s">
        <v>2092</v>
      </c>
      <c r="H945" s="2" t="s">
        <v>952</v>
      </c>
      <c r="I945" s="2" t="s">
        <v>1981</v>
      </c>
      <c r="J945" s="4">
        <v>0</v>
      </c>
      <c r="K945" s="4">
        <v>2762388</v>
      </c>
      <c r="L945" s="4">
        <v>38361</v>
      </c>
      <c r="M945" s="4">
        <v>2800749</v>
      </c>
      <c r="N945" s="4">
        <v>0</v>
      </c>
      <c r="O945" s="4">
        <v>0</v>
      </c>
      <c r="P945" s="4">
        <v>2697470</v>
      </c>
      <c r="Q945" s="4">
        <v>16643</v>
      </c>
      <c r="R945" s="4">
        <v>2714113</v>
      </c>
      <c r="S945" s="4">
        <v>0</v>
      </c>
      <c r="T945" s="4">
        <v>0</v>
      </c>
      <c r="U945" s="4">
        <v>657</v>
      </c>
      <c r="V945" s="4">
        <v>657</v>
      </c>
      <c r="W945" s="212">
        <v>97.649931899999999</v>
      </c>
      <c r="X945" s="212">
        <v>43.385208900000002</v>
      </c>
      <c r="Y945" s="212">
        <v>96.906684600000006</v>
      </c>
      <c r="Z945" s="212">
        <v>98.089426199999991</v>
      </c>
      <c r="AA945" s="212">
        <v>41.3949839</v>
      </c>
      <c r="AB945" s="212">
        <v>97.305275100000003</v>
      </c>
      <c r="AC945" s="212">
        <v>-0.39859049999999741</v>
      </c>
      <c r="AD945" s="4">
        <v>2600284</v>
      </c>
      <c r="AE945" s="212">
        <v>4.3775603000000007</v>
      </c>
      <c r="AF945" s="212">
        <v>97.649931899999999</v>
      </c>
      <c r="AG945" s="212">
        <v>44.141205200000002</v>
      </c>
      <c r="AH945" s="212">
        <v>96.929422299999999</v>
      </c>
      <c r="AI945" s="4">
        <v>2713456</v>
      </c>
      <c r="AJ945" s="212">
        <v>98.089426199999991</v>
      </c>
      <c r="AK945" s="212">
        <v>41.3949839</v>
      </c>
      <c r="AL945" s="212">
        <v>97.305275100000003</v>
      </c>
      <c r="AM945" s="212">
        <v>-0.37585280000000409</v>
      </c>
      <c r="AN945" s="4">
        <v>2600284</v>
      </c>
      <c r="AO945" s="212">
        <v>4.3522938</v>
      </c>
    </row>
    <row r="946" spans="1:41" x14ac:dyDescent="0.15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2002</v>
      </c>
      <c r="G946" s="201" t="s">
        <v>2092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15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2002</v>
      </c>
      <c r="G947" s="201" t="s">
        <v>2092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15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2002</v>
      </c>
      <c r="G948" s="201" t="s">
        <v>2092</v>
      </c>
      <c r="H948" s="2" t="s">
        <v>974</v>
      </c>
      <c r="I948" s="2" t="s">
        <v>1988</v>
      </c>
      <c r="J948" s="4">
        <v>0</v>
      </c>
      <c r="K948" s="4">
        <v>6129428</v>
      </c>
      <c r="L948" s="4">
        <v>153896</v>
      </c>
      <c r="M948" s="4">
        <v>6283324</v>
      </c>
      <c r="N948" s="4">
        <v>0</v>
      </c>
      <c r="O948" s="4">
        <v>0</v>
      </c>
      <c r="P948" s="4">
        <v>5916192</v>
      </c>
      <c r="Q948" s="4">
        <v>64684</v>
      </c>
      <c r="R948" s="4">
        <v>5980876</v>
      </c>
      <c r="S948" s="4">
        <v>0</v>
      </c>
      <c r="T948" s="4">
        <v>0</v>
      </c>
      <c r="U948" s="4">
        <v>0</v>
      </c>
      <c r="V948" s="4">
        <v>0</v>
      </c>
      <c r="W948" s="212">
        <v>96.521110899999996</v>
      </c>
      <c r="X948" s="212">
        <v>42.030982000000002</v>
      </c>
      <c r="Y948" s="212">
        <v>95.1864968</v>
      </c>
      <c r="Z948" s="212">
        <v>95.4258229</v>
      </c>
      <c r="AA948" s="212">
        <v>43.608533000000001</v>
      </c>
      <c r="AB948" s="212">
        <v>93.899929900000004</v>
      </c>
      <c r="AC948" s="212">
        <v>1.2865668999999968</v>
      </c>
      <c r="AD948" s="4">
        <v>5582964</v>
      </c>
      <c r="AE948" s="212">
        <v>7.1272535999999995</v>
      </c>
      <c r="AF948" s="212">
        <v>96.521110899999996</v>
      </c>
      <c r="AG948" s="212">
        <v>42.030982000000002</v>
      </c>
      <c r="AH948" s="212">
        <v>95.1864968</v>
      </c>
      <c r="AI948" s="4">
        <v>5980876</v>
      </c>
      <c r="AJ948" s="212">
        <v>95.4258229</v>
      </c>
      <c r="AK948" s="212">
        <v>47.237586199999996</v>
      </c>
      <c r="AL948" s="212">
        <v>94.112843800000007</v>
      </c>
      <c r="AM948" s="212">
        <v>1.0736529999999931</v>
      </c>
      <c r="AN948" s="4">
        <v>5569513</v>
      </c>
      <c r="AO948" s="212">
        <v>7.3859779000000003</v>
      </c>
    </row>
    <row r="949" spans="1:41" x14ac:dyDescent="0.15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2002</v>
      </c>
      <c r="G949" s="201" t="s">
        <v>2092</v>
      </c>
      <c r="H949" s="2" t="s">
        <v>974</v>
      </c>
      <c r="I949" s="203" t="s">
        <v>1989</v>
      </c>
      <c r="J949" s="4">
        <v>0</v>
      </c>
      <c r="K949" s="4">
        <v>6129428</v>
      </c>
      <c r="L949" s="4">
        <v>153896</v>
      </c>
      <c r="M949" s="4">
        <v>6283324</v>
      </c>
      <c r="N949" s="4">
        <v>0</v>
      </c>
      <c r="O949" s="4">
        <v>0</v>
      </c>
      <c r="P949" s="4">
        <v>5916192</v>
      </c>
      <c r="Q949" s="4">
        <v>64684</v>
      </c>
      <c r="R949" s="4">
        <v>5980876</v>
      </c>
      <c r="S949" s="4">
        <v>0</v>
      </c>
      <c r="T949" s="4">
        <v>0</v>
      </c>
      <c r="U949" s="4">
        <v>0</v>
      </c>
      <c r="V949" s="4">
        <v>0</v>
      </c>
      <c r="W949" s="212">
        <v>96.521110899999996</v>
      </c>
      <c r="X949" s="212">
        <v>42.030982000000002</v>
      </c>
      <c r="Y949" s="212">
        <v>95.1864968</v>
      </c>
      <c r="Z949" s="212">
        <v>95.4258229</v>
      </c>
      <c r="AA949" s="212">
        <v>43.608533000000001</v>
      </c>
      <c r="AB949" s="212">
        <v>93.899929900000004</v>
      </c>
      <c r="AC949" s="212">
        <v>1.2865668999999968</v>
      </c>
      <c r="AD949" s="4">
        <v>5582964</v>
      </c>
      <c r="AE949" s="212">
        <v>7.1272535999999995</v>
      </c>
      <c r="AF949" s="212">
        <v>96.521110899999996</v>
      </c>
      <c r="AG949" s="212">
        <v>42.030982000000002</v>
      </c>
      <c r="AH949" s="212">
        <v>95.1864968</v>
      </c>
      <c r="AI949" s="4">
        <v>5980876</v>
      </c>
      <c r="AJ949" s="212">
        <v>95.4258229</v>
      </c>
      <c r="AK949" s="212">
        <v>47.237586199999996</v>
      </c>
      <c r="AL949" s="212">
        <v>94.112843800000007</v>
      </c>
      <c r="AM949" s="212">
        <v>1.0736529999999931</v>
      </c>
      <c r="AN949" s="4">
        <v>5569513</v>
      </c>
      <c r="AO949" s="212">
        <v>7.3859779000000003</v>
      </c>
    </row>
    <row r="950" spans="1:41" x14ac:dyDescent="0.15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2002</v>
      </c>
      <c r="G950" s="201" t="s">
        <v>2092</v>
      </c>
      <c r="H950" s="2" t="s">
        <v>974</v>
      </c>
      <c r="I950" s="2" t="s">
        <v>1990</v>
      </c>
      <c r="J950" s="4">
        <v>0</v>
      </c>
      <c r="K950" s="4">
        <v>1798800</v>
      </c>
      <c r="L950" s="4">
        <v>74795</v>
      </c>
      <c r="M950" s="4">
        <v>1873595</v>
      </c>
      <c r="N950" s="4">
        <v>0</v>
      </c>
      <c r="O950" s="4">
        <v>0</v>
      </c>
      <c r="P950" s="4">
        <v>1698006</v>
      </c>
      <c r="Q950" s="4">
        <v>23031</v>
      </c>
      <c r="R950" s="4">
        <v>1721037</v>
      </c>
      <c r="S950" s="4">
        <v>0</v>
      </c>
      <c r="T950" s="4">
        <v>0</v>
      </c>
      <c r="U950" s="4">
        <v>0</v>
      </c>
      <c r="V950" s="4">
        <v>0</v>
      </c>
      <c r="W950" s="212">
        <v>94.396597700000001</v>
      </c>
      <c r="X950" s="212">
        <v>30.792165300000001</v>
      </c>
      <c r="Y950" s="212">
        <v>91.857471899999993</v>
      </c>
      <c r="Z950" s="212">
        <v>89.241438200000005</v>
      </c>
      <c r="AA950" s="212">
        <v>36.123703899999995</v>
      </c>
      <c r="AB950" s="212">
        <v>86.888785300000009</v>
      </c>
      <c r="AC950" s="212">
        <v>4.9686865999999839</v>
      </c>
      <c r="AD950" s="4">
        <v>1627082</v>
      </c>
      <c r="AE950" s="212">
        <v>5.7744477999999999</v>
      </c>
      <c r="AF950" s="212">
        <v>94.396597700000001</v>
      </c>
      <c r="AG950" s="212">
        <v>30.792165300000001</v>
      </c>
      <c r="AH950" s="212">
        <v>91.857471899999993</v>
      </c>
      <c r="AI950" s="4">
        <v>1721037</v>
      </c>
      <c r="AJ950" s="212">
        <v>89.241438200000005</v>
      </c>
      <c r="AK950" s="212">
        <v>38.959975</v>
      </c>
      <c r="AL950" s="212">
        <v>87.169854799999996</v>
      </c>
      <c r="AM950" s="212">
        <v>4.6876170999999971</v>
      </c>
      <c r="AN950" s="4">
        <v>1621044</v>
      </c>
      <c r="AO950" s="212">
        <v>6.1684321999999998</v>
      </c>
    </row>
    <row r="951" spans="1:41" x14ac:dyDescent="0.15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2002</v>
      </c>
      <c r="G951" s="201" t="s">
        <v>2092</v>
      </c>
      <c r="H951" s="2" t="s">
        <v>974</v>
      </c>
      <c r="I951" s="2" t="s">
        <v>1991</v>
      </c>
      <c r="J951" s="4">
        <v>0</v>
      </c>
      <c r="K951" s="4">
        <v>1549530</v>
      </c>
      <c r="L951" s="4">
        <v>71464</v>
      </c>
      <c r="M951" s="4">
        <v>1620994</v>
      </c>
      <c r="N951" s="4">
        <v>0</v>
      </c>
      <c r="O951" s="4">
        <v>0</v>
      </c>
      <c r="P951" s="4">
        <v>1453094</v>
      </c>
      <c r="Q951" s="4">
        <v>21964</v>
      </c>
      <c r="R951" s="4">
        <v>1475058</v>
      </c>
      <c r="S951" s="4">
        <v>0</v>
      </c>
      <c r="T951" s="4">
        <v>0</v>
      </c>
      <c r="U951" s="4">
        <v>0</v>
      </c>
      <c r="V951" s="4">
        <v>0</v>
      </c>
      <c r="W951" s="212">
        <v>93.776435399999997</v>
      </c>
      <c r="X951" s="212">
        <v>30.734355800000003</v>
      </c>
      <c r="Y951" s="212">
        <v>90.997128900000007</v>
      </c>
      <c r="Z951" s="212">
        <v>88.142824099999999</v>
      </c>
      <c r="AA951" s="212">
        <v>37.102868300000004</v>
      </c>
      <c r="AB951" s="212">
        <v>85.650413900000004</v>
      </c>
      <c r="AC951" s="212">
        <v>5.3467150000000032</v>
      </c>
      <c r="AD951" s="4">
        <v>1397294</v>
      </c>
      <c r="AE951" s="212">
        <v>5.5653283999999994</v>
      </c>
      <c r="AF951" s="212">
        <v>93.776435399999997</v>
      </c>
      <c r="AG951" s="212">
        <v>30.734355800000003</v>
      </c>
      <c r="AH951" s="212">
        <v>90.997128900000007</v>
      </c>
      <c r="AI951" s="4">
        <v>1475058</v>
      </c>
      <c r="AJ951" s="212">
        <v>88.142824099999999</v>
      </c>
      <c r="AK951" s="212">
        <v>39.924899400000001</v>
      </c>
      <c r="AL951" s="212">
        <v>85.947073399999994</v>
      </c>
      <c r="AM951" s="212">
        <v>5.0500555000000134</v>
      </c>
      <c r="AN951" s="4">
        <v>1391663</v>
      </c>
      <c r="AO951" s="212">
        <v>5.9924708999999998</v>
      </c>
    </row>
    <row r="952" spans="1:41" x14ac:dyDescent="0.15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2002</v>
      </c>
      <c r="G952" s="201" t="s">
        <v>2092</v>
      </c>
      <c r="H952" s="2" t="s">
        <v>974</v>
      </c>
      <c r="I952" s="2" t="s">
        <v>1992</v>
      </c>
      <c r="J952" s="4">
        <v>0</v>
      </c>
      <c r="K952" s="4">
        <v>46073</v>
      </c>
      <c r="L952" s="4">
        <v>2125</v>
      </c>
      <c r="M952" s="4">
        <v>48198</v>
      </c>
      <c r="N952" s="4">
        <v>0</v>
      </c>
      <c r="O952" s="4">
        <v>0</v>
      </c>
      <c r="P952" s="4">
        <v>43206</v>
      </c>
      <c r="Q952" s="4">
        <v>653</v>
      </c>
      <c r="R952" s="4">
        <v>43859</v>
      </c>
      <c r="S952" s="4">
        <v>0</v>
      </c>
      <c r="T952" s="4">
        <v>0</v>
      </c>
      <c r="U952" s="4">
        <v>0</v>
      </c>
      <c r="V952" s="4">
        <v>0</v>
      </c>
      <c r="W952" s="212">
        <v>93.777266499999996</v>
      </c>
      <c r="X952" s="212">
        <v>30.729411800000001</v>
      </c>
      <c r="Y952" s="212">
        <v>90.997551799999997</v>
      </c>
      <c r="Z952" s="212">
        <v>88.140941399999988</v>
      </c>
      <c r="AA952" s="212">
        <v>37.089201899999999</v>
      </c>
      <c r="AB952" s="212">
        <v>85.64788759999999</v>
      </c>
      <c r="AC952" s="212">
        <v>5.3496642000000065</v>
      </c>
      <c r="AD952" s="4">
        <v>41093</v>
      </c>
      <c r="AE952" s="212">
        <v>6.7310733999999997</v>
      </c>
      <c r="AF952" s="212">
        <v>93.777266499999996</v>
      </c>
      <c r="AG952" s="212">
        <v>30.729411800000001</v>
      </c>
      <c r="AH952" s="212">
        <v>90.997551799999997</v>
      </c>
      <c r="AI952" s="4">
        <v>43859</v>
      </c>
      <c r="AJ952" s="212">
        <v>88.140941399999988</v>
      </c>
      <c r="AK952" s="212">
        <v>39.917317400000002</v>
      </c>
      <c r="AL952" s="212">
        <v>85.945245</v>
      </c>
      <c r="AM952" s="212">
        <v>5.0523067999999967</v>
      </c>
      <c r="AN952" s="4">
        <v>40927</v>
      </c>
      <c r="AO952" s="212">
        <v>7.1639749000000004</v>
      </c>
    </row>
    <row r="953" spans="1:41" x14ac:dyDescent="0.15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2002</v>
      </c>
      <c r="G953" s="201" t="s">
        <v>2092</v>
      </c>
      <c r="H953" s="2" t="s">
        <v>974</v>
      </c>
      <c r="I953" s="2" t="s">
        <v>1993</v>
      </c>
      <c r="J953" s="4">
        <v>0</v>
      </c>
      <c r="K953" s="4">
        <v>1503457</v>
      </c>
      <c r="L953" s="4">
        <v>69339</v>
      </c>
      <c r="M953" s="4">
        <v>1572796</v>
      </c>
      <c r="N953" s="4">
        <v>0</v>
      </c>
      <c r="O953" s="4">
        <v>0</v>
      </c>
      <c r="P953" s="4">
        <v>1409888</v>
      </c>
      <c r="Q953" s="4">
        <v>21311</v>
      </c>
      <c r="R953" s="4">
        <v>1431199</v>
      </c>
      <c r="S953" s="4">
        <v>0</v>
      </c>
      <c r="T953" s="4">
        <v>0</v>
      </c>
      <c r="U953" s="4">
        <v>0</v>
      </c>
      <c r="V953" s="4">
        <v>0</v>
      </c>
      <c r="W953" s="212">
        <v>93.776409999999998</v>
      </c>
      <c r="X953" s="212">
        <v>30.734507300000004</v>
      </c>
      <c r="Y953" s="212">
        <v>90.997116000000005</v>
      </c>
      <c r="Z953" s="212">
        <v>88.142881099999997</v>
      </c>
      <c r="AA953" s="212">
        <v>37.103282399999998</v>
      </c>
      <c r="AB953" s="212">
        <v>85.650490399999995</v>
      </c>
      <c r="AC953" s="212">
        <v>5.3466256000000101</v>
      </c>
      <c r="AD953" s="4">
        <v>1356201</v>
      </c>
      <c r="AE953" s="212">
        <v>5.5300061999999999</v>
      </c>
      <c r="AF953" s="212">
        <v>93.776409999999998</v>
      </c>
      <c r="AG953" s="212">
        <v>30.734507300000004</v>
      </c>
      <c r="AH953" s="212">
        <v>90.997116000000005</v>
      </c>
      <c r="AI953" s="4">
        <v>1431199</v>
      </c>
      <c r="AJ953" s="212">
        <v>88.142881099999997</v>
      </c>
      <c r="AK953" s="212">
        <v>39.925129099999999</v>
      </c>
      <c r="AL953" s="212">
        <v>85.947128800000002</v>
      </c>
      <c r="AM953" s="212">
        <v>5.0499872000000039</v>
      </c>
      <c r="AN953" s="4">
        <v>1350736</v>
      </c>
      <c r="AO953" s="212">
        <v>5.9569745999999997</v>
      </c>
    </row>
    <row r="954" spans="1:41" x14ac:dyDescent="0.15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2002</v>
      </c>
      <c r="G954" s="201" t="s">
        <v>2092</v>
      </c>
      <c r="H954" s="2" t="s">
        <v>974</v>
      </c>
      <c r="I954" s="2" t="s">
        <v>1994</v>
      </c>
      <c r="J954" s="4">
        <v>0</v>
      </c>
      <c r="K954" s="4">
        <v>10948</v>
      </c>
      <c r="L954" s="4">
        <v>0</v>
      </c>
      <c r="M954" s="4">
        <v>10948</v>
      </c>
      <c r="N954" s="4">
        <v>0</v>
      </c>
      <c r="O954" s="4">
        <v>0</v>
      </c>
      <c r="P954" s="4">
        <v>10948</v>
      </c>
      <c r="Q954" s="4">
        <v>0</v>
      </c>
      <c r="R954" s="4">
        <v>10948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0</v>
      </c>
      <c r="AA954" s="212">
        <v>0</v>
      </c>
      <c r="AB954" s="212">
        <v>0</v>
      </c>
      <c r="AC954" s="212">
        <v>100</v>
      </c>
      <c r="AD954" s="4">
        <v>0</v>
      </c>
      <c r="AE954" s="212" t="e">
        <v>#DIV/0!</v>
      </c>
      <c r="AF954" s="212">
        <v>100</v>
      </c>
      <c r="AG954" s="212">
        <v>0</v>
      </c>
      <c r="AH954" s="212">
        <v>100</v>
      </c>
      <c r="AI954" s="4">
        <v>10948</v>
      </c>
      <c r="AJ954" s="212">
        <v>0</v>
      </c>
      <c r="AK954" s="212">
        <v>0</v>
      </c>
      <c r="AL954" s="212">
        <v>0</v>
      </c>
      <c r="AM954" s="212">
        <v>100</v>
      </c>
      <c r="AN954" s="4">
        <v>0</v>
      </c>
      <c r="AO954" s="212" t="e">
        <v>#DIV/0!</v>
      </c>
    </row>
    <row r="955" spans="1:41" x14ac:dyDescent="0.15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2002</v>
      </c>
      <c r="G955" s="201" t="s">
        <v>2092</v>
      </c>
      <c r="H955" s="2" t="s">
        <v>974</v>
      </c>
      <c r="I955" s="2" t="s">
        <v>1995</v>
      </c>
      <c r="J955" s="4">
        <v>0</v>
      </c>
      <c r="K955" s="4">
        <v>249270</v>
      </c>
      <c r="L955" s="4">
        <v>3331</v>
      </c>
      <c r="M955" s="4">
        <v>252601</v>
      </c>
      <c r="N955" s="4">
        <v>0</v>
      </c>
      <c r="O955" s="4">
        <v>0</v>
      </c>
      <c r="P955" s="4">
        <v>244912</v>
      </c>
      <c r="Q955" s="4">
        <v>1067</v>
      </c>
      <c r="R955" s="4">
        <v>245979</v>
      </c>
      <c r="S955" s="4">
        <v>0</v>
      </c>
      <c r="T955" s="4">
        <v>0</v>
      </c>
      <c r="U955" s="4">
        <v>0</v>
      </c>
      <c r="V955" s="4">
        <v>0</v>
      </c>
      <c r="W955" s="212">
        <v>98.251694900000004</v>
      </c>
      <c r="X955" s="212">
        <v>32.032422700000005</v>
      </c>
      <c r="Y955" s="212">
        <v>97.378474400000002</v>
      </c>
      <c r="Z955" s="212">
        <v>96.406176500000001</v>
      </c>
      <c r="AA955" s="212">
        <v>12.305343500000001</v>
      </c>
      <c r="AB955" s="212">
        <v>95.264312200000006</v>
      </c>
      <c r="AC955" s="212">
        <v>2.1141621999999956</v>
      </c>
      <c r="AD955" s="4">
        <v>229788</v>
      </c>
      <c r="AE955" s="212">
        <v>7.0460598000000001</v>
      </c>
      <c r="AF955" s="212">
        <v>98.251694900000004</v>
      </c>
      <c r="AG955" s="212">
        <v>32.032422700000005</v>
      </c>
      <c r="AH955" s="212">
        <v>97.378474400000002</v>
      </c>
      <c r="AI955" s="4">
        <v>245979</v>
      </c>
      <c r="AJ955" s="212">
        <v>96.406176500000001</v>
      </c>
      <c r="AK955" s="212">
        <v>14.051603900000002</v>
      </c>
      <c r="AL955" s="212">
        <v>95.425325200000003</v>
      </c>
      <c r="AM955" s="212">
        <v>1.9531491999999986</v>
      </c>
      <c r="AN955" s="4">
        <v>229381</v>
      </c>
      <c r="AO955" s="212">
        <v>7.2359960000000001</v>
      </c>
    </row>
    <row r="956" spans="1:41" x14ac:dyDescent="0.15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2002</v>
      </c>
      <c r="G956" s="201" t="s">
        <v>2092</v>
      </c>
      <c r="H956" s="2" t="s">
        <v>974</v>
      </c>
      <c r="I956" s="2" t="s">
        <v>1996</v>
      </c>
      <c r="J956" s="4">
        <v>0</v>
      </c>
      <c r="K956" s="4">
        <v>122474</v>
      </c>
      <c r="L956" s="4">
        <v>1636</v>
      </c>
      <c r="M956" s="4">
        <v>124110</v>
      </c>
      <c r="N956" s="4">
        <v>0</v>
      </c>
      <c r="O956" s="4">
        <v>0</v>
      </c>
      <c r="P956" s="4">
        <v>119344</v>
      </c>
      <c r="Q956" s="4">
        <v>520</v>
      </c>
      <c r="R956" s="4">
        <v>119864</v>
      </c>
      <c r="S956" s="4">
        <v>0</v>
      </c>
      <c r="T956" s="4">
        <v>0</v>
      </c>
      <c r="U956" s="4">
        <v>0</v>
      </c>
      <c r="V956" s="4">
        <v>0</v>
      </c>
      <c r="W956" s="212">
        <v>97.4443555</v>
      </c>
      <c r="X956" s="212">
        <v>31.784841100000001</v>
      </c>
      <c r="Y956" s="212">
        <v>96.578841400000002</v>
      </c>
      <c r="Z956" s="212">
        <v>95.561080700000005</v>
      </c>
      <c r="AA956" s="212">
        <v>12.1979287</v>
      </c>
      <c r="AB956" s="212">
        <v>94.429430600000003</v>
      </c>
      <c r="AC956" s="212">
        <v>2.1494107999999983</v>
      </c>
      <c r="AD956" s="4">
        <v>120898</v>
      </c>
      <c r="AE956" s="212">
        <v>-0.85526639999999998</v>
      </c>
      <c r="AF956" s="212">
        <v>97.4443555</v>
      </c>
      <c r="AG956" s="212">
        <v>31.784841100000001</v>
      </c>
      <c r="AH956" s="212">
        <v>96.578841400000002</v>
      </c>
      <c r="AI956" s="4">
        <v>119864</v>
      </c>
      <c r="AJ956" s="212">
        <v>95.561080700000005</v>
      </c>
      <c r="AK956" s="212">
        <v>13.9290407</v>
      </c>
      <c r="AL956" s="212">
        <v>94.589012199999999</v>
      </c>
      <c r="AM956" s="212">
        <v>1.9898292000000026</v>
      </c>
      <c r="AN956" s="4">
        <v>120682</v>
      </c>
      <c r="AO956" s="212">
        <v>-0.67781439999999993</v>
      </c>
    </row>
    <row r="957" spans="1:41" x14ac:dyDescent="0.15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2002</v>
      </c>
      <c r="G957" s="201" t="s">
        <v>2092</v>
      </c>
      <c r="H957" s="2" t="s">
        <v>974</v>
      </c>
      <c r="I957" s="2" t="s">
        <v>1997</v>
      </c>
      <c r="J957" s="4">
        <v>0</v>
      </c>
      <c r="K957" s="4">
        <v>126796</v>
      </c>
      <c r="L957" s="4">
        <v>1695</v>
      </c>
      <c r="M957" s="4">
        <v>128491</v>
      </c>
      <c r="N957" s="4">
        <v>0</v>
      </c>
      <c r="O957" s="4">
        <v>0</v>
      </c>
      <c r="P957" s="4">
        <v>125568</v>
      </c>
      <c r="Q957" s="4">
        <v>547</v>
      </c>
      <c r="R957" s="4">
        <v>126115</v>
      </c>
      <c r="S957" s="4">
        <v>0</v>
      </c>
      <c r="T957" s="4">
        <v>0</v>
      </c>
      <c r="U957" s="4">
        <v>0</v>
      </c>
      <c r="V957" s="4">
        <v>0</v>
      </c>
      <c r="W957" s="212">
        <v>99.031515200000001</v>
      </c>
      <c r="X957" s="212">
        <v>32.271386400000004</v>
      </c>
      <c r="Y957" s="212">
        <v>98.150843199999997</v>
      </c>
      <c r="Z957" s="212">
        <v>97.362151100000005</v>
      </c>
      <c r="AA957" s="212">
        <v>12.4268055</v>
      </c>
      <c r="AB957" s="212">
        <v>96.208727600000003</v>
      </c>
      <c r="AC957" s="212">
        <v>1.9421155999999939</v>
      </c>
      <c r="AD957" s="4">
        <v>108890</v>
      </c>
      <c r="AE957" s="212">
        <v>15.8187161</v>
      </c>
      <c r="AF957" s="212">
        <v>99.031515200000001</v>
      </c>
      <c r="AG957" s="212">
        <v>32.271386400000004</v>
      </c>
      <c r="AH957" s="212">
        <v>98.150843199999997</v>
      </c>
      <c r="AI957" s="4">
        <v>126115</v>
      </c>
      <c r="AJ957" s="212">
        <v>97.362151100000005</v>
      </c>
      <c r="AK957" s="212">
        <v>14.190193200000001</v>
      </c>
      <c r="AL957" s="212">
        <v>96.371360299999992</v>
      </c>
      <c r="AM957" s="212">
        <v>1.779482900000005</v>
      </c>
      <c r="AN957" s="4">
        <v>108699</v>
      </c>
      <c r="AO957" s="212">
        <v>16.022226499999999</v>
      </c>
    </row>
    <row r="958" spans="1:41" x14ac:dyDescent="0.15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2002</v>
      </c>
      <c r="G958" s="201" t="s">
        <v>2092</v>
      </c>
      <c r="H958" s="2" t="s">
        <v>974</v>
      </c>
      <c r="I958" s="2" t="s">
        <v>1998</v>
      </c>
      <c r="J958" s="4">
        <v>0</v>
      </c>
      <c r="K958" s="4">
        <v>4091775</v>
      </c>
      <c r="L958" s="4">
        <v>68545</v>
      </c>
      <c r="M958" s="4">
        <v>4160320</v>
      </c>
      <c r="N958" s="4">
        <v>0</v>
      </c>
      <c r="O958" s="4">
        <v>0</v>
      </c>
      <c r="P958" s="4">
        <v>3991840</v>
      </c>
      <c r="Q958" s="4">
        <v>38886</v>
      </c>
      <c r="R958" s="4">
        <v>4030726</v>
      </c>
      <c r="S958" s="4">
        <v>0</v>
      </c>
      <c r="T958" s="4">
        <v>0</v>
      </c>
      <c r="U958" s="4">
        <v>0</v>
      </c>
      <c r="V958" s="4">
        <v>0</v>
      </c>
      <c r="W958" s="212">
        <v>97.557661400000001</v>
      </c>
      <c r="X958" s="212">
        <v>56.730614899999999</v>
      </c>
      <c r="Y958" s="212">
        <v>96.884999199999996</v>
      </c>
      <c r="Z958" s="212">
        <v>98.201888199999999</v>
      </c>
      <c r="AA958" s="212">
        <v>54.184050900000003</v>
      </c>
      <c r="AB958" s="212">
        <v>97.279169600000003</v>
      </c>
      <c r="AC958" s="212">
        <v>-0.39417040000000725</v>
      </c>
      <c r="AD958" s="4">
        <v>3726121</v>
      </c>
      <c r="AE958" s="212">
        <v>8.1748553000000008</v>
      </c>
      <c r="AF958" s="212">
        <v>97.557661400000001</v>
      </c>
      <c r="AG958" s="212">
        <v>56.730614899999999</v>
      </c>
      <c r="AH958" s="212">
        <v>96.884999199999996</v>
      </c>
      <c r="AI958" s="4">
        <v>4030726</v>
      </c>
      <c r="AJ958" s="212">
        <v>98.201888199999999</v>
      </c>
      <c r="AK958" s="212">
        <v>58.362846099999999</v>
      </c>
      <c r="AL958" s="212">
        <v>97.425396599999999</v>
      </c>
      <c r="AM958" s="212">
        <v>-0.54039740000000336</v>
      </c>
      <c r="AN958" s="4">
        <v>3720372</v>
      </c>
      <c r="AO958" s="212">
        <v>8.3420152999999999</v>
      </c>
    </row>
    <row r="959" spans="1:41" x14ac:dyDescent="0.15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2002</v>
      </c>
      <c r="G959" s="201" t="s">
        <v>2092</v>
      </c>
      <c r="H959" s="2" t="s">
        <v>974</v>
      </c>
      <c r="I959" s="2" t="s">
        <v>1571</v>
      </c>
      <c r="J959" s="4">
        <v>0</v>
      </c>
      <c r="K959" s="4">
        <v>4037891</v>
      </c>
      <c r="L959" s="4">
        <v>68545</v>
      </c>
      <c r="M959" s="4">
        <v>4106436</v>
      </c>
      <c r="N959" s="4">
        <v>0</v>
      </c>
      <c r="O959" s="4">
        <v>0</v>
      </c>
      <c r="P959" s="4">
        <v>3937956</v>
      </c>
      <c r="Q959" s="4">
        <v>38886</v>
      </c>
      <c r="R959" s="4">
        <v>3976842</v>
      </c>
      <c r="S959" s="4">
        <v>0</v>
      </c>
      <c r="T959" s="4">
        <v>0</v>
      </c>
      <c r="U959" s="4">
        <v>0</v>
      </c>
      <c r="V959" s="4">
        <v>0</v>
      </c>
      <c r="W959" s="212">
        <v>97.525069399999992</v>
      </c>
      <c r="X959" s="212">
        <v>56.730614899999999</v>
      </c>
      <c r="Y959" s="212">
        <v>96.844124699999995</v>
      </c>
      <c r="Z959" s="212">
        <v>98.176881199999997</v>
      </c>
      <c r="AA959" s="212">
        <v>54.184050900000003</v>
      </c>
      <c r="AB959" s="212">
        <v>97.242134000000007</v>
      </c>
      <c r="AC959" s="212">
        <v>-0.39800930000001244</v>
      </c>
      <c r="AD959" s="4">
        <v>3674683</v>
      </c>
      <c r="AE959" s="212">
        <v>8.2227228999999991</v>
      </c>
      <c r="AF959" s="212">
        <v>97.525069399999992</v>
      </c>
      <c r="AG959" s="212">
        <v>56.730614899999999</v>
      </c>
      <c r="AH959" s="212">
        <v>96.844124699999995</v>
      </c>
      <c r="AI959" s="4">
        <v>3976842</v>
      </c>
      <c r="AJ959" s="212">
        <v>98.176881199999997</v>
      </c>
      <c r="AK959" s="212">
        <v>58.362846099999999</v>
      </c>
      <c r="AL959" s="212">
        <v>97.390297900000007</v>
      </c>
      <c r="AM959" s="212">
        <v>-0.54617320000001257</v>
      </c>
      <c r="AN959" s="4">
        <v>3668934</v>
      </c>
      <c r="AO959" s="212">
        <v>8.3923014000000009</v>
      </c>
    </row>
    <row r="960" spans="1:41" x14ac:dyDescent="0.15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2002</v>
      </c>
      <c r="G960" s="201" t="s">
        <v>2092</v>
      </c>
      <c r="H960" s="2" t="s">
        <v>974</v>
      </c>
      <c r="I960" s="2" t="s">
        <v>1572</v>
      </c>
      <c r="J960" s="4">
        <v>0</v>
      </c>
      <c r="K960" s="4">
        <v>2213539</v>
      </c>
      <c r="L960" s="4">
        <v>37575</v>
      </c>
      <c r="M960" s="4">
        <v>2251114</v>
      </c>
      <c r="N960" s="4">
        <v>0</v>
      </c>
      <c r="O960" s="4">
        <v>0</v>
      </c>
      <c r="P960" s="4">
        <v>2158756</v>
      </c>
      <c r="Q960" s="4">
        <v>21317</v>
      </c>
      <c r="R960" s="4">
        <v>2180073</v>
      </c>
      <c r="S960" s="4">
        <v>0</v>
      </c>
      <c r="T960" s="4">
        <v>0</v>
      </c>
      <c r="U960" s="4">
        <v>0</v>
      </c>
      <c r="V960" s="4">
        <v>0</v>
      </c>
      <c r="W960" s="212">
        <v>97.5250944</v>
      </c>
      <c r="X960" s="212">
        <v>56.731869599999996</v>
      </c>
      <c r="Y960" s="212">
        <v>96.8441847</v>
      </c>
      <c r="Z960" s="212">
        <v>98.176950399999996</v>
      </c>
      <c r="AA960" s="212">
        <v>54.183782300000004</v>
      </c>
      <c r="AB960" s="212">
        <v>97.242179500000006</v>
      </c>
      <c r="AC960" s="212">
        <v>-0.39799480000000642</v>
      </c>
      <c r="AD960" s="4">
        <v>2016549</v>
      </c>
      <c r="AE960" s="212">
        <v>8.1091011999999996</v>
      </c>
      <c r="AF960" s="212">
        <v>97.5250944</v>
      </c>
      <c r="AG960" s="212">
        <v>56.731869599999996</v>
      </c>
      <c r="AH960" s="212">
        <v>96.8441847</v>
      </c>
      <c r="AI960" s="4">
        <v>2180073</v>
      </c>
      <c r="AJ960" s="212">
        <v>98.176950399999996</v>
      </c>
      <c r="AK960" s="212">
        <v>58.362667399999999</v>
      </c>
      <c r="AL960" s="212">
        <v>97.390349799999996</v>
      </c>
      <c r="AM960" s="212">
        <v>-0.54616509999999607</v>
      </c>
      <c r="AN960" s="4">
        <v>2013394</v>
      </c>
      <c r="AO960" s="212">
        <v>8.2785088000000009</v>
      </c>
    </row>
    <row r="961" spans="1:41" x14ac:dyDescent="0.15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2002</v>
      </c>
      <c r="G961" s="201" t="s">
        <v>2092</v>
      </c>
      <c r="H961" s="2" t="s">
        <v>974</v>
      </c>
      <c r="I961" s="2" t="s">
        <v>1573</v>
      </c>
      <c r="J961" s="4">
        <v>0</v>
      </c>
      <c r="K961" s="4">
        <v>1601292</v>
      </c>
      <c r="L961" s="4">
        <v>27183</v>
      </c>
      <c r="M961" s="4">
        <v>1628475</v>
      </c>
      <c r="N961" s="4">
        <v>0</v>
      </c>
      <c r="O961" s="4">
        <v>0</v>
      </c>
      <c r="P961" s="4">
        <v>1561661</v>
      </c>
      <c r="Q961" s="4">
        <v>15421</v>
      </c>
      <c r="R961" s="4">
        <v>1577082</v>
      </c>
      <c r="S961" s="4">
        <v>0</v>
      </c>
      <c r="T961" s="4">
        <v>0</v>
      </c>
      <c r="U961" s="4">
        <v>0</v>
      </c>
      <c r="V961" s="4">
        <v>0</v>
      </c>
      <c r="W961" s="212">
        <v>97.525061000000008</v>
      </c>
      <c r="X961" s="212">
        <v>56.730309400000003</v>
      </c>
      <c r="Y961" s="212">
        <v>96.844102599999999</v>
      </c>
      <c r="Z961" s="212">
        <v>98.176806200000001</v>
      </c>
      <c r="AA961" s="212">
        <v>54.1837126</v>
      </c>
      <c r="AB961" s="212">
        <v>97.242063099999996</v>
      </c>
      <c r="AC961" s="212">
        <v>-0.39796049999999639</v>
      </c>
      <c r="AD961" s="4">
        <v>1431938</v>
      </c>
      <c r="AE961" s="212">
        <v>10.136193</v>
      </c>
      <c r="AF961" s="212">
        <v>97.525061000000008</v>
      </c>
      <c r="AG961" s="212">
        <v>56.730309400000003</v>
      </c>
      <c r="AH961" s="212">
        <v>96.844102599999999</v>
      </c>
      <c r="AI961" s="4">
        <v>1577082</v>
      </c>
      <c r="AJ961" s="212">
        <v>98.176806200000001</v>
      </c>
      <c r="AK961" s="212">
        <v>58.362021500000004</v>
      </c>
      <c r="AL961" s="212">
        <v>97.390210199999999</v>
      </c>
      <c r="AM961" s="212">
        <v>-0.54610759999999914</v>
      </c>
      <c r="AN961" s="4">
        <v>1429698</v>
      </c>
      <c r="AO961" s="212">
        <v>10.3087505</v>
      </c>
    </row>
    <row r="962" spans="1:41" x14ac:dyDescent="0.15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2002</v>
      </c>
      <c r="G962" s="201" t="s">
        <v>2092</v>
      </c>
      <c r="H962" s="2" t="s">
        <v>974</v>
      </c>
      <c r="I962" s="2" t="s">
        <v>1574</v>
      </c>
      <c r="J962" s="4">
        <v>0</v>
      </c>
      <c r="K962" s="4">
        <v>223060</v>
      </c>
      <c r="L962" s="4">
        <v>3787</v>
      </c>
      <c r="M962" s="4">
        <v>226847</v>
      </c>
      <c r="N962" s="4">
        <v>0</v>
      </c>
      <c r="O962" s="4">
        <v>0</v>
      </c>
      <c r="P962" s="4">
        <v>217539</v>
      </c>
      <c r="Q962" s="4">
        <v>2148</v>
      </c>
      <c r="R962" s="4">
        <v>219687</v>
      </c>
      <c r="S962" s="4">
        <v>0</v>
      </c>
      <c r="T962" s="4">
        <v>0</v>
      </c>
      <c r="U962" s="4">
        <v>0</v>
      </c>
      <c r="V962" s="4">
        <v>0</v>
      </c>
      <c r="W962" s="212">
        <v>97.524881199999996</v>
      </c>
      <c r="X962" s="212">
        <v>56.720359099999996</v>
      </c>
      <c r="Y962" s="212">
        <v>96.843687599999996</v>
      </c>
      <c r="Z962" s="212">
        <v>98.176738999999998</v>
      </c>
      <c r="AA962" s="212">
        <v>54.188587600000005</v>
      </c>
      <c r="AB962" s="212">
        <v>97.242176900000004</v>
      </c>
      <c r="AC962" s="212">
        <v>-0.39848930000000848</v>
      </c>
      <c r="AD962" s="4">
        <v>226196</v>
      </c>
      <c r="AE962" s="212">
        <v>-2.8775928999999998</v>
      </c>
      <c r="AF962" s="212">
        <v>97.524881199999996</v>
      </c>
      <c r="AG962" s="212">
        <v>56.720359099999996</v>
      </c>
      <c r="AH962" s="212">
        <v>96.843687599999996</v>
      </c>
      <c r="AI962" s="4">
        <v>219687</v>
      </c>
      <c r="AJ962" s="212">
        <v>98.176738999999998</v>
      </c>
      <c r="AK962" s="212">
        <v>58.369660000000003</v>
      </c>
      <c r="AL962" s="212">
        <v>97.390390800000006</v>
      </c>
      <c r="AM962" s="212">
        <v>-0.54670320000001027</v>
      </c>
      <c r="AN962" s="4">
        <v>225842</v>
      </c>
      <c r="AO962" s="212">
        <v>-2.7253566999999999</v>
      </c>
    </row>
    <row r="963" spans="1:41" x14ac:dyDescent="0.15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2002</v>
      </c>
      <c r="G963" s="201" t="s">
        <v>2092</v>
      </c>
      <c r="H963" s="2" t="s">
        <v>974</v>
      </c>
      <c r="I963" s="2" t="s">
        <v>1575</v>
      </c>
      <c r="J963" s="4">
        <v>0</v>
      </c>
      <c r="K963" s="4">
        <v>53884</v>
      </c>
      <c r="L963" s="4">
        <v>0</v>
      </c>
      <c r="M963" s="4">
        <v>53884</v>
      </c>
      <c r="N963" s="4">
        <v>0</v>
      </c>
      <c r="O963" s="4">
        <v>0</v>
      </c>
      <c r="P963" s="4">
        <v>53884</v>
      </c>
      <c r="Q963" s="4">
        <v>0</v>
      </c>
      <c r="R963" s="4">
        <v>53884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51438</v>
      </c>
      <c r="AE963" s="212">
        <v>4.7552392999999995</v>
      </c>
      <c r="AF963" s="212">
        <v>100</v>
      </c>
      <c r="AG963" s="212">
        <v>0</v>
      </c>
      <c r="AH963" s="212">
        <v>100</v>
      </c>
      <c r="AI963" s="4">
        <v>53884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51438</v>
      </c>
      <c r="AO963" s="212">
        <v>4.7552392999999995</v>
      </c>
    </row>
    <row r="964" spans="1:41" x14ac:dyDescent="0.15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2002</v>
      </c>
      <c r="G964" s="201" t="s">
        <v>2092</v>
      </c>
      <c r="H964" s="2" t="s">
        <v>974</v>
      </c>
      <c r="I964" s="2" t="s">
        <v>1576</v>
      </c>
      <c r="J964" s="4">
        <v>0</v>
      </c>
      <c r="K964" s="4">
        <v>121319</v>
      </c>
      <c r="L964" s="4">
        <v>10556</v>
      </c>
      <c r="M964" s="4">
        <v>131875</v>
      </c>
      <c r="N964" s="4">
        <v>0</v>
      </c>
      <c r="O964" s="4">
        <v>0</v>
      </c>
      <c r="P964" s="4">
        <v>117726</v>
      </c>
      <c r="Q964" s="4">
        <v>2767</v>
      </c>
      <c r="R964" s="4">
        <v>120493</v>
      </c>
      <c r="S964" s="4">
        <v>0</v>
      </c>
      <c r="T964" s="4">
        <v>0</v>
      </c>
      <c r="U964" s="4">
        <v>0</v>
      </c>
      <c r="V964" s="4">
        <v>0</v>
      </c>
      <c r="W964" s="212">
        <v>97.038386399999993</v>
      </c>
      <c r="X964" s="212">
        <v>26.212580499999998</v>
      </c>
      <c r="Y964" s="212">
        <v>91.36909949999999</v>
      </c>
      <c r="Z964" s="212">
        <v>96.90670999999999</v>
      </c>
      <c r="AA964" s="212">
        <v>24.341883200000002</v>
      </c>
      <c r="AB964" s="212">
        <v>90.286651199999994</v>
      </c>
      <c r="AC964" s="212">
        <v>1.0824482999999958</v>
      </c>
      <c r="AD964" s="4">
        <v>117295</v>
      </c>
      <c r="AE964" s="212">
        <v>2.7264588999999999</v>
      </c>
      <c r="AF964" s="212">
        <v>97.038386399999993</v>
      </c>
      <c r="AG964" s="212">
        <v>26.212580499999998</v>
      </c>
      <c r="AH964" s="212">
        <v>91.36909949999999</v>
      </c>
      <c r="AI964" s="4">
        <v>120493</v>
      </c>
      <c r="AJ964" s="212">
        <v>96.90670999999999</v>
      </c>
      <c r="AK964" s="212">
        <v>28.317628599999999</v>
      </c>
      <c r="AL964" s="212">
        <v>91.458089700000002</v>
      </c>
      <c r="AM964" s="212">
        <v>-8.899020000001201E-2</v>
      </c>
      <c r="AN964" s="4">
        <v>115631</v>
      </c>
      <c r="AO964" s="212">
        <v>4.2047547999999999</v>
      </c>
    </row>
    <row r="965" spans="1:41" x14ac:dyDescent="0.15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2002</v>
      </c>
      <c r="G965" s="201" t="s">
        <v>2092</v>
      </c>
      <c r="H965" s="2" t="s">
        <v>974</v>
      </c>
      <c r="I965" s="2" t="s">
        <v>1999</v>
      </c>
      <c r="J965" s="4">
        <v>0</v>
      </c>
      <c r="K965" s="4">
        <v>3295</v>
      </c>
      <c r="L965" s="4">
        <v>0</v>
      </c>
      <c r="M965" s="4">
        <v>3295</v>
      </c>
      <c r="N965" s="4">
        <v>0</v>
      </c>
      <c r="O965" s="4">
        <v>0</v>
      </c>
      <c r="P965" s="4">
        <v>3295</v>
      </c>
      <c r="Q965" s="4">
        <v>0</v>
      </c>
      <c r="R965" s="4">
        <v>3295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100</v>
      </c>
      <c r="AA965" s="212">
        <v>0</v>
      </c>
      <c r="AB965" s="212">
        <v>100</v>
      </c>
      <c r="AC965" s="212">
        <v>0</v>
      </c>
      <c r="AD965" s="4">
        <v>3425</v>
      </c>
      <c r="AE965" s="212">
        <v>-3.7956204000000002</v>
      </c>
      <c r="AF965" s="212">
        <v>100</v>
      </c>
      <c r="AG965" s="212">
        <v>0</v>
      </c>
      <c r="AH965" s="212">
        <v>100</v>
      </c>
      <c r="AI965" s="4">
        <v>3295</v>
      </c>
      <c r="AJ965" s="212">
        <v>100</v>
      </c>
      <c r="AK965" s="212">
        <v>0</v>
      </c>
      <c r="AL965" s="212">
        <v>100</v>
      </c>
      <c r="AM965" s="212">
        <v>0</v>
      </c>
      <c r="AN965" s="4">
        <v>3425</v>
      </c>
      <c r="AO965" s="212">
        <v>-3.7956204000000002</v>
      </c>
    </row>
    <row r="966" spans="1:41" x14ac:dyDescent="0.15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2002</v>
      </c>
      <c r="G966" s="201" t="s">
        <v>2092</v>
      </c>
      <c r="H966" s="2" t="s">
        <v>974</v>
      </c>
      <c r="I966" s="2" t="s">
        <v>2000</v>
      </c>
      <c r="J966" s="4">
        <v>0</v>
      </c>
      <c r="K966" s="4">
        <v>118024</v>
      </c>
      <c r="L966" s="4">
        <v>10556</v>
      </c>
      <c r="M966" s="4">
        <v>128580</v>
      </c>
      <c r="N966" s="4">
        <v>0</v>
      </c>
      <c r="O966" s="4">
        <v>0</v>
      </c>
      <c r="P966" s="4">
        <v>114431</v>
      </c>
      <c r="Q966" s="4">
        <v>2767</v>
      </c>
      <c r="R966" s="4">
        <v>117198</v>
      </c>
      <c r="S966" s="4">
        <v>0</v>
      </c>
      <c r="T966" s="4">
        <v>0</v>
      </c>
      <c r="U966" s="4">
        <v>0</v>
      </c>
      <c r="V966" s="4">
        <v>0</v>
      </c>
      <c r="W966" s="212">
        <v>96.955703900000003</v>
      </c>
      <c r="X966" s="212">
        <v>26.212580499999998</v>
      </c>
      <c r="Y966" s="212">
        <v>91.147923500000005</v>
      </c>
      <c r="Z966" s="212">
        <v>96.814292100000003</v>
      </c>
      <c r="AA966" s="212">
        <v>24.341883200000002</v>
      </c>
      <c r="AB966" s="212">
        <v>90.023638399999996</v>
      </c>
      <c r="AC966" s="212">
        <v>1.1242851000000087</v>
      </c>
      <c r="AD966" s="4">
        <v>113870</v>
      </c>
      <c r="AE966" s="212">
        <v>2.9226311000000003</v>
      </c>
      <c r="AF966" s="212">
        <v>96.955703900000003</v>
      </c>
      <c r="AG966" s="212">
        <v>26.212580499999998</v>
      </c>
      <c r="AH966" s="212">
        <v>91.147923500000005</v>
      </c>
      <c r="AI966" s="4">
        <v>117198</v>
      </c>
      <c r="AJ966" s="212">
        <v>96.814292100000003</v>
      </c>
      <c r="AK966" s="212">
        <v>28.317628599999999</v>
      </c>
      <c r="AL966" s="212">
        <v>91.223713200000006</v>
      </c>
      <c r="AM966" s="212">
        <v>-7.5789700000001403E-2</v>
      </c>
      <c r="AN966" s="4">
        <v>112206</v>
      </c>
      <c r="AO966" s="212">
        <v>4.4489599000000002</v>
      </c>
    </row>
    <row r="967" spans="1:41" x14ac:dyDescent="0.15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2002</v>
      </c>
      <c r="G967" s="201" t="s">
        <v>2092</v>
      </c>
      <c r="H967" s="2" t="s">
        <v>974</v>
      </c>
      <c r="I967" s="2" t="s">
        <v>1961</v>
      </c>
      <c r="J967" s="4">
        <v>0</v>
      </c>
      <c r="K967" s="4">
        <v>117534</v>
      </c>
      <c r="L967" s="4">
        <v>0</v>
      </c>
      <c r="M967" s="4">
        <v>117534</v>
      </c>
      <c r="N967" s="4">
        <v>0</v>
      </c>
      <c r="O967" s="4">
        <v>0</v>
      </c>
      <c r="P967" s="4">
        <v>108620</v>
      </c>
      <c r="Q967" s="4">
        <v>0</v>
      </c>
      <c r="R967" s="4">
        <v>108620</v>
      </c>
      <c r="S967" s="4">
        <v>0</v>
      </c>
      <c r="T967" s="4">
        <v>0</v>
      </c>
      <c r="U967" s="4">
        <v>0</v>
      </c>
      <c r="V967" s="4">
        <v>0</v>
      </c>
      <c r="W967" s="212">
        <v>92.415811599999998</v>
      </c>
      <c r="X967" s="212">
        <v>0</v>
      </c>
      <c r="Y967" s="212">
        <v>92.415811599999998</v>
      </c>
      <c r="Z967" s="212">
        <v>99.705668500000002</v>
      </c>
      <c r="AA967" s="212">
        <v>0</v>
      </c>
      <c r="AB967" s="212">
        <v>99.705668500000002</v>
      </c>
      <c r="AC967" s="212">
        <v>-7.2898569000000037</v>
      </c>
      <c r="AD967" s="4">
        <v>112466</v>
      </c>
      <c r="AE967" s="212">
        <v>-3.4197001999999999</v>
      </c>
      <c r="AF967" s="212">
        <v>92.415811599999998</v>
      </c>
      <c r="AG967" s="212">
        <v>0</v>
      </c>
      <c r="AH967" s="212">
        <v>92.415811599999998</v>
      </c>
      <c r="AI967" s="4">
        <v>108620</v>
      </c>
      <c r="AJ967" s="212">
        <v>99.705668500000002</v>
      </c>
      <c r="AK967" s="212">
        <v>0</v>
      </c>
      <c r="AL967" s="212">
        <v>99.705668500000002</v>
      </c>
      <c r="AM967" s="212">
        <v>-7.2898569000000037</v>
      </c>
      <c r="AN967" s="4">
        <v>112466</v>
      </c>
      <c r="AO967" s="212">
        <v>-3.4197001999999999</v>
      </c>
    </row>
    <row r="968" spans="1:41" x14ac:dyDescent="0.15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2002</v>
      </c>
      <c r="G968" s="201" t="s">
        <v>2092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15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2002</v>
      </c>
      <c r="G969" s="201" t="s">
        <v>2092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15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2002</v>
      </c>
      <c r="G970" s="201" t="s">
        <v>2092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15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2002</v>
      </c>
      <c r="G971" s="201" t="s">
        <v>2092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15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2002</v>
      </c>
      <c r="G972" s="201" t="s">
        <v>2092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.5" x14ac:dyDescent="0.15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2002</v>
      </c>
      <c r="G973" s="201" t="s">
        <v>2092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15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2002</v>
      </c>
      <c r="G974" s="201" t="s">
        <v>2092</v>
      </c>
      <c r="H974" s="2" t="s">
        <v>974</v>
      </c>
      <c r="I974" s="2" t="s">
        <v>1967</v>
      </c>
      <c r="J974" s="4">
        <v>0</v>
      </c>
      <c r="K974" s="4">
        <v>36888</v>
      </c>
      <c r="L974" s="4">
        <v>0</v>
      </c>
      <c r="M974" s="4">
        <v>36888</v>
      </c>
      <c r="N974" s="4">
        <v>0</v>
      </c>
      <c r="O974" s="4">
        <v>0</v>
      </c>
      <c r="P974" s="4">
        <v>36888</v>
      </c>
      <c r="Q974" s="4">
        <v>0</v>
      </c>
      <c r="R974" s="4">
        <v>36888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30644</v>
      </c>
      <c r="AE974" s="212">
        <v>20.37593</v>
      </c>
      <c r="AF974" s="212">
        <v>100</v>
      </c>
      <c r="AG974" s="212">
        <v>0</v>
      </c>
      <c r="AH974" s="212">
        <v>100</v>
      </c>
      <c r="AI974" s="4">
        <v>36888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30644</v>
      </c>
      <c r="AO974" s="212">
        <v>20.37593</v>
      </c>
    </row>
    <row r="975" spans="1:41" x14ac:dyDescent="0.15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2002</v>
      </c>
      <c r="G975" s="201" t="s">
        <v>2092</v>
      </c>
      <c r="H975" s="2" t="s">
        <v>974</v>
      </c>
      <c r="I975" s="2" t="s">
        <v>1968</v>
      </c>
      <c r="J975" s="4">
        <v>0</v>
      </c>
      <c r="K975" s="4">
        <v>36888</v>
      </c>
      <c r="L975" s="4">
        <v>0</v>
      </c>
      <c r="M975" s="4">
        <v>36888</v>
      </c>
      <c r="N975" s="4">
        <v>0</v>
      </c>
      <c r="O975" s="4">
        <v>0</v>
      </c>
      <c r="P975" s="4">
        <v>36888</v>
      </c>
      <c r="Q975" s="4">
        <v>0</v>
      </c>
      <c r="R975" s="4">
        <v>36888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30644</v>
      </c>
      <c r="AE975" s="212">
        <v>20.37593</v>
      </c>
      <c r="AF975" s="212">
        <v>100</v>
      </c>
      <c r="AG975" s="212">
        <v>0</v>
      </c>
      <c r="AH975" s="212">
        <v>100</v>
      </c>
      <c r="AI975" s="4">
        <v>36888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30644</v>
      </c>
      <c r="AO975" s="212">
        <v>20.37593</v>
      </c>
    </row>
    <row r="976" spans="1:41" x14ac:dyDescent="0.15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2002</v>
      </c>
      <c r="G976" s="201" t="s">
        <v>2092</v>
      </c>
      <c r="H976" s="2" t="s">
        <v>974</v>
      </c>
      <c r="I976" s="2" t="s">
        <v>1969</v>
      </c>
      <c r="J976" s="4">
        <v>0</v>
      </c>
      <c r="K976" s="4">
        <v>36888</v>
      </c>
      <c r="L976" s="4">
        <v>0</v>
      </c>
      <c r="M976" s="4">
        <v>36888</v>
      </c>
      <c r="N976" s="4">
        <v>0</v>
      </c>
      <c r="O976" s="4">
        <v>0</v>
      </c>
      <c r="P976" s="4">
        <v>36888</v>
      </c>
      <c r="Q976" s="4">
        <v>0</v>
      </c>
      <c r="R976" s="4">
        <v>36888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30644</v>
      </c>
      <c r="AE976" s="212">
        <v>20.37593</v>
      </c>
      <c r="AF976" s="212">
        <v>100</v>
      </c>
      <c r="AG976" s="212">
        <v>0</v>
      </c>
      <c r="AH976" s="212">
        <v>100</v>
      </c>
      <c r="AI976" s="4">
        <v>36888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30644</v>
      </c>
      <c r="AO976" s="212">
        <v>20.37593</v>
      </c>
    </row>
    <row r="977" spans="1:41" x14ac:dyDescent="0.15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2002</v>
      </c>
      <c r="G977" s="201" t="s">
        <v>2092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15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2002</v>
      </c>
      <c r="G978" s="201" t="s">
        <v>2092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15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2002</v>
      </c>
      <c r="G979" s="201" t="s">
        <v>2092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15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2002</v>
      </c>
      <c r="G980" s="201" t="s">
        <v>2092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15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2002</v>
      </c>
      <c r="G981" s="201" t="s">
        <v>2092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15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2002</v>
      </c>
      <c r="G982" s="201" t="s">
        <v>2092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15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2002</v>
      </c>
      <c r="G983" s="201" t="s">
        <v>2092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15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2002</v>
      </c>
      <c r="G984" s="201" t="s">
        <v>2092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15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2002</v>
      </c>
      <c r="G985" s="201" t="s">
        <v>2092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15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2002</v>
      </c>
      <c r="G986" s="201" t="s">
        <v>2092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15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2002</v>
      </c>
      <c r="G987" s="201" t="s">
        <v>2092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15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2002</v>
      </c>
      <c r="G988" s="201" t="s">
        <v>2092</v>
      </c>
      <c r="H988" s="2" t="s">
        <v>974</v>
      </c>
      <c r="I988" s="2" t="s">
        <v>1981</v>
      </c>
      <c r="J988" s="4">
        <v>0</v>
      </c>
      <c r="K988" s="4">
        <v>6166316</v>
      </c>
      <c r="L988" s="4">
        <v>153896</v>
      </c>
      <c r="M988" s="4">
        <v>6320212</v>
      </c>
      <c r="N988" s="4">
        <v>0</v>
      </c>
      <c r="O988" s="4">
        <v>0</v>
      </c>
      <c r="P988" s="4">
        <v>5953080</v>
      </c>
      <c r="Q988" s="4">
        <v>64684</v>
      </c>
      <c r="R988" s="4">
        <v>6017764</v>
      </c>
      <c r="S988" s="4">
        <v>0</v>
      </c>
      <c r="T988" s="4">
        <v>0</v>
      </c>
      <c r="U988" s="4">
        <v>0</v>
      </c>
      <c r="V988" s="4">
        <v>0</v>
      </c>
      <c r="W988" s="212">
        <v>96.54192230000001</v>
      </c>
      <c r="X988" s="212">
        <v>42.030982000000002</v>
      </c>
      <c r="Y988" s="212">
        <v>95.21459089999999</v>
      </c>
      <c r="Z988" s="212">
        <v>95.449985299999994</v>
      </c>
      <c r="AA988" s="212">
        <v>43.608533000000001</v>
      </c>
      <c r="AB988" s="212">
        <v>93.931208600000005</v>
      </c>
      <c r="AC988" s="212">
        <v>1.2833822999999853</v>
      </c>
      <c r="AD988" s="4">
        <v>5613608</v>
      </c>
      <c r="AE988" s="212">
        <v>7.1995765</v>
      </c>
      <c r="AF988" s="212">
        <v>96.54192230000001</v>
      </c>
      <c r="AG988" s="212">
        <v>42.030982000000002</v>
      </c>
      <c r="AH988" s="212">
        <v>95.21459089999999</v>
      </c>
      <c r="AI988" s="4">
        <v>6017764</v>
      </c>
      <c r="AJ988" s="212">
        <v>95.449985299999994</v>
      </c>
      <c r="AK988" s="212">
        <v>47.237586199999996</v>
      </c>
      <c r="AL988" s="212">
        <v>94.143098800000004</v>
      </c>
      <c r="AM988" s="212">
        <v>1.0714920999999862</v>
      </c>
      <c r="AN988" s="4">
        <v>5600157</v>
      </c>
      <c r="AO988" s="212">
        <v>7.4570587999999995</v>
      </c>
    </row>
    <row r="989" spans="1:41" x14ac:dyDescent="0.15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2002</v>
      </c>
      <c r="G989" s="201" t="s">
        <v>2092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15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2002</v>
      </c>
      <c r="G990" s="201" t="s">
        <v>2092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15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2002</v>
      </c>
      <c r="G991" s="201" t="s">
        <v>2092</v>
      </c>
      <c r="H991" s="2" t="s">
        <v>995</v>
      </c>
      <c r="I991" s="2" t="s">
        <v>1988</v>
      </c>
      <c r="J991" s="4">
        <v>0</v>
      </c>
      <c r="K991" s="4">
        <v>2794432</v>
      </c>
      <c r="L991" s="4">
        <v>74350</v>
      </c>
      <c r="M991" s="4">
        <v>2868782</v>
      </c>
      <c r="N991" s="4">
        <v>0</v>
      </c>
      <c r="O991" s="4">
        <v>0</v>
      </c>
      <c r="P991" s="4">
        <v>2682202</v>
      </c>
      <c r="Q991" s="4">
        <v>20486</v>
      </c>
      <c r="R991" s="4">
        <v>2702688</v>
      </c>
      <c r="S991" s="4">
        <v>0</v>
      </c>
      <c r="T991" s="4">
        <v>0</v>
      </c>
      <c r="U991" s="4">
        <v>0</v>
      </c>
      <c r="V991" s="4">
        <v>0</v>
      </c>
      <c r="W991" s="212">
        <v>95.983799199999993</v>
      </c>
      <c r="X991" s="212">
        <v>27.553463299999997</v>
      </c>
      <c r="Y991" s="212">
        <v>94.210295500000001</v>
      </c>
      <c r="Z991" s="212">
        <v>96.546062200000009</v>
      </c>
      <c r="AA991" s="212">
        <v>26.156422000000003</v>
      </c>
      <c r="AB991" s="212">
        <v>95.126541099999997</v>
      </c>
      <c r="AC991" s="212">
        <v>-0.91624559999999633</v>
      </c>
      <c r="AD991" s="4">
        <v>2648282</v>
      </c>
      <c r="AE991" s="212">
        <v>2.0543885</v>
      </c>
      <c r="AF991" s="212">
        <v>95.983799199999993</v>
      </c>
      <c r="AG991" s="212">
        <v>27.553463299999997</v>
      </c>
      <c r="AH991" s="212">
        <v>94.210295500000001</v>
      </c>
      <c r="AI991" s="4">
        <v>2702688</v>
      </c>
      <c r="AJ991" s="212">
        <v>96.546062200000009</v>
      </c>
      <c r="AK991" s="212">
        <v>26.156422000000003</v>
      </c>
      <c r="AL991" s="212">
        <v>95.126541099999997</v>
      </c>
      <c r="AM991" s="212">
        <v>-0.91624559999999633</v>
      </c>
      <c r="AN991" s="4">
        <v>2648282</v>
      </c>
      <c r="AO991" s="212">
        <v>2.0543885</v>
      </c>
    </row>
    <row r="992" spans="1:41" x14ac:dyDescent="0.15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2002</v>
      </c>
      <c r="G992" s="201" t="s">
        <v>2092</v>
      </c>
      <c r="H992" s="2" t="s">
        <v>995</v>
      </c>
      <c r="I992" s="2" t="s">
        <v>1989</v>
      </c>
      <c r="J992" s="4">
        <v>0</v>
      </c>
      <c r="K992" s="4">
        <v>2794432</v>
      </c>
      <c r="L992" s="4">
        <v>74350</v>
      </c>
      <c r="M992" s="4">
        <v>2868782</v>
      </c>
      <c r="N992" s="4">
        <v>0</v>
      </c>
      <c r="O992" s="4">
        <v>0</v>
      </c>
      <c r="P992" s="4">
        <v>2682202</v>
      </c>
      <c r="Q992" s="4">
        <v>20486</v>
      </c>
      <c r="R992" s="4">
        <v>2702688</v>
      </c>
      <c r="S992" s="4">
        <v>0</v>
      </c>
      <c r="T992" s="4">
        <v>0</v>
      </c>
      <c r="U992" s="4">
        <v>0</v>
      </c>
      <c r="V992" s="4">
        <v>0</v>
      </c>
      <c r="W992" s="212">
        <v>95.983799199999993</v>
      </c>
      <c r="X992" s="212">
        <v>27.553463299999997</v>
      </c>
      <c r="Y992" s="212">
        <v>94.210295500000001</v>
      </c>
      <c r="Z992" s="212">
        <v>96.546062200000009</v>
      </c>
      <c r="AA992" s="212">
        <v>26.156422000000003</v>
      </c>
      <c r="AB992" s="212">
        <v>95.126541099999997</v>
      </c>
      <c r="AC992" s="212">
        <v>-0.91624559999999633</v>
      </c>
      <c r="AD992" s="4">
        <v>2648282</v>
      </c>
      <c r="AE992" s="212">
        <v>2.0543885</v>
      </c>
      <c r="AF992" s="212">
        <v>95.983799199999993</v>
      </c>
      <c r="AG992" s="212">
        <v>27.553463299999997</v>
      </c>
      <c r="AH992" s="212">
        <v>94.210295500000001</v>
      </c>
      <c r="AI992" s="4">
        <v>2702688</v>
      </c>
      <c r="AJ992" s="212">
        <v>96.546062200000009</v>
      </c>
      <c r="AK992" s="212">
        <v>26.156422000000003</v>
      </c>
      <c r="AL992" s="212">
        <v>95.126541099999997</v>
      </c>
      <c r="AM992" s="212">
        <v>-0.91624559999999633</v>
      </c>
      <c r="AN992" s="4">
        <v>2648282</v>
      </c>
      <c r="AO992" s="212">
        <v>2.0543885</v>
      </c>
    </row>
    <row r="993" spans="1:41" x14ac:dyDescent="0.15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2002</v>
      </c>
      <c r="G993" s="201" t="s">
        <v>2092</v>
      </c>
      <c r="H993" s="2" t="s">
        <v>995</v>
      </c>
      <c r="I993" s="2" t="s">
        <v>1990</v>
      </c>
      <c r="J993" s="4">
        <v>0</v>
      </c>
      <c r="K993" s="4">
        <v>1051217</v>
      </c>
      <c r="L993" s="4">
        <v>33886</v>
      </c>
      <c r="M993" s="4">
        <v>1085103</v>
      </c>
      <c r="N993" s="4">
        <v>0</v>
      </c>
      <c r="O993" s="4">
        <v>0</v>
      </c>
      <c r="P993" s="4">
        <v>984992</v>
      </c>
      <c r="Q993" s="4">
        <v>7501</v>
      </c>
      <c r="R993" s="4">
        <v>992493</v>
      </c>
      <c r="S993" s="4">
        <v>0</v>
      </c>
      <c r="T993" s="4">
        <v>0</v>
      </c>
      <c r="U993" s="4">
        <v>0</v>
      </c>
      <c r="V993" s="4">
        <v>0</v>
      </c>
      <c r="W993" s="212">
        <v>93.700158999999999</v>
      </c>
      <c r="X993" s="212">
        <v>22.135985399999999</v>
      </c>
      <c r="Y993" s="212">
        <v>91.465326300000001</v>
      </c>
      <c r="Z993" s="212">
        <v>94.222623999999996</v>
      </c>
      <c r="AA993" s="212">
        <v>25.063311799999997</v>
      </c>
      <c r="AB993" s="212">
        <v>92.614941399999992</v>
      </c>
      <c r="AC993" s="212">
        <v>-1.1496150999999912</v>
      </c>
      <c r="AD993" s="4">
        <v>975390</v>
      </c>
      <c r="AE993" s="212">
        <v>1.7534524999999999</v>
      </c>
      <c r="AF993" s="212">
        <v>93.700158999999999</v>
      </c>
      <c r="AG993" s="212">
        <v>22.135985399999999</v>
      </c>
      <c r="AH993" s="212">
        <v>91.465326300000001</v>
      </c>
      <c r="AI993" s="4">
        <v>992493</v>
      </c>
      <c r="AJ993" s="212">
        <v>94.222623999999996</v>
      </c>
      <c r="AK993" s="212">
        <v>25.063311799999997</v>
      </c>
      <c r="AL993" s="212">
        <v>92.614941399999992</v>
      </c>
      <c r="AM993" s="212">
        <v>-1.1496150999999912</v>
      </c>
      <c r="AN993" s="4">
        <v>975390</v>
      </c>
      <c r="AO993" s="212">
        <v>1.7534524999999999</v>
      </c>
    </row>
    <row r="994" spans="1:41" x14ac:dyDescent="0.15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2002</v>
      </c>
      <c r="G994" s="201" t="s">
        <v>2092</v>
      </c>
      <c r="H994" s="2" t="s">
        <v>995</v>
      </c>
      <c r="I994" s="2" t="s">
        <v>1991</v>
      </c>
      <c r="J994" s="4">
        <v>0</v>
      </c>
      <c r="K994" s="4">
        <v>916172</v>
      </c>
      <c r="L994" s="4">
        <v>32723</v>
      </c>
      <c r="M994" s="4">
        <v>948895</v>
      </c>
      <c r="N994" s="4">
        <v>0</v>
      </c>
      <c r="O994" s="4">
        <v>0</v>
      </c>
      <c r="P994" s="4">
        <v>852330</v>
      </c>
      <c r="Q994" s="4">
        <v>7180</v>
      </c>
      <c r="R994" s="4">
        <v>859510</v>
      </c>
      <c r="S994" s="4">
        <v>0</v>
      </c>
      <c r="T994" s="4">
        <v>0</v>
      </c>
      <c r="U994" s="4">
        <v>0</v>
      </c>
      <c r="V994" s="4">
        <v>0</v>
      </c>
      <c r="W994" s="212">
        <v>93.031657800000005</v>
      </c>
      <c r="X994" s="212">
        <v>21.941753500000001</v>
      </c>
      <c r="Y994" s="212">
        <v>90.580095800000009</v>
      </c>
      <c r="Z994" s="212">
        <v>93.567528499999995</v>
      </c>
      <c r="AA994" s="212">
        <v>24.944507299999998</v>
      </c>
      <c r="AB994" s="212">
        <v>91.796447699999987</v>
      </c>
      <c r="AC994" s="212">
        <v>-1.2163518999999781</v>
      </c>
      <c r="AD994" s="4">
        <v>849253</v>
      </c>
      <c r="AE994" s="212">
        <v>1.2077673</v>
      </c>
      <c r="AF994" s="212">
        <v>93.031657800000005</v>
      </c>
      <c r="AG994" s="212">
        <v>21.941753500000001</v>
      </c>
      <c r="AH994" s="212">
        <v>90.580095800000009</v>
      </c>
      <c r="AI994" s="4">
        <v>859510</v>
      </c>
      <c r="AJ994" s="212">
        <v>93.567528499999995</v>
      </c>
      <c r="AK994" s="212">
        <v>24.944507299999998</v>
      </c>
      <c r="AL994" s="212">
        <v>91.796447699999987</v>
      </c>
      <c r="AM994" s="212">
        <v>-1.2163518999999781</v>
      </c>
      <c r="AN994" s="4">
        <v>849253</v>
      </c>
      <c r="AO994" s="212">
        <v>1.2077673</v>
      </c>
    </row>
    <row r="995" spans="1:41" x14ac:dyDescent="0.15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2002</v>
      </c>
      <c r="G995" s="201" t="s">
        <v>2092</v>
      </c>
      <c r="H995" s="2" t="s">
        <v>995</v>
      </c>
      <c r="I995" s="2" t="s">
        <v>1992</v>
      </c>
      <c r="J995" s="4">
        <v>0</v>
      </c>
      <c r="K995" s="4">
        <v>29063</v>
      </c>
      <c r="L995" s="4">
        <v>1038</v>
      </c>
      <c r="M995" s="4">
        <v>30101</v>
      </c>
      <c r="N995" s="4">
        <v>0</v>
      </c>
      <c r="O995" s="4">
        <v>0</v>
      </c>
      <c r="P995" s="4">
        <v>27038</v>
      </c>
      <c r="Q995" s="4">
        <v>227</v>
      </c>
      <c r="R995" s="4">
        <v>27265</v>
      </c>
      <c r="S995" s="4">
        <v>0</v>
      </c>
      <c r="T995" s="4">
        <v>0</v>
      </c>
      <c r="U995" s="4">
        <v>0</v>
      </c>
      <c r="V995" s="4">
        <v>0</v>
      </c>
      <c r="W995" s="212">
        <v>93.0323779</v>
      </c>
      <c r="X995" s="212">
        <v>21.868978800000001</v>
      </c>
      <c r="Y995" s="212">
        <v>90.578386100000003</v>
      </c>
      <c r="Z995" s="212">
        <v>93.566006000000002</v>
      </c>
      <c r="AA995" s="212">
        <v>24.902723700000003</v>
      </c>
      <c r="AB995" s="212">
        <v>91.794391300000001</v>
      </c>
      <c r="AC995" s="212">
        <v>-1.2160051999999979</v>
      </c>
      <c r="AD995" s="4">
        <v>27430</v>
      </c>
      <c r="AE995" s="212">
        <v>-0.60153120000000004</v>
      </c>
      <c r="AF995" s="212">
        <v>93.0323779</v>
      </c>
      <c r="AG995" s="212">
        <v>21.868978800000001</v>
      </c>
      <c r="AH995" s="212">
        <v>90.578386100000003</v>
      </c>
      <c r="AI995" s="4">
        <v>27265</v>
      </c>
      <c r="AJ995" s="212">
        <v>93.566006000000002</v>
      </c>
      <c r="AK995" s="212">
        <v>24.902723700000003</v>
      </c>
      <c r="AL995" s="212">
        <v>91.794391300000001</v>
      </c>
      <c r="AM995" s="212">
        <v>-1.2160051999999979</v>
      </c>
      <c r="AN995" s="4">
        <v>27430</v>
      </c>
      <c r="AO995" s="212">
        <v>-0.60153120000000004</v>
      </c>
    </row>
    <row r="996" spans="1:41" x14ac:dyDescent="0.15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2002</v>
      </c>
      <c r="G996" s="201" t="s">
        <v>2092</v>
      </c>
      <c r="H996" s="2" t="s">
        <v>995</v>
      </c>
      <c r="I996" s="2" t="s">
        <v>1993</v>
      </c>
      <c r="J996" s="4">
        <v>0</v>
      </c>
      <c r="K996" s="4">
        <v>887109</v>
      </c>
      <c r="L996" s="4">
        <v>31685</v>
      </c>
      <c r="M996" s="4">
        <v>918794</v>
      </c>
      <c r="N996" s="4">
        <v>0</v>
      </c>
      <c r="O996" s="4">
        <v>0</v>
      </c>
      <c r="P996" s="4">
        <v>825292</v>
      </c>
      <c r="Q996" s="4">
        <v>6953</v>
      </c>
      <c r="R996" s="4">
        <v>832245</v>
      </c>
      <c r="S996" s="4">
        <v>0</v>
      </c>
      <c r="T996" s="4">
        <v>0</v>
      </c>
      <c r="U996" s="4">
        <v>0</v>
      </c>
      <c r="V996" s="4">
        <v>0</v>
      </c>
      <c r="W996" s="212">
        <v>93.031634199999999</v>
      </c>
      <c r="X996" s="212">
        <v>21.944137599999998</v>
      </c>
      <c r="Y996" s="212">
        <v>90.580151799999996</v>
      </c>
      <c r="Z996" s="212">
        <v>93.567579300000006</v>
      </c>
      <c r="AA996" s="212">
        <v>24.945901500000002</v>
      </c>
      <c r="AB996" s="212">
        <v>91.796516299999993</v>
      </c>
      <c r="AC996" s="212">
        <v>-1.2163644999999974</v>
      </c>
      <c r="AD996" s="4">
        <v>821823</v>
      </c>
      <c r="AE996" s="212">
        <v>1.2681563</v>
      </c>
      <c r="AF996" s="212">
        <v>93.031634199999999</v>
      </c>
      <c r="AG996" s="212">
        <v>21.944137599999998</v>
      </c>
      <c r="AH996" s="212">
        <v>90.580151799999996</v>
      </c>
      <c r="AI996" s="4">
        <v>832245</v>
      </c>
      <c r="AJ996" s="212">
        <v>93.567579300000006</v>
      </c>
      <c r="AK996" s="212">
        <v>24.945901500000002</v>
      </c>
      <c r="AL996" s="212">
        <v>91.796516299999993</v>
      </c>
      <c r="AM996" s="212">
        <v>-1.2163644999999974</v>
      </c>
      <c r="AN996" s="4">
        <v>821823</v>
      </c>
      <c r="AO996" s="212">
        <v>1.2681563</v>
      </c>
    </row>
    <row r="997" spans="1:41" x14ac:dyDescent="0.15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2002</v>
      </c>
      <c r="G997" s="201" t="s">
        <v>2092</v>
      </c>
      <c r="H997" s="2" t="s">
        <v>995</v>
      </c>
      <c r="I997" s="2" t="s">
        <v>1994</v>
      </c>
      <c r="J997" s="4">
        <v>0</v>
      </c>
      <c r="K997" s="4">
        <v>1800</v>
      </c>
      <c r="L997" s="4">
        <v>0</v>
      </c>
      <c r="M997" s="4">
        <v>1800</v>
      </c>
      <c r="N997" s="4">
        <v>0</v>
      </c>
      <c r="O997" s="4">
        <v>0</v>
      </c>
      <c r="P997" s="4">
        <v>1800</v>
      </c>
      <c r="Q997" s="4">
        <v>0</v>
      </c>
      <c r="R997" s="4">
        <v>1800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0</v>
      </c>
      <c r="Y997" s="212">
        <v>100</v>
      </c>
      <c r="Z997" s="212">
        <v>100</v>
      </c>
      <c r="AA997" s="212">
        <v>0</v>
      </c>
      <c r="AB997" s="212">
        <v>100</v>
      </c>
      <c r="AC997" s="212">
        <v>0</v>
      </c>
      <c r="AD997" s="4">
        <v>8961</v>
      </c>
      <c r="AE997" s="212">
        <v>-79.912956100000002</v>
      </c>
      <c r="AF997" s="212">
        <v>100</v>
      </c>
      <c r="AG997" s="212">
        <v>0</v>
      </c>
      <c r="AH997" s="212">
        <v>100</v>
      </c>
      <c r="AI997" s="4">
        <v>1800</v>
      </c>
      <c r="AJ997" s="212">
        <v>100</v>
      </c>
      <c r="AK997" s="212">
        <v>0</v>
      </c>
      <c r="AL997" s="212">
        <v>100</v>
      </c>
      <c r="AM997" s="212">
        <v>0</v>
      </c>
      <c r="AN997" s="4">
        <v>8961</v>
      </c>
      <c r="AO997" s="212">
        <v>-79.912956100000002</v>
      </c>
    </row>
    <row r="998" spans="1:41" x14ac:dyDescent="0.15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2002</v>
      </c>
      <c r="G998" s="201" t="s">
        <v>2092</v>
      </c>
      <c r="H998" s="2" t="s">
        <v>995</v>
      </c>
      <c r="I998" s="2" t="s">
        <v>1995</v>
      </c>
      <c r="J998" s="4">
        <v>0</v>
      </c>
      <c r="K998" s="4">
        <v>135045</v>
      </c>
      <c r="L998" s="4">
        <v>1163</v>
      </c>
      <c r="M998" s="4">
        <v>136208</v>
      </c>
      <c r="N998" s="4">
        <v>0</v>
      </c>
      <c r="O998" s="4">
        <v>0</v>
      </c>
      <c r="P998" s="4">
        <v>132662</v>
      </c>
      <c r="Q998" s="4">
        <v>321</v>
      </c>
      <c r="R998" s="4">
        <v>132983</v>
      </c>
      <c r="S998" s="4">
        <v>0</v>
      </c>
      <c r="T998" s="4">
        <v>0</v>
      </c>
      <c r="U998" s="4">
        <v>0</v>
      </c>
      <c r="V998" s="4">
        <v>0</v>
      </c>
      <c r="W998" s="212">
        <v>98.235403000000005</v>
      </c>
      <c r="X998" s="212">
        <v>27.601031799999998</v>
      </c>
      <c r="Y998" s="212">
        <v>97.632297700000009</v>
      </c>
      <c r="Z998" s="212">
        <v>98.856483600000004</v>
      </c>
      <c r="AA998" s="212">
        <v>29.7520661</v>
      </c>
      <c r="AB998" s="212">
        <v>98.5299057</v>
      </c>
      <c r="AC998" s="212">
        <v>-0.89760799999999108</v>
      </c>
      <c r="AD998" s="4">
        <v>126137</v>
      </c>
      <c r="AE998" s="212">
        <v>5.4274320999999999</v>
      </c>
      <c r="AF998" s="212">
        <v>98.235403000000005</v>
      </c>
      <c r="AG998" s="212">
        <v>27.601031799999998</v>
      </c>
      <c r="AH998" s="212">
        <v>97.632297700000009</v>
      </c>
      <c r="AI998" s="4">
        <v>132983</v>
      </c>
      <c r="AJ998" s="212">
        <v>98.856483600000004</v>
      </c>
      <c r="AK998" s="212">
        <v>29.7520661</v>
      </c>
      <c r="AL998" s="212">
        <v>98.5299057</v>
      </c>
      <c r="AM998" s="212">
        <v>-0.89760799999999108</v>
      </c>
      <c r="AN998" s="4">
        <v>126137</v>
      </c>
      <c r="AO998" s="212">
        <v>5.4274320999999999</v>
      </c>
    </row>
    <row r="999" spans="1:41" x14ac:dyDescent="0.15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2002</v>
      </c>
      <c r="G999" s="201" t="s">
        <v>2092</v>
      </c>
      <c r="H999" s="2" t="s">
        <v>995</v>
      </c>
      <c r="I999" s="2" t="s">
        <v>1996</v>
      </c>
      <c r="J999" s="4">
        <v>0</v>
      </c>
      <c r="K999" s="4">
        <v>55682</v>
      </c>
      <c r="L999" s="4">
        <v>927</v>
      </c>
      <c r="M999" s="4">
        <v>56609</v>
      </c>
      <c r="N999" s="4">
        <v>0</v>
      </c>
      <c r="O999" s="4">
        <v>0</v>
      </c>
      <c r="P999" s="4">
        <v>53797</v>
      </c>
      <c r="Q999" s="4">
        <v>280</v>
      </c>
      <c r="R999" s="4">
        <v>54077</v>
      </c>
      <c r="S999" s="4">
        <v>0</v>
      </c>
      <c r="T999" s="4">
        <v>0</v>
      </c>
      <c r="U999" s="4">
        <v>0</v>
      </c>
      <c r="V999" s="4">
        <v>0</v>
      </c>
      <c r="W999" s="212">
        <v>96.614704900000007</v>
      </c>
      <c r="X999" s="212">
        <v>30.204962200000001</v>
      </c>
      <c r="Y999" s="212">
        <v>95.527213000000003</v>
      </c>
      <c r="Z999" s="212">
        <v>97.891141699999991</v>
      </c>
      <c r="AA999" s="212">
        <v>29.7520661</v>
      </c>
      <c r="AB999" s="212">
        <v>97.154246299999997</v>
      </c>
      <c r="AC999" s="212">
        <v>-1.6270332999999937</v>
      </c>
      <c r="AD999" s="4">
        <v>54351</v>
      </c>
      <c r="AE999" s="212">
        <v>-0.50413059999999998</v>
      </c>
      <c r="AF999" s="212">
        <v>96.614704900000007</v>
      </c>
      <c r="AG999" s="212">
        <v>30.204962200000001</v>
      </c>
      <c r="AH999" s="212">
        <v>95.527213000000003</v>
      </c>
      <c r="AI999" s="4">
        <v>54077</v>
      </c>
      <c r="AJ999" s="212">
        <v>97.891141699999991</v>
      </c>
      <c r="AK999" s="212">
        <v>29.7520661</v>
      </c>
      <c r="AL999" s="212">
        <v>97.154246299999997</v>
      </c>
      <c r="AM999" s="212">
        <v>-1.6270332999999937</v>
      </c>
      <c r="AN999" s="4">
        <v>54351</v>
      </c>
      <c r="AO999" s="212">
        <v>-0.50413059999999998</v>
      </c>
    </row>
    <row r="1000" spans="1:41" x14ac:dyDescent="0.15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2002</v>
      </c>
      <c r="G1000" s="201" t="s">
        <v>2092</v>
      </c>
      <c r="H1000" s="2" t="s">
        <v>995</v>
      </c>
      <c r="I1000" s="2" t="s">
        <v>1997</v>
      </c>
      <c r="J1000" s="4">
        <v>0</v>
      </c>
      <c r="K1000" s="4">
        <v>79363</v>
      </c>
      <c r="L1000" s="4">
        <v>236</v>
      </c>
      <c r="M1000" s="4">
        <v>79599</v>
      </c>
      <c r="N1000" s="4">
        <v>0</v>
      </c>
      <c r="O1000" s="4">
        <v>0</v>
      </c>
      <c r="P1000" s="4">
        <v>78865</v>
      </c>
      <c r="Q1000" s="4">
        <v>41</v>
      </c>
      <c r="R1000" s="4">
        <v>78906</v>
      </c>
      <c r="S1000" s="4">
        <v>0</v>
      </c>
      <c r="T1000" s="4">
        <v>0</v>
      </c>
      <c r="U1000" s="4">
        <v>0</v>
      </c>
      <c r="V1000" s="4">
        <v>0</v>
      </c>
      <c r="W1000" s="212">
        <v>99.372503600000002</v>
      </c>
      <c r="X1000" s="212">
        <v>17.372881400000001</v>
      </c>
      <c r="Y1000" s="212">
        <v>99.129385999999997</v>
      </c>
      <c r="Z1000" s="212">
        <v>99.597646900000001</v>
      </c>
      <c r="AA1000" s="212">
        <v>0</v>
      </c>
      <c r="AB1000" s="212">
        <v>99.597646900000001</v>
      </c>
      <c r="AC1000" s="212">
        <v>-0.4682609000000042</v>
      </c>
      <c r="AD1000" s="4">
        <v>71786</v>
      </c>
      <c r="AE1000" s="212">
        <v>9.9183684999999997</v>
      </c>
      <c r="AF1000" s="212">
        <v>99.372503600000002</v>
      </c>
      <c r="AG1000" s="212">
        <v>17.372881400000001</v>
      </c>
      <c r="AH1000" s="212">
        <v>99.129385999999997</v>
      </c>
      <c r="AI1000" s="4">
        <v>78906</v>
      </c>
      <c r="AJ1000" s="212">
        <v>99.597646900000001</v>
      </c>
      <c r="AK1000" s="212">
        <v>0</v>
      </c>
      <c r="AL1000" s="212">
        <v>99.597646900000001</v>
      </c>
      <c r="AM1000" s="212">
        <v>-0.4682609000000042</v>
      </c>
      <c r="AN1000" s="4">
        <v>71786</v>
      </c>
      <c r="AO1000" s="212">
        <v>9.9183684999999997</v>
      </c>
    </row>
    <row r="1001" spans="1:41" x14ac:dyDescent="0.15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2002</v>
      </c>
      <c r="G1001" s="201" t="s">
        <v>2092</v>
      </c>
      <c r="H1001" s="2" t="s">
        <v>995</v>
      </c>
      <c r="I1001" s="2" t="s">
        <v>1998</v>
      </c>
      <c r="J1001" s="4">
        <v>0</v>
      </c>
      <c r="K1001" s="4">
        <v>1545885</v>
      </c>
      <c r="L1001" s="4">
        <v>37070</v>
      </c>
      <c r="M1001" s="4">
        <v>1582955</v>
      </c>
      <c r="N1001" s="4">
        <v>0</v>
      </c>
      <c r="O1001" s="4">
        <v>0</v>
      </c>
      <c r="P1001" s="4">
        <v>1511398</v>
      </c>
      <c r="Q1001" s="4">
        <v>11865</v>
      </c>
      <c r="R1001" s="4">
        <v>1523263</v>
      </c>
      <c r="S1001" s="4">
        <v>0</v>
      </c>
      <c r="T1001" s="4">
        <v>0</v>
      </c>
      <c r="U1001" s="4">
        <v>0</v>
      </c>
      <c r="V1001" s="4">
        <v>0</v>
      </c>
      <c r="W1001" s="212">
        <v>97.769109600000007</v>
      </c>
      <c r="X1001" s="212">
        <v>32.007013800000003</v>
      </c>
      <c r="Y1001" s="212">
        <v>96.229077900000007</v>
      </c>
      <c r="Z1001" s="212">
        <v>97.931299899999999</v>
      </c>
      <c r="AA1001" s="212">
        <v>27.364123000000003</v>
      </c>
      <c r="AB1001" s="212">
        <v>96.588120000000004</v>
      </c>
      <c r="AC1001" s="212">
        <v>-0.35904209999999637</v>
      </c>
      <c r="AD1001" s="4">
        <v>1478909</v>
      </c>
      <c r="AE1001" s="212">
        <v>2.9991026999999999</v>
      </c>
      <c r="AF1001" s="212">
        <v>97.769109600000007</v>
      </c>
      <c r="AG1001" s="212">
        <v>32.007013800000003</v>
      </c>
      <c r="AH1001" s="212">
        <v>96.229077900000007</v>
      </c>
      <c r="AI1001" s="4">
        <v>1523263</v>
      </c>
      <c r="AJ1001" s="212">
        <v>97.931299899999999</v>
      </c>
      <c r="AK1001" s="212">
        <v>27.364123000000003</v>
      </c>
      <c r="AL1001" s="212">
        <v>96.588120000000004</v>
      </c>
      <c r="AM1001" s="212">
        <v>-0.35904209999999637</v>
      </c>
      <c r="AN1001" s="4">
        <v>1478909</v>
      </c>
      <c r="AO1001" s="212">
        <v>2.9991026999999999</v>
      </c>
    </row>
    <row r="1002" spans="1:41" x14ac:dyDescent="0.15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2002</v>
      </c>
      <c r="G1002" s="201" t="s">
        <v>2092</v>
      </c>
      <c r="H1002" s="2" t="s">
        <v>995</v>
      </c>
      <c r="I1002" s="2" t="s">
        <v>1571</v>
      </c>
      <c r="J1002" s="4">
        <v>0</v>
      </c>
      <c r="K1002" s="4">
        <v>1540378</v>
      </c>
      <c r="L1002" s="4">
        <v>37070</v>
      </c>
      <c r="M1002" s="4">
        <v>1577448</v>
      </c>
      <c r="N1002" s="4">
        <v>0</v>
      </c>
      <c r="O1002" s="4">
        <v>0</v>
      </c>
      <c r="P1002" s="4">
        <v>1505891</v>
      </c>
      <c r="Q1002" s="4">
        <v>11865</v>
      </c>
      <c r="R1002" s="4">
        <v>1517756</v>
      </c>
      <c r="S1002" s="4">
        <v>0</v>
      </c>
      <c r="T1002" s="4">
        <v>0</v>
      </c>
      <c r="U1002" s="4">
        <v>0</v>
      </c>
      <c r="V1002" s="4">
        <v>0</v>
      </c>
      <c r="W1002" s="212">
        <v>97.761133999999998</v>
      </c>
      <c r="X1002" s="212">
        <v>32.007013800000003</v>
      </c>
      <c r="Y1002" s="212">
        <v>96.215913299999997</v>
      </c>
      <c r="Z1002" s="212">
        <v>97.923612300000002</v>
      </c>
      <c r="AA1002" s="212">
        <v>27.364123000000003</v>
      </c>
      <c r="AB1002" s="212">
        <v>96.5756832</v>
      </c>
      <c r="AC1002" s="212">
        <v>-0.35976990000000342</v>
      </c>
      <c r="AD1002" s="4">
        <v>1473348</v>
      </c>
      <c r="AE1002" s="212">
        <v>3.0140875999999999</v>
      </c>
      <c r="AF1002" s="212">
        <v>97.761133999999998</v>
      </c>
      <c r="AG1002" s="212">
        <v>32.007013800000003</v>
      </c>
      <c r="AH1002" s="212">
        <v>96.215913299999997</v>
      </c>
      <c r="AI1002" s="4">
        <v>1517756</v>
      </c>
      <c r="AJ1002" s="212">
        <v>97.923612300000002</v>
      </c>
      <c r="AK1002" s="212">
        <v>27.364123000000003</v>
      </c>
      <c r="AL1002" s="212">
        <v>96.5756832</v>
      </c>
      <c r="AM1002" s="212">
        <v>-0.35976990000000342</v>
      </c>
      <c r="AN1002" s="4">
        <v>1473348</v>
      </c>
      <c r="AO1002" s="212">
        <v>3.0140875999999999</v>
      </c>
    </row>
    <row r="1003" spans="1:41" x14ac:dyDescent="0.15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2002</v>
      </c>
      <c r="G1003" s="201" t="s">
        <v>2092</v>
      </c>
      <c r="H1003" s="2" t="s">
        <v>995</v>
      </c>
      <c r="I1003" s="2" t="s">
        <v>1572</v>
      </c>
      <c r="J1003" s="4">
        <v>0</v>
      </c>
      <c r="K1003" s="4">
        <v>554169</v>
      </c>
      <c r="L1003" s="4">
        <v>13336</v>
      </c>
      <c r="M1003" s="4">
        <v>567505</v>
      </c>
      <c r="N1003" s="4">
        <v>0</v>
      </c>
      <c r="O1003" s="4">
        <v>0</v>
      </c>
      <c r="P1003" s="4">
        <v>541762</v>
      </c>
      <c r="Q1003" s="4">
        <v>4268</v>
      </c>
      <c r="R1003" s="4">
        <v>546030</v>
      </c>
      <c r="S1003" s="4">
        <v>0</v>
      </c>
      <c r="T1003" s="4">
        <v>0</v>
      </c>
      <c r="U1003" s="4">
        <v>0</v>
      </c>
      <c r="V1003" s="4">
        <v>0</v>
      </c>
      <c r="W1003" s="212">
        <v>97.761152299999992</v>
      </c>
      <c r="X1003" s="212">
        <v>32.003599300000005</v>
      </c>
      <c r="Y1003" s="212">
        <v>96.215892400000001</v>
      </c>
      <c r="Z1003" s="212">
        <v>97.923587599999991</v>
      </c>
      <c r="AA1003" s="212">
        <v>27.361939600000003</v>
      </c>
      <c r="AB1003" s="212">
        <v>96.575648400000006</v>
      </c>
      <c r="AC1003" s="212">
        <v>-0.35975600000000441</v>
      </c>
      <c r="AD1003" s="4">
        <v>525471</v>
      </c>
      <c r="AE1003" s="212">
        <v>3.9124898999999997</v>
      </c>
      <c r="AF1003" s="212">
        <v>97.761152299999992</v>
      </c>
      <c r="AG1003" s="212">
        <v>32.003599300000005</v>
      </c>
      <c r="AH1003" s="212">
        <v>96.215892400000001</v>
      </c>
      <c r="AI1003" s="4">
        <v>546030</v>
      </c>
      <c r="AJ1003" s="212">
        <v>97.923587599999991</v>
      </c>
      <c r="AK1003" s="212">
        <v>27.361939600000003</v>
      </c>
      <c r="AL1003" s="212">
        <v>96.575648400000006</v>
      </c>
      <c r="AM1003" s="212">
        <v>-0.35975600000000441</v>
      </c>
      <c r="AN1003" s="4">
        <v>525471</v>
      </c>
      <c r="AO1003" s="212">
        <v>3.9124898999999997</v>
      </c>
    </row>
    <row r="1004" spans="1:41" x14ac:dyDescent="0.15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2002</v>
      </c>
      <c r="G1004" s="201" t="s">
        <v>2092</v>
      </c>
      <c r="H1004" s="2" t="s">
        <v>995</v>
      </c>
      <c r="I1004" s="2" t="s">
        <v>1573</v>
      </c>
      <c r="J1004" s="4">
        <v>0</v>
      </c>
      <c r="K1004" s="4">
        <v>811238</v>
      </c>
      <c r="L1004" s="4">
        <v>19523</v>
      </c>
      <c r="M1004" s="4">
        <v>830761</v>
      </c>
      <c r="N1004" s="4">
        <v>0</v>
      </c>
      <c r="O1004" s="4">
        <v>0</v>
      </c>
      <c r="P1004" s="4">
        <v>793075</v>
      </c>
      <c r="Q1004" s="4">
        <v>6249</v>
      </c>
      <c r="R1004" s="4">
        <v>799324</v>
      </c>
      <c r="S1004" s="4">
        <v>0</v>
      </c>
      <c r="T1004" s="4">
        <v>0</v>
      </c>
      <c r="U1004" s="4">
        <v>0</v>
      </c>
      <c r="V1004" s="4">
        <v>0</v>
      </c>
      <c r="W1004" s="212">
        <v>97.761076299999999</v>
      </c>
      <c r="X1004" s="212">
        <v>32.008400299999998</v>
      </c>
      <c r="Y1004" s="212">
        <v>96.215879200000003</v>
      </c>
      <c r="Z1004" s="212">
        <v>97.923647000000003</v>
      </c>
      <c r="AA1004" s="212">
        <v>27.366902700000001</v>
      </c>
      <c r="AB1004" s="212">
        <v>96.575793700000006</v>
      </c>
      <c r="AC1004" s="212">
        <v>-0.35991450000000214</v>
      </c>
      <c r="AD1004" s="4">
        <v>771065</v>
      </c>
      <c r="AE1004" s="212">
        <v>3.6649309999999997</v>
      </c>
      <c r="AF1004" s="212">
        <v>97.761076299999999</v>
      </c>
      <c r="AG1004" s="212">
        <v>32.008400299999998</v>
      </c>
      <c r="AH1004" s="212">
        <v>96.215879200000003</v>
      </c>
      <c r="AI1004" s="4">
        <v>799324</v>
      </c>
      <c r="AJ1004" s="212">
        <v>97.923647000000003</v>
      </c>
      <c r="AK1004" s="212">
        <v>27.366902700000001</v>
      </c>
      <c r="AL1004" s="212">
        <v>96.575793700000006</v>
      </c>
      <c r="AM1004" s="212">
        <v>-0.35991450000000214</v>
      </c>
      <c r="AN1004" s="4">
        <v>771065</v>
      </c>
      <c r="AO1004" s="212">
        <v>3.6649309999999997</v>
      </c>
    </row>
    <row r="1005" spans="1:41" x14ac:dyDescent="0.15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2002</v>
      </c>
      <c r="G1005" s="201" t="s">
        <v>2092</v>
      </c>
      <c r="H1005" s="2" t="s">
        <v>995</v>
      </c>
      <c r="I1005" s="2" t="s">
        <v>1574</v>
      </c>
      <c r="J1005" s="4">
        <v>0</v>
      </c>
      <c r="K1005" s="4">
        <v>174971</v>
      </c>
      <c r="L1005" s="4">
        <v>4211</v>
      </c>
      <c r="M1005" s="4">
        <v>179182</v>
      </c>
      <c r="N1005" s="4">
        <v>0</v>
      </c>
      <c r="O1005" s="4">
        <v>0</v>
      </c>
      <c r="P1005" s="4">
        <v>171054</v>
      </c>
      <c r="Q1005" s="4">
        <v>1348</v>
      </c>
      <c r="R1005" s="4">
        <v>172402</v>
      </c>
      <c r="S1005" s="4">
        <v>0</v>
      </c>
      <c r="T1005" s="4">
        <v>0</v>
      </c>
      <c r="U1005" s="4">
        <v>0</v>
      </c>
      <c r="V1005" s="4">
        <v>0</v>
      </c>
      <c r="W1005" s="212">
        <v>97.761343300000007</v>
      </c>
      <c r="X1005" s="212">
        <v>32.011398700000001</v>
      </c>
      <c r="Y1005" s="212">
        <v>96.216137799999998</v>
      </c>
      <c r="Z1005" s="212">
        <v>97.923534399999994</v>
      </c>
      <c r="AA1005" s="212">
        <v>27.358490600000003</v>
      </c>
      <c r="AB1005" s="212">
        <v>96.575305099999994</v>
      </c>
      <c r="AC1005" s="212">
        <v>-0.35916729999999575</v>
      </c>
      <c r="AD1005" s="4">
        <v>176812</v>
      </c>
      <c r="AE1005" s="212">
        <v>-2.4941746</v>
      </c>
      <c r="AF1005" s="212">
        <v>97.761343300000007</v>
      </c>
      <c r="AG1005" s="212">
        <v>32.011398700000001</v>
      </c>
      <c r="AH1005" s="212">
        <v>96.216137799999998</v>
      </c>
      <c r="AI1005" s="4">
        <v>172402</v>
      </c>
      <c r="AJ1005" s="212">
        <v>97.923534399999994</v>
      </c>
      <c r="AK1005" s="212">
        <v>27.358490600000003</v>
      </c>
      <c r="AL1005" s="212">
        <v>96.575305099999994</v>
      </c>
      <c r="AM1005" s="212">
        <v>-0.35916729999999575</v>
      </c>
      <c r="AN1005" s="4">
        <v>176812</v>
      </c>
      <c r="AO1005" s="212">
        <v>-2.4941746</v>
      </c>
    </row>
    <row r="1006" spans="1:41" x14ac:dyDescent="0.15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2002</v>
      </c>
      <c r="G1006" s="201" t="s">
        <v>2092</v>
      </c>
      <c r="H1006" s="2" t="s">
        <v>995</v>
      </c>
      <c r="I1006" s="2" t="s">
        <v>1575</v>
      </c>
      <c r="J1006" s="4">
        <v>0</v>
      </c>
      <c r="K1006" s="4">
        <v>5507</v>
      </c>
      <c r="L1006" s="4">
        <v>0</v>
      </c>
      <c r="M1006" s="4">
        <v>5507</v>
      </c>
      <c r="N1006" s="4">
        <v>0</v>
      </c>
      <c r="O1006" s="4">
        <v>0</v>
      </c>
      <c r="P1006" s="4">
        <v>5507</v>
      </c>
      <c r="Q1006" s="4">
        <v>0</v>
      </c>
      <c r="R1006" s="4">
        <v>5507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5561</v>
      </c>
      <c r="AE1006" s="212">
        <v>-0.97104840000000003</v>
      </c>
      <c r="AF1006" s="212">
        <v>100</v>
      </c>
      <c r="AG1006" s="212">
        <v>0</v>
      </c>
      <c r="AH1006" s="212">
        <v>100</v>
      </c>
      <c r="AI1006" s="4">
        <v>5507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5561</v>
      </c>
      <c r="AO1006" s="212">
        <v>-0.97104840000000003</v>
      </c>
    </row>
    <row r="1007" spans="1:41" x14ac:dyDescent="0.15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2002</v>
      </c>
      <c r="G1007" s="201" t="s">
        <v>2092</v>
      </c>
      <c r="H1007" s="2" t="s">
        <v>995</v>
      </c>
      <c r="I1007" s="2" t="s">
        <v>1576</v>
      </c>
      <c r="J1007" s="4">
        <v>0</v>
      </c>
      <c r="K1007" s="4">
        <v>70819</v>
      </c>
      <c r="L1007" s="4">
        <v>3394</v>
      </c>
      <c r="M1007" s="4">
        <v>74213</v>
      </c>
      <c r="N1007" s="4">
        <v>0</v>
      </c>
      <c r="O1007" s="4">
        <v>0</v>
      </c>
      <c r="P1007" s="4">
        <v>68629</v>
      </c>
      <c r="Q1007" s="4">
        <v>1120</v>
      </c>
      <c r="R1007" s="4">
        <v>69749</v>
      </c>
      <c r="S1007" s="4">
        <v>0</v>
      </c>
      <c r="T1007" s="4">
        <v>0</v>
      </c>
      <c r="U1007" s="4">
        <v>0</v>
      </c>
      <c r="V1007" s="4">
        <v>0</v>
      </c>
      <c r="W1007" s="212">
        <v>96.907609500000007</v>
      </c>
      <c r="X1007" s="212">
        <v>32.999410699999999</v>
      </c>
      <c r="Y1007" s="212">
        <v>93.984881399999992</v>
      </c>
      <c r="Z1007" s="212">
        <v>97.094511100000005</v>
      </c>
      <c r="AA1007" s="212">
        <v>22.804926500000001</v>
      </c>
      <c r="AB1007" s="212">
        <v>94.500173399999994</v>
      </c>
      <c r="AC1007" s="212">
        <v>-0.5152920000000023</v>
      </c>
      <c r="AD1007" s="4">
        <v>68111</v>
      </c>
      <c r="AE1007" s="212">
        <v>2.4048979000000004</v>
      </c>
      <c r="AF1007" s="212">
        <v>96.907609500000007</v>
      </c>
      <c r="AG1007" s="212">
        <v>32.999410699999999</v>
      </c>
      <c r="AH1007" s="212">
        <v>93.984881399999992</v>
      </c>
      <c r="AI1007" s="4">
        <v>69749</v>
      </c>
      <c r="AJ1007" s="212">
        <v>97.094511100000005</v>
      </c>
      <c r="AK1007" s="212">
        <v>22.804926500000001</v>
      </c>
      <c r="AL1007" s="212">
        <v>94.500173399999994</v>
      </c>
      <c r="AM1007" s="212">
        <v>-0.5152920000000023</v>
      </c>
      <c r="AN1007" s="4">
        <v>68111</v>
      </c>
      <c r="AO1007" s="212">
        <v>2.4048979000000004</v>
      </c>
    </row>
    <row r="1008" spans="1:41" x14ac:dyDescent="0.15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2002</v>
      </c>
      <c r="G1008" s="201" t="s">
        <v>2092</v>
      </c>
      <c r="H1008" s="2" t="s">
        <v>995</v>
      </c>
      <c r="I1008" s="2" t="s">
        <v>1999</v>
      </c>
      <c r="J1008" s="4">
        <v>0</v>
      </c>
      <c r="K1008" s="4">
        <v>1321</v>
      </c>
      <c r="L1008" s="4">
        <v>0</v>
      </c>
      <c r="M1008" s="4">
        <v>1321</v>
      </c>
      <c r="N1008" s="4">
        <v>0</v>
      </c>
      <c r="O1008" s="4">
        <v>0</v>
      </c>
      <c r="P1008" s="4">
        <v>1275</v>
      </c>
      <c r="Q1008" s="4">
        <v>0</v>
      </c>
      <c r="R1008" s="4">
        <v>1275</v>
      </c>
      <c r="S1008" s="4">
        <v>0</v>
      </c>
      <c r="T1008" s="4">
        <v>0</v>
      </c>
      <c r="U1008" s="4">
        <v>0</v>
      </c>
      <c r="V1008" s="4">
        <v>0</v>
      </c>
      <c r="W1008" s="212">
        <v>96.5177896</v>
      </c>
      <c r="X1008" s="212">
        <v>0</v>
      </c>
      <c r="Y1008" s="212">
        <v>96.5177896</v>
      </c>
      <c r="Z1008" s="212">
        <v>89.957491999999988</v>
      </c>
      <c r="AA1008" s="212">
        <v>0</v>
      </c>
      <c r="AB1008" s="212">
        <v>89.957491999999988</v>
      </c>
      <c r="AC1008" s="212">
        <v>6.5602976000000126</v>
      </c>
      <c r="AD1008" s="4">
        <v>1693</v>
      </c>
      <c r="AE1008" s="212">
        <v>-24.6898996</v>
      </c>
      <c r="AF1008" s="212">
        <v>96.5177896</v>
      </c>
      <c r="AG1008" s="212">
        <v>0</v>
      </c>
      <c r="AH1008" s="212">
        <v>96.5177896</v>
      </c>
      <c r="AI1008" s="4">
        <v>1275</v>
      </c>
      <c r="AJ1008" s="212">
        <v>89.957491999999988</v>
      </c>
      <c r="AK1008" s="212">
        <v>0</v>
      </c>
      <c r="AL1008" s="212">
        <v>89.957491999999988</v>
      </c>
      <c r="AM1008" s="212">
        <v>6.5602976000000126</v>
      </c>
      <c r="AN1008" s="4">
        <v>1693</v>
      </c>
      <c r="AO1008" s="212">
        <v>-24.6898996</v>
      </c>
    </row>
    <row r="1009" spans="1:41" x14ac:dyDescent="0.15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2002</v>
      </c>
      <c r="G1009" s="201" t="s">
        <v>2092</v>
      </c>
      <c r="H1009" s="2" t="s">
        <v>995</v>
      </c>
      <c r="I1009" s="2" t="s">
        <v>2000</v>
      </c>
      <c r="J1009" s="4">
        <v>0</v>
      </c>
      <c r="K1009" s="4">
        <v>69498</v>
      </c>
      <c r="L1009" s="4">
        <v>3394</v>
      </c>
      <c r="M1009" s="4">
        <v>72892</v>
      </c>
      <c r="N1009" s="4">
        <v>0</v>
      </c>
      <c r="O1009" s="4">
        <v>0</v>
      </c>
      <c r="P1009" s="4">
        <v>67354</v>
      </c>
      <c r="Q1009" s="4">
        <v>1120</v>
      </c>
      <c r="R1009" s="4">
        <v>68474</v>
      </c>
      <c r="S1009" s="4">
        <v>0</v>
      </c>
      <c r="T1009" s="4">
        <v>0</v>
      </c>
      <c r="U1009" s="4">
        <v>0</v>
      </c>
      <c r="V1009" s="4">
        <v>0</v>
      </c>
      <c r="W1009" s="212">
        <v>96.915019099999995</v>
      </c>
      <c r="X1009" s="212">
        <v>32.999410699999999</v>
      </c>
      <c r="Y1009" s="212">
        <v>93.938978199999994</v>
      </c>
      <c r="Z1009" s="212">
        <v>97.292984199999992</v>
      </c>
      <c r="AA1009" s="212">
        <v>22.804926500000001</v>
      </c>
      <c r="AB1009" s="212">
        <v>94.621970899999994</v>
      </c>
      <c r="AC1009" s="212">
        <v>-0.68299269999999979</v>
      </c>
      <c r="AD1009" s="4">
        <v>66418</v>
      </c>
      <c r="AE1009" s="212">
        <v>3.0955463999999999</v>
      </c>
      <c r="AF1009" s="212">
        <v>96.915019099999995</v>
      </c>
      <c r="AG1009" s="212">
        <v>32.999410699999999</v>
      </c>
      <c r="AH1009" s="212">
        <v>93.938978199999994</v>
      </c>
      <c r="AI1009" s="4">
        <v>68474</v>
      </c>
      <c r="AJ1009" s="212">
        <v>97.292984199999992</v>
      </c>
      <c r="AK1009" s="212">
        <v>22.804926500000001</v>
      </c>
      <c r="AL1009" s="212">
        <v>94.621970899999994</v>
      </c>
      <c r="AM1009" s="212">
        <v>-0.68299269999999979</v>
      </c>
      <c r="AN1009" s="4">
        <v>66418</v>
      </c>
      <c r="AO1009" s="212">
        <v>3.0955463999999999</v>
      </c>
    </row>
    <row r="1010" spans="1:41" x14ac:dyDescent="0.15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2002</v>
      </c>
      <c r="G1010" s="201" t="s">
        <v>2092</v>
      </c>
      <c r="H1010" s="2" t="s">
        <v>995</v>
      </c>
      <c r="I1010" s="2" t="s">
        <v>1961</v>
      </c>
      <c r="J1010" s="4">
        <v>0</v>
      </c>
      <c r="K1010" s="4">
        <v>126511</v>
      </c>
      <c r="L1010" s="4">
        <v>0</v>
      </c>
      <c r="M1010" s="4">
        <v>126511</v>
      </c>
      <c r="N1010" s="4">
        <v>0</v>
      </c>
      <c r="O1010" s="4">
        <v>0</v>
      </c>
      <c r="P1010" s="4">
        <v>117183</v>
      </c>
      <c r="Q1010" s="4">
        <v>0</v>
      </c>
      <c r="R1010" s="4">
        <v>117183</v>
      </c>
      <c r="S1010" s="4">
        <v>0</v>
      </c>
      <c r="T1010" s="4">
        <v>0</v>
      </c>
      <c r="U1010" s="4">
        <v>0</v>
      </c>
      <c r="V1010" s="4">
        <v>0</v>
      </c>
      <c r="W1010" s="212">
        <v>92.626728099999994</v>
      </c>
      <c r="X1010" s="212">
        <v>0</v>
      </c>
      <c r="Y1010" s="212">
        <v>92.626728099999994</v>
      </c>
      <c r="Z1010" s="212">
        <v>98.672833499999996</v>
      </c>
      <c r="AA1010" s="212">
        <v>0</v>
      </c>
      <c r="AB1010" s="212">
        <v>98.672833499999996</v>
      </c>
      <c r="AC1010" s="212">
        <v>-6.0461054000000019</v>
      </c>
      <c r="AD1010" s="4">
        <v>125872</v>
      </c>
      <c r="AE1010" s="212">
        <v>-6.9030443999999997</v>
      </c>
      <c r="AF1010" s="212">
        <v>92.626728099999994</v>
      </c>
      <c r="AG1010" s="212">
        <v>0</v>
      </c>
      <c r="AH1010" s="212">
        <v>92.626728099999994</v>
      </c>
      <c r="AI1010" s="4">
        <v>117183</v>
      </c>
      <c r="AJ1010" s="212">
        <v>98.672833499999996</v>
      </c>
      <c r="AK1010" s="212">
        <v>0</v>
      </c>
      <c r="AL1010" s="212">
        <v>98.672833499999996</v>
      </c>
      <c r="AM1010" s="212">
        <v>-6.0461054000000019</v>
      </c>
      <c r="AN1010" s="4">
        <v>125872</v>
      </c>
      <c r="AO1010" s="212">
        <v>-6.9030443999999997</v>
      </c>
    </row>
    <row r="1011" spans="1:41" x14ac:dyDescent="0.15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2002</v>
      </c>
      <c r="G1011" s="201" t="s">
        <v>2092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15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2002</v>
      </c>
      <c r="G1012" s="201" t="s">
        <v>2092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15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2002</v>
      </c>
      <c r="G1013" s="201" t="s">
        <v>2092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15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2002</v>
      </c>
      <c r="G1014" s="201" t="s">
        <v>2092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15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2002</v>
      </c>
      <c r="G1015" s="201" t="s">
        <v>2092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.5" x14ac:dyDescent="0.15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2002</v>
      </c>
      <c r="G1016" s="201" t="s">
        <v>2092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15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2002</v>
      </c>
      <c r="G1017" s="201" t="s">
        <v>2092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15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2002</v>
      </c>
      <c r="G1018" s="201" t="s">
        <v>2092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15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2002</v>
      </c>
      <c r="G1019" s="201" t="s">
        <v>2092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15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2002</v>
      </c>
      <c r="G1020" s="201" t="s">
        <v>2092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15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2002</v>
      </c>
      <c r="G1021" s="201" t="s">
        <v>2092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15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2002</v>
      </c>
      <c r="G1022" s="201" t="s">
        <v>2092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15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2002</v>
      </c>
      <c r="G1023" s="201" t="s">
        <v>2092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15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2002</v>
      </c>
      <c r="G1024" s="201" t="s">
        <v>2092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15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2002</v>
      </c>
      <c r="G1025" s="201" t="s">
        <v>2092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15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2002</v>
      </c>
      <c r="G1026" s="201" t="s">
        <v>2092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15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2002</v>
      </c>
      <c r="G1027" s="201" t="s">
        <v>2092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15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2002</v>
      </c>
      <c r="G1028" s="201" t="s">
        <v>2092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15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2002</v>
      </c>
      <c r="G1029" s="201" t="s">
        <v>2092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15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2002</v>
      </c>
      <c r="G1030" s="201" t="s">
        <v>2092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15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2002</v>
      </c>
      <c r="G1031" s="201" t="s">
        <v>2092</v>
      </c>
      <c r="H1031" s="2" t="s">
        <v>995</v>
      </c>
      <c r="I1031" s="203" t="s">
        <v>1981</v>
      </c>
      <c r="J1031" s="4">
        <v>0</v>
      </c>
      <c r="K1031" s="4">
        <v>2794432</v>
      </c>
      <c r="L1031" s="4">
        <v>74350</v>
      </c>
      <c r="M1031" s="4">
        <v>2868782</v>
      </c>
      <c r="N1031" s="4">
        <v>0</v>
      </c>
      <c r="O1031" s="4">
        <v>0</v>
      </c>
      <c r="P1031" s="4">
        <v>2682202</v>
      </c>
      <c r="Q1031" s="4">
        <v>20486</v>
      </c>
      <c r="R1031" s="4">
        <v>2702688</v>
      </c>
      <c r="S1031" s="4">
        <v>0</v>
      </c>
      <c r="T1031" s="4">
        <v>0</v>
      </c>
      <c r="U1031" s="4">
        <v>0</v>
      </c>
      <c r="V1031" s="4">
        <v>0</v>
      </c>
      <c r="W1031" s="212">
        <v>95.983799199999993</v>
      </c>
      <c r="X1031" s="212">
        <v>27.553463299999997</v>
      </c>
      <c r="Y1031" s="212">
        <v>94.210295500000001</v>
      </c>
      <c r="Z1031" s="212">
        <v>96.546062200000009</v>
      </c>
      <c r="AA1031" s="212">
        <v>26.156422000000003</v>
      </c>
      <c r="AB1031" s="212">
        <v>95.126541099999997</v>
      </c>
      <c r="AC1031" s="212">
        <v>-0.91624559999999633</v>
      </c>
      <c r="AD1031" s="4">
        <v>2648282</v>
      </c>
      <c r="AE1031" s="212">
        <v>2.0543885</v>
      </c>
      <c r="AF1031" s="212">
        <v>95.983799199999993</v>
      </c>
      <c r="AG1031" s="212">
        <v>27.553463299999997</v>
      </c>
      <c r="AH1031" s="212">
        <v>94.210295500000001</v>
      </c>
      <c r="AI1031" s="4">
        <v>2702688</v>
      </c>
      <c r="AJ1031" s="212">
        <v>96.546062200000009</v>
      </c>
      <c r="AK1031" s="212">
        <v>26.156422000000003</v>
      </c>
      <c r="AL1031" s="212">
        <v>95.126541099999997</v>
      </c>
      <c r="AM1031" s="212">
        <v>-0.91624559999999633</v>
      </c>
      <c r="AN1031" s="4">
        <v>2648282</v>
      </c>
      <c r="AO1031" s="212">
        <v>2.0543885</v>
      </c>
    </row>
    <row r="1032" spans="1:41" x14ac:dyDescent="0.15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2002</v>
      </c>
      <c r="G1032" s="201" t="s">
        <v>2092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15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2002</v>
      </c>
      <c r="G1033" s="201" t="s">
        <v>2092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15">
      <c r="A1034" s="2" t="s">
        <v>2047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2002</v>
      </c>
      <c r="G1034" s="201" t="s">
        <v>2092</v>
      </c>
      <c r="H1034" s="2" t="s">
        <v>2048</v>
      </c>
      <c r="I1034" s="2" t="s">
        <v>1988</v>
      </c>
      <c r="J1034" s="4">
        <v>0</v>
      </c>
      <c r="K1034" s="4">
        <v>2784138</v>
      </c>
      <c r="L1034" s="4">
        <v>129486</v>
      </c>
      <c r="M1034" s="4">
        <v>2913624</v>
      </c>
      <c r="N1034" s="4">
        <v>0</v>
      </c>
      <c r="O1034" s="4">
        <v>0</v>
      </c>
      <c r="P1034" s="4">
        <v>2602556</v>
      </c>
      <c r="Q1034" s="4">
        <v>19725</v>
      </c>
      <c r="R1034" s="4">
        <v>2622281</v>
      </c>
      <c r="S1034" s="4">
        <v>0</v>
      </c>
      <c r="T1034" s="4">
        <v>0</v>
      </c>
      <c r="U1034" s="4">
        <v>14722</v>
      </c>
      <c r="V1034" s="4">
        <v>14722</v>
      </c>
      <c r="W1034" s="212">
        <v>93.477981299999996</v>
      </c>
      <c r="X1034" s="212">
        <v>15.233307099999999</v>
      </c>
      <c r="Y1034" s="212">
        <v>90.000665800000007</v>
      </c>
      <c r="Z1034" s="212">
        <v>96.378419500000007</v>
      </c>
      <c r="AA1034" s="212">
        <v>24.383802800000002</v>
      </c>
      <c r="AB1034" s="212">
        <v>93.352941799999996</v>
      </c>
      <c r="AC1034" s="212">
        <v>-3.3522759999999892</v>
      </c>
      <c r="AD1034" s="4">
        <v>2674966</v>
      </c>
      <c r="AE1034" s="212">
        <v>-1.9695577</v>
      </c>
      <c r="AF1034" s="212">
        <v>93.477981299999996</v>
      </c>
      <c r="AG1034" s="212">
        <v>17.187445500000003</v>
      </c>
      <c r="AH1034" s="212">
        <v>90.457731899999999</v>
      </c>
      <c r="AI1034" s="4">
        <v>2607559</v>
      </c>
      <c r="AJ1034" s="212">
        <v>96.378419500000007</v>
      </c>
      <c r="AK1034" s="212">
        <v>25.094225099999999</v>
      </c>
      <c r="AL1034" s="212">
        <v>93.464135900000002</v>
      </c>
      <c r="AM1034" s="212">
        <v>-3.0064040000000034</v>
      </c>
      <c r="AN1034" s="4">
        <v>2671557</v>
      </c>
      <c r="AO1034" s="212">
        <v>-2.3955318999999999</v>
      </c>
    </row>
    <row r="1035" spans="1:41" x14ac:dyDescent="0.15">
      <c r="A1035" s="2" t="s">
        <v>2049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2002</v>
      </c>
      <c r="G1035" s="201" t="s">
        <v>2092</v>
      </c>
      <c r="H1035" s="2" t="s">
        <v>2048</v>
      </c>
      <c r="I1035" s="2" t="s">
        <v>1989</v>
      </c>
      <c r="J1035" s="4">
        <v>0</v>
      </c>
      <c r="K1035" s="4">
        <v>2784138</v>
      </c>
      <c r="L1035" s="4">
        <v>129486</v>
      </c>
      <c r="M1035" s="4">
        <v>2913624</v>
      </c>
      <c r="N1035" s="4">
        <v>0</v>
      </c>
      <c r="O1035" s="4">
        <v>0</v>
      </c>
      <c r="P1035" s="4">
        <v>2602556</v>
      </c>
      <c r="Q1035" s="4">
        <v>19725</v>
      </c>
      <c r="R1035" s="4">
        <v>2622281</v>
      </c>
      <c r="S1035" s="4">
        <v>0</v>
      </c>
      <c r="T1035" s="4">
        <v>0</v>
      </c>
      <c r="U1035" s="4">
        <v>14722</v>
      </c>
      <c r="V1035" s="4">
        <v>14722</v>
      </c>
      <c r="W1035" s="212">
        <v>93.477981299999996</v>
      </c>
      <c r="X1035" s="212">
        <v>15.233307099999999</v>
      </c>
      <c r="Y1035" s="212">
        <v>90.000665800000007</v>
      </c>
      <c r="Z1035" s="212">
        <v>96.378419500000007</v>
      </c>
      <c r="AA1035" s="212">
        <v>24.383802800000002</v>
      </c>
      <c r="AB1035" s="212">
        <v>93.352941799999996</v>
      </c>
      <c r="AC1035" s="212">
        <v>-3.3522759999999892</v>
      </c>
      <c r="AD1035" s="4">
        <v>2674966</v>
      </c>
      <c r="AE1035" s="212">
        <v>-1.9695577</v>
      </c>
      <c r="AF1035" s="212">
        <v>93.477981299999996</v>
      </c>
      <c r="AG1035" s="212">
        <v>17.187445500000003</v>
      </c>
      <c r="AH1035" s="212">
        <v>90.457731899999999</v>
      </c>
      <c r="AI1035" s="4">
        <v>2607559</v>
      </c>
      <c r="AJ1035" s="212">
        <v>96.378419500000007</v>
      </c>
      <c r="AK1035" s="212">
        <v>25.094225099999999</v>
      </c>
      <c r="AL1035" s="212">
        <v>93.464135900000002</v>
      </c>
      <c r="AM1035" s="212">
        <v>-3.0064040000000034</v>
      </c>
      <c r="AN1035" s="4">
        <v>2671557</v>
      </c>
      <c r="AO1035" s="212">
        <v>-2.3955318999999999</v>
      </c>
    </row>
    <row r="1036" spans="1:41" x14ac:dyDescent="0.15">
      <c r="A1036" s="2" t="s">
        <v>2050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2002</v>
      </c>
      <c r="G1036" s="201" t="s">
        <v>2092</v>
      </c>
      <c r="H1036" s="2" t="s">
        <v>2048</v>
      </c>
      <c r="I1036" s="2" t="s">
        <v>1990</v>
      </c>
      <c r="J1036" s="4">
        <v>0</v>
      </c>
      <c r="K1036" s="4">
        <v>1094462</v>
      </c>
      <c r="L1036" s="4">
        <v>45761</v>
      </c>
      <c r="M1036" s="4">
        <v>1140223</v>
      </c>
      <c r="N1036" s="4">
        <v>0</v>
      </c>
      <c r="O1036" s="4">
        <v>0</v>
      </c>
      <c r="P1036" s="4">
        <v>957092</v>
      </c>
      <c r="Q1036" s="4">
        <v>9182</v>
      </c>
      <c r="R1036" s="4">
        <v>966274</v>
      </c>
      <c r="S1036" s="4">
        <v>0</v>
      </c>
      <c r="T1036" s="4">
        <v>0</v>
      </c>
      <c r="U1036" s="4">
        <v>3250</v>
      </c>
      <c r="V1036" s="4">
        <v>3250</v>
      </c>
      <c r="W1036" s="212">
        <v>87.448627700000003</v>
      </c>
      <c r="X1036" s="212">
        <v>20.065121000000001</v>
      </c>
      <c r="Y1036" s="212">
        <v>84.744299999999996</v>
      </c>
      <c r="Z1036" s="212">
        <v>94.040745699999988</v>
      </c>
      <c r="AA1036" s="212">
        <v>21.1632395</v>
      </c>
      <c r="AB1036" s="212">
        <v>91.856340500000002</v>
      </c>
      <c r="AC1036" s="212">
        <v>-7.1120405000000062</v>
      </c>
      <c r="AD1036" s="4">
        <v>1016395</v>
      </c>
      <c r="AE1036" s="212">
        <v>-4.9312521</v>
      </c>
      <c r="AF1036" s="212">
        <v>87.448627700000003</v>
      </c>
      <c r="AG1036" s="212">
        <v>21.5991155</v>
      </c>
      <c r="AH1036" s="212">
        <v>84.986538800000005</v>
      </c>
      <c r="AI1036" s="4">
        <v>963024</v>
      </c>
      <c r="AJ1036" s="212">
        <v>94.040745699999988</v>
      </c>
      <c r="AK1036" s="212">
        <v>21.5168143</v>
      </c>
      <c r="AL1036" s="212">
        <v>91.901605799999999</v>
      </c>
      <c r="AM1036" s="212">
        <v>-6.9150669999999934</v>
      </c>
      <c r="AN1036" s="4">
        <v>1015850</v>
      </c>
      <c r="AO1036" s="212">
        <v>-5.2001772000000006</v>
      </c>
    </row>
    <row r="1037" spans="1:41" x14ac:dyDescent="0.15">
      <c r="A1037" s="2" t="s">
        <v>2051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2002</v>
      </c>
      <c r="G1037" s="201" t="s">
        <v>2092</v>
      </c>
      <c r="H1037" s="2" t="s">
        <v>2048</v>
      </c>
      <c r="I1037" s="2" t="s">
        <v>1991</v>
      </c>
      <c r="J1037" s="4">
        <v>0</v>
      </c>
      <c r="K1037" s="4">
        <v>999091</v>
      </c>
      <c r="L1037" s="4">
        <v>37711</v>
      </c>
      <c r="M1037" s="4">
        <v>1036802</v>
      </c>
      <c r="N1037" s="4">
        <v>0</v>
      </c>
      <c r="O1037" s="4">
        <v>0</v>
      </c>
      <c r="P1037" s="4">
        <v>863120</v>
      </c>
      <c r="Q1037" s="4">
        <v>8337</v>
      </c>
      <c r="R1037" s="4">
        <v>871457</v>
      </c>
      <c r="S1037" s="4">
        <v>0</v>
      </c>
      <c r="T1037" s="4">
        <v>0</v>
      </c>
      <c r="U1037" s="4">
        <v>3217</v>
      </c>
      <c r="V1037" s="4">
        <v>3217</v>
      </c>
      <c r="W1037" s="212">
        <v>86.390529000000001</v>
      </c>
      <c r="X1037" s="212">
        <v>22.107607900000001</v>
      </c>
      <c r="Y1037" s="212">
        <v>84.052403400000003</v>
      </c>
      <c r="Z1037" s="212">
        <v>93.604419400000012</v>
      </c>
      <c r="AA1037" s="212">
        <v>22.712575700000002</v>
      </c>
      <c r="AB1037" s="212">
        <v>91.578440299999997</v>
      </c>
      <c r="AC1037" s="212">
        <v>-7.526036899999994</v>
      </c>
      <c r="AD1037" s="4">
        <v>931600</v>
      </c>
      <c r="AE1037" s="212">
        <v>-6.4558824000000001</v>
      </c>
      <c r="AF1037" s="212">
        <v>86.390529000000001</v>
      </c>
      <c r="AG1037" s="212">
        <v>24.169420800000001</v>
      </c>
      <c r="AH1037" s="212">
        <v>84.314013799999998</v>
      </c>
      <c r="AI1037" s="4">
        <v>868240</v>
      </c>
      <c r="AJ1037" s="212">
        <v>93.604419400000012</v>
      </c>
      <c r="AK1037" s="212">
        <v>23.146492799999997</v>
      </c>
      <c r="AL1037" s="212">
        <v>91.627529600000003</v>
      </c>
      <c r="AM1037" s="212">
        <v>-7.3135158000000047</v>
      </c>
      <c r="AN1037" s="4">
        <v>931055</v>
      </c>
      <c r="AO1037" s="212">
        <v>-6.7466475999999993</v>
      </c>
    </row>
    <row r="1038" spans="1:41" x14ac:dyDescent="0.15">
      <c r="A1038" s="2" t="s">
        <v>2052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2002</v>
      </c>
      <c r="G1038" s="201" t="s">
        <v>2092</v>
      </c>
      <c r="H1038" s="2" t="s">
        <v>2048</v>
      </c>
      <c r="I1038" s="2" t="s">
        <v>1992</v>
      </c>
      <c r="J1038" s="4">
        <v>0</v>
      </c>
      <c r="K1038" s="4">
        <v>39964</v>
      </c>
      <c r="L1038" s="4">
        <v>1508</v>
      </c>
      <c r="M1038" s="4">
        <v>41472</v>
      </c>
      <c r="N1038" s="4">
        <v>0</v>
      </c>
      <c r="O1038" s="4">
        <v>0</v>
      </c>
      <c r="P1038" s="4">
        <v>34525</v>
      </c>
      <c r="Q1038" s="4">
        <v>333</v>
      </c>
      <c r="R1038" s="4">
        <v>34858</v>
      </c>
      <c r="S1038" s="4">
        <v>0</v>
      </c>
      <c r="T1038" s="4">
        <v>0</v>
      </c>
      <c r="U1038" s="4">
        <v>129</v>
      </c>
      <c r="V1038" s="4">
        <v>129</v>
      </c>
      <c r="W1038" s="212">
        <v>86.390251199999994</v>
      </c>
      <c r="X1038" s="212">
        <v>22.082228100000002</v>
      </c>
      <c r="Y1038" s="212">
        <v>84.051890399999991</v>
      </c>
      <c r="Z1038" s="212">
        <v>93.604533500000002</v>
      </c>
      <c r="AA1038" s="212">
        <v>22.699914</v>
      </c>
      <c r="AB1038" s="212">
        <v>91.577990200000002</v>
      </c>
      <c r="AC1038" s="212">
        <v>-7.5260998000000114</v>
      </c>
      <c r="AD1038" s="4">
        <v>37264</v>
      </c>
      <c r="AE1038" s="212">
        <v>-6.4566337000000003</v>
      </c>
      <c r="AF1038" s="212">
        <v>86.390251199999994</v>
      </c>
      <c r="AG1038" s="212">
        <v>24.147933299999998</v>
      </c>
      <c r="AH1038" s="212">
        <v>84.314152300000003</v>
      </c>
      <c r="AI1038" s="4">
        <v>34729</v>
      </c>
      <c r="AJ1038" s="212">
        <v>93.604533500000002</v>
      </c>
      <c r="AK1038" s="212">
        <v>23.1375986</v>
      </c>
      <c r="AL1038" s="212">
        <v>91.627529600000003</v>
      </c>
      <c r="AM1038" s="212">
        <v>-7.3133772999999991</v>
      </c>
      <c r="AN1038" s="4">
        <v>37242</v>
      </c>
      <c r="AO1038" s="212">
        <v>-6.7477578999999999</v>
      </c>
    </row>
    <row r="1039" spans="1:41" x14ac:dyDescent="0.15">
      <c r="A1039" s="2" t="s">
        <v>2053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2002</v>
      </c>
      <c r="G1039" s="201" t="s">
        <v>2092</v>
      </c>
      <c r="H1039" s="2" t="s">
        <v>2048</v>
      </c>
      <c r="I1039" s="2" t="s">
        <v>1993</v>
      </c>
      <c r="J1039" s="4">
        <v>0</v>
      </c>
      <c r="K1039" s="4">
        <v>959127</v>
      </c>
      <c r="L1039" s="4">
        <v>36203</v>
      </c>
      <c r="M1039" s="4">
        <v>995330</v>
      </c>
      <c r="N1039" s="4">
        <v>0</v>
      </c>
      <c r="O1039" s="4">
        <v>0</v>
      </c>
      <c r="P1039" s="4">
        <v>828595</v>
      </c>
      <c r="Q1039" s="4">
        <v>8004</v>
      </c>
      <c r="R1039" s="4">
        <v>836599</v>
      </c>
      <c r="S1039" s="4">
        <v>0</v>
      </c>
      <c r="T1039" s="4">
        <v>0</v>
      </c>
      <c r="U1039" s="4">
        <v>3088</v>
      </c>
      <c r="V1039" s="4">
        <v>3088</v>
      </c>
      <c r="W1039" s="212">
        <v>86.390540599999994</v>
      </c>
      <c r="X1039" s="212">
        <v>22.108664999999998</v>
      </c>
      <c r="Y1039" s="212">
        <v>84.052424799999997</v>
      </c>
      <c r="Z1039" s="212">
        <v>93.604414599999998</v>
      </c>
      <c r="AA1039" s="212">
        <v>22.7131033</v>
      </c>
      <c r="AB1039" s="212">
        <v>91.578459100000003</v>
      </c>
      <c r="AC1039" s="212">
        <v>-7.5260343000000063</v>
      </c>
      <c r="AD1039" s="4">
        <v>894336</v>
      </c>
      <c r="AE1039" s="212">
        <v>-6.455851</v>
      </c>
      <c r="AF1039" s="212">
        <v>86.390540599999994</v>
      </c>
      <c r="AG1039" s="212">
        <v>24.170315599999999</v>
      </c>
      <c r="AH1039" s="212">
        <v>84.314008100000009</v>
      </c>
      <c r="AI1039" s="4">
        <v>833511</v>
      </c>
      <c r="AJ1039" s="212">
        <v>93.604414599999998</v>
      </c>
      <c r="AK1039" s="212">
        <v>23.146863400000001</v>
      </c>
      <c r="AL1039" s="212">
        <v>91.627529600000003</v>
      </c>
      <c r="AM1039" s="212">
        <v>-7.3135214999999931</v>
      </c>
      <c r="AN1039" s="4">
        <v>893813</v>
      </c>
      <c r="AO1039" s="212">
        <v>-6.7466014000000003</v>
      </c>
    </row>
    <row r="1040" spans="1:41" x14ac:dyDescent="0.15">
      <c r="A1040" s="2" t="s">
        <v>2054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2002</v>
      </c>
      <c r="G1040" s="201" t="s">
        <v>2092</v>
      </c>
      <c r="H1040" s="2" t="s">
        <v>2048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15">
      <c r="A1041" s="2" t="s">
        <v>2055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2002</v>
      </c>
      <c r="G1041" s="201" t="s">
        <v>2092</v>
      </c>
      <c r="H1041" s="2" t="s">
        <v>2048</v>
      </c>
      <c r="I1041" s="2" t="s">
        <v>1995</v>
      </c>
      <c r="J1041" s="4">
        <v>0</v>
      </c>
      <c r="K1041" s="4">
        <v>95371</v>
      </c>
      <c r="L1041" s="4">
        <v>8050</v>
      </c>
      <c r="M1041" s="4">
        <v>103421</v>
      </c>
      <c r="N1041" s="4">
        <v>0</v>
      </c>
      <c r="O1041" s="4">
        <v>0</v>
      </c>
      <c r="P1041" s="4">
        <v>93972</v>
      </c>
      <c r="Q1041" s="4">
        <v>845</v>
      </c>
      <c r="R1041" s="4">
        <v>94817</v>
      </c>
      <c r="S1041" s="4">
        <v>0</v>
      </c>
      <c r="T1041" s="4">
        <v>0</v>
      </c>
      <c r="U1041" s="4">
        <v>33</v>
      </c>
      <c r="V1041" s="4">
        <v>33</v>
      </c>
      <c r="W1041" s="212">
        <v>98.533097100000006</v>
      </c>
      <c r="X1041" s="212">
        <v>10.496894399999999</v>
      </c>
      <c r="Y1041" s="212">
        <v>91.680606499999996</v>
      </c>
      <c r="Z1041" s="212">
        <v>99.105013999999997</v>
      </c>
      <c r="AA1041" s="212">
        <v>10.1612115</v>
      </c>
      <c r="AB1041" s="212">
        <v>95.024373799999992</v>
      </c>
      <c r="AC1041" s="212">
        <v>-3.3437672999999961</v>
      </c>
      <c r="AD1041" s="4">
        <v>84795</v>
      </c>
      <c r="AE1041" s="212">
        <v>11.8190931</v>
      </c>
      <c r="AF1041" s="212">
        <v>98.533097100000006</v>
      </c>
      <c r="AG1041" s="212">
        <v>10.540102299999999</v>
      </c>
      <c r="AH1041" s="212">
        <v>91.709869600000005</v>
      </c>
      <c r="AI1041" s="4">
        <v>94784</v>
      </c>
      <c r="AJ1041" s="212">
        <v>99.105013999999997</v>
      </c>
      <c r="AK1041" s="212">
        <v>10.1612115</v>
      </c>
      <c r="AL1041" s="212">
        <v>95.024373799999992</v>
      </c>
      <c r="AM1041" s="212">
        <v>-3.3145041999999876</v>
      </c>
      <c r="AN1041" s="4">
        <v>84795</v>
      </c>
      <c r="AO1041" s="212">
        <v>11.780175700000001</v>
      </c>
    </row>
    <row r="1042" spans="1:41" x14ac:dyDescent="0.15">
      <c r="A1042" s="2" t="s">
        <v>2056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2002</v>
      </c>
      <c r="G1042" s="201" t="s">
        <v>2092</v>
      </c>
      <c r="H1042" s="2" t="s">
        <v>2048</v>
      </c>
      <c r="I1042" s="2" t="s">
        <v>1996</v>
      </c>
      <c r="J1042" s="4">
        <v>0</v>
      </c>
      <c r="K1042" s="4">
        <v>46916</v>
      </c>
      <c r="L1042" s="4">
        <v>3303</v>
      </c>
      <c r="M1042" s="4">
        <v>50219</v>
      </c>
      <c r="N1042" s="4">
        <v>0</v>
      </c>
      <c r="O1042" s="4">
        <v>0</v>
      </c>
      <c r="P1042" s="4">
        <v>45398</v>
      </c>
      <c r="Q1042" s="4">
        <v>675</v>
      </c>
      <c r="R1042" s="4">
        <v>46073</v>
      </c>
      <c r="S1042" s="4">
        <v>0</v>
      </c>
      <c r="T1042" s="4">
        <v>0</v>
      </c>
      <c r="U1042" s="4">
        <v>33</v>
      </c>
      <c r="V1042" s="4">
        <v>33</v>
      </c>
      <c r="W1042" s="212">
        <v>96.764430000000004</v>
      </c>
      <c r="X1042" s="212">
        <v>20.435967299999998</v>
      </c>
      <c r="Y1042" s="212">
        <v>91.744160600000001</v>
      </c>
      <c r="Z1042" s="212">
        <v>99.10592299999999</v>
      </c>
      <c r="AA1042" s="212">
        <v>13.9082752</v>
      </c>
      <c r="AB1042" s="212">
        <v>95.197255599999991</v>
      </c>
      <c r="AC1042" s="212">
        <v>-3.4530949999999905</v>
      </c>
      <c r="AD1042" s="4">
        <v>41625</v>
      </c>
      <c r="AE1042" s="212">
        <v>10.685885900000001</v>
      </c>
      <c r="AF1042" s="212">
        <v>96.764430000000004</v>
      </c>
      <c r="AG1042" s="212">
        <v>20.642201800000002</v>
      </c>
      <c r="AH1042" s="212">
        <v>91.804487300000005</v>
      </c>
      <c r="AI1042" s="4">
        <v>46040</v>
      </c>
      <c r="AJ1042" s="212">
        <v>99.10592299999999</v>
      </c>
      <c r="AK1042" s="212">
        <v>13.9082752</v>
      </c>
      <c r="AL1042" s="212">
        <v>95.197255599999991</v>
      </c>
      <c r="AM1042" s="212">
        <v>-3.392768299999986</v>
      </c>
      <c r="AN1042" s="4">
        <v>41625</v>
      </c>
      <c r="AO1042" s="212">
        <v>10.606606599999999</v>
      </c>
    </row>
    <row r="1043" spans="1:41" x14ac:dyDescent="0.15">
      <c r="A1043" s="2" t="s">
        <v>2057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2002</v>
      </c>
      <c r="G1043" s="201" t="s">
        <v>2092</v>
      </c>
      <c r="H1043" s="2" t="s">
        <v>2048</v>
      </c>
      <c r="I1043" s="2" t="s">
        <v>1997</v>
      </c>
      <c r="J1043" s="4">
        <v>0</v>
      </c>
      <c r="K1043" s="4">
        <v>48455</v>
      </c>
      <c r="L1043" s="4">
        <v>4747</v>
      </c>
      <c r="M1043" s="4">
        <v>53202</v>
      </c>
      <c r="N1043" s="4">
        <v>0</v>
      </c>
      <c r="O1043" s="4">
        <v>0</v>
      </c>
      <c r="P1043" s="4">
        <v>48574</v>
      </c>
      <c r="Q1043" s="4">
        <v>170</v>
      </c>
      <c r="R1043" s="4">
        <v>48744</v>
      </c>
      <c r="S1043" s="4">
        <v>0</v>
      </c>
      <c r="T1043" s="4">
        <v>0</v>
      </c>
      <c r="U1043" s="4">
        <v>0</v>
      </c>
      <c r="V1043" s="4">
        <v>0</v>
      </c>
      <c r="W1043" s="212">
        <v>100.2455887</v>
      </c>
      <c r="X1043" s="212">
        <v>3.5812091999999995</v>
      </c>
      <c r="Y1043" s="212">
        <v>91.62061580000001</v>
      </c>
      <c r="Z1043" s="212">
        <v>99.104140799999996</v>
      </c>
      <c r="AA1043" s="212">
        <v>6.5613027000000006</v>
      </c>
      <c r="AB1043" s="212">
        <v>94.858272900000003</v>
      </c>
      <c r="AC1043" s="212">
        <v>-3.2376570999999927</v>
      </c>
      <c r="AD1043" s="4">
        <v>43170</v>
      </c>
      <c r="AE1043" s="212">
        <v>12.911744300000001</v>
      </c>
      <c r="AF1043" s="212">
        <v>100.2455887</v>
      </c>
      <c r="AG1043" s="212">
        <v>3.5812091999999995</v>
      </c>
      <c r="AH1043" s="212">
        <v>91.62061580000001</v>
      </c>
      <c r="AI1043" s="4">
        <v>48744</v>
      </c>
      <c r="AJ1043" s="212">
        <v>99.104140799999996</v>
      </c>
      <c r="AK1043" s="212">
        <v>6.5613027000000006</v>
      </c>
      <c r="AL1043" s="212">
        <v>94.858272900000003</v>
      </c>
      <c r="AM1043" s="212">
        <v>-3.2376570999999927</v>
      </c>
      <c r="AN1043" s="4">
        <v>43170</v>
      </c>
      <c r="AO1043" s="212">
        <v>12.911744300000001</v>
      </c>
    </row>
    <row r="1044" spans="1:41" x14ac:dyDescent="0.15">
      <c r="A1044" s="2" t="s">
        <v>2058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2002</v>
      </c>
      <c r="G1044" s="201" t="s">
        <v>2092</v>
      </c>
      <c r="H1044" s="2" t="s">
        <v>2048</v>
      </c>
      <c r="I1044" s="2" t="s">
        <v>1998</v>
      </c>
      <c r="J1044" s="4">
        <v>0</v>
      </c>
      <c r="K1044" s="4">
        <v>1507611</v>
      </c>
      <c r="L1044" s="4">
        <v>79149</v>
      </c>
      <c r="M1044" s="4">
        <v>1586760</v>
      </c>
      <c r="N1044" s="4">
        <v>0</v>
      </c>
      <c r="O1044" s="4">
        <v>0</v>
      </c>
      <c r="P1044" s="4">
        <v>1465496</v>
      </c>
      <c r="Q1044" s="4">
        <v>9595</v>
      </c>
      <c r="R1044" s="4">
        <v>1475091</v>
      </c>
      <c r="S1044" s="4">
        <v>0</v>
      </c>
      <c r="T1044" s="4">
        <v>0</v>
      </c>
      <c r="U1044" s="4">
        <v>11174</v>
      </c>
      <c r="V1044" s="4">
        <v>11174</v>
      </c>
      <c r="W1044" s="212">
        <v>97.206507500000001</v>
      </c>
      <c r="X1044" s="212">
        <v>12.1227053</v>
      </c>
      <c r="Y1044" s="212">
        <v>92.962451799999997</v>
      </c>
      <c r="Z1044" s="212">
        <v>97.757545300000004</v>
      </c>
      <c r="AA1044" s="212">
        <v>21.745997299999999</v>
      </c>
      <c r="AB1044" s="212">
        <v>93.77523020000001</v>
      </c>
      <c r="AC1044" s="212">
        <v>-0.81277840000001333</v>
      </c>
      <c r="AD1044" s="4">
        <v>1484626</v>
      </c>
      <c r="AE1044" s="212">
        <v>-0.64224929999999991</v>
      </c>
      <c r="AF1044" s="212">
        <v>97.206507500000001</v>
      </c>
      <c r="AG1044" s="212">
        <v>14.115483600000001</v>
      </c>
      <c r="AH1044" s="212">
        <v>93.62173820000001</v>
      </c>
      <c r="AI1044" s="4">
        <v>1463917</v>
      </c>
      <c r="AJ1044" s="212">
        <v>97.757545300000004</v>
      </c>
      <c r="AK1044" s="212">
        <v>22.4804946</v>
      </c>
      <c r="AL1044" s="212">
        <v>93.936025199999989</v>
      </c>
      <c r="AM1044" s="212">
        <v>-0.31428699999997889</v>
      </c>
      <c r="AN1044" s="4">
        <v>1481916</v>
      </c>
      <c r="AO1044" s="212">
        <v>-1.2145763000000001</v>
      </c>
    </row>
    <row r="1045" spans="1:41" x14ac:dyDescent="0.15">
      <c r="A1045" s="2" t="s">
        <v>2059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2002</v>
      </c>
      <c r="G1045" s="201" t="s">
        <v>2092</v>
      </c>
      <c r="H1045" s="2" t="s">
        <v>2048</v>
      </c>
      <c r="I1045" s="2" t="s">
        <v>1571</v>
      </c>
      <c r="J1045" s="4">
        <v>0</v>
      </c>
      <c r="K1045" s="4">
        <v>1502243</v>
      </c>
      <c r="L1045" s="4">
        <v>79149</v>
      </c>
      <c r="M1045" s="4">
        <v>1581392</v>
      </c>
      <c r="N1045" s="4">
        <v>0</v>
      </c>
      <c r="O1045" s="4">
        <v>0</v>
      </c>
      <c r="P1045" s="4">
        <v>1460128</v>
      </c>
      <c r="Q1045" s="4">
        <v>9595</v>
      </c>
      <c r="R1045" s="4">
        <v>1469723</v>
      </c>
      <c r="S1045" s="4">
        <v>0</v>
      </c>
      <c r="T1045" s="4">
        <v>0</v>
      </c>
      <c r="U1045" s="4">
        <v>11174</v>
      </c>
      <c r="V1045" s="4">
        <v>11174</v>
      </c>
      <c r="W1045" s="212">
        <v>97.196525499999993</v>
      </c>
      <c r="X1045" s="212">
        <v>12.1227053</v>
      </c>
      <c r="Y1045" s="212">
        <v>92.938563000000002</v>
      </c>
      <c r="Z1045" s="212">
        <v>97.749491300000003</v>
      </c>
      <c r="AA1045" s="212">
        <v>21.745997299999999</v>
      </c>
      <c r="AB1045" s="212">
        <v>93.754048300000008</v>
      </c>
      <c r="AC1045" s="212">
        <v>-0.81548530000000596</v>
      </c>
      <c r="AD1045" s="4">
        <v>1479257</v>
      </c>
      <c r="AE1045" s="212">
        <v>-0.6445128</v>
      </c>
      <c r="AF1045" s="212">
        <v>97.196525499999993</v>
      </c>
      <c r="AG1045" s="212">
        <v>14.115483600000001</v>
      </c>
      <c r="AH1045" s="212">
        <v>93.599933300000004</v>
      </c>
      <c r="AI1045" s="4">
        <v>1458549</v>
      </c>
      <c r="AJ1045" s="212">
        <v>97.749491300000003</v>
      </c>
      <c r="AK1045" s="212">
        <v>22.4804946</v>
      </c>
      <c r="AL1045" s="212">
        <v>93.915355000000005</v>
      </c>
      <c r="AM1045" s="212">
        <v>-0.31542170000000169</v>
      </c>
      <c r="AN1045" s="4">
        <v>1476547</v>
      </c>
      <c r="AO1045" s="212">
        <v>-1.218925</v>
      </c>
    </row>
    <row r="1046" spans="1:41" x14ac:dyDescent="0.15">
      <c r="A1046" s="2" t="s">
        <v>2060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2002</v>
      </c>
      <c r="G1046" s="201" t="s">
        <v>2092</v>
      </c>
      <c r="H1046" s="2" t="s">
        <v>2048</v>
      </c>
      <c r="I1046" s="2" t="s">
        <v>1572</v>
      </c>
      <c r="J1046" s="4">
        <v>0</v>
      </c>
      <c r="K1046" s="4">
        <v>427989</v>
      </c>
      <c r="L1046" s="4">
        <v>22550</v>
      </c>
      <c r="M1046" s="4">
        <v>450539</v>
      </c>
      <c r="N1046" s="4">
        <v>0</v>
      </c>
      <c r="O1046" s="4">
        <v>0</v>
      </c>
      <c r="P1046" s="4">
        <v>415990</v>
      </c>
      <c r="Q1046" s="4">
        <v>2734</v>
      </c>
      <c r="R1046" s="4">
        <v>418724</v>
      </c>
      <c r="S1046" s="4">
        <v>0</v>
      </c>
      <c r="T1046" s="4">
        <v>0</v>
      </c>
      <c r="U1046" s="4">
        <v>4741</v>
      </c>
      <c r="V1046" s="4">
        <v>4741</v>
      </c>
      <c r="W1046" s="212">
        <v>97.196423300000006</v>
      </c>
      <c r="X1046" s="212">
        <v>12.1241685</v>
      </c>
      <c r="Y1046" s="212">
        <v>92.938458199999999</v>
      </c>
      <c r="Z1046" s="212">
        <v>97.749409600000007</v>
      </c>
      <c r="AA1046" s="212">
        <v>21.744837700000001</v>
      </c>
      <c r="AB1046" s="212">
        <v>93.753914800000004</v>
      </c>
      <c r="AC1046" s="212">
        <v>-0.81545660000000453</v>
      </c>
      <c r="AD1046" s="4">
        <v>353246</v>
      </c>
      <c r="AE1046" s="212">
        <v>18.536090999999999</v>
      </c>
      <c r="AF1046" s="212">
        <v>97.196423300000006</v>
      </c>
      <c r="AG1046" s="212">
        <v>15.3517884</v>
      </c>
      <c r="AH1046" s="212">
        <v>93.926845800000009</v>
      </c>
      <c r="AI1046" s="4">
        <v>413983</v>
      </c>
      <c r="AJ1046" s="212">
        <v>97.749409600000007</v>
      </c>
      <c r="AK1046" s="212">
        <v>23.137254900000002</v>
      </c>
      <c r="AL1046" s="212">
        <v>94.051460599999999</v>
      </c>
      <c r="AM1046" s="212">
        <v>-0.12461479999998915</v>
      </c>
      <c r="AN1046" s="4">
        <v>352054</v>
      </c>
      <c r="AO1046" s="212">
        <v>17.5907673</v>
      </c>
    </row>
    <row r="1047" spans="1:41" x14ac:dyDescent="0.15">
      <c r="A1047" s="2" t="s">
        <v>2061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2002</v>
      </c>
      <c r="G1047" s="201" t="s">
        <v>2092</v>
      </c>
      <c r="H1047" s="2" t="s">
        <v>2048</v>
      </c>
      <c r="I1047" s="2" t="s">
        <v>1573</v>
      </c>
      <c r="J1047" s="4">
        <v>0</v>
      </c>
      <c r="K1047" s="4">
        <v>655429</v>
      </c>
      <c r="L1047" s="4">
        <v>34533</v>
      </c>
      <c r="M1047" s="4">
        <v>689962</v>
      </c>
      <c r="N1047" s="4">
        <v>0</v>
      </c>
      <c r="O1047" s="4">
        <v>0</v>
      </c>
      <c r="P1047" s="4">
        <v>637054</v>
      </c>
      <c r="Q1047" s="4">
        <v>4186</v>
      </c>
      <c r="R1047" s="4">
        <v>641240</v>
      </c>
      <c r="S1047" s="4">
        <v>0</v>
      </c>
      <c r="T1047" s="4">
        <v>0</v>
      </c>
      <c r="U1047" s="4">
        <v>6433</v>
      </c>
      <c r="V1047" s="4">
        <v>6433</v>
      </c>
      <c r="W1047" s="212">
        <v>97.196492700000007</v>
      </c>
      <c r="X1047" s="212">
        <v>12.1217386</v>
      </c>
      <c r="Y1047" s="212">
        <v>92.938451700000002</v>
      </c>
      <c r="Z1047" s="212">
        <v>97.749518100000003</v>
      </c>
      <c r="AA1047" s="212">
        <v>21.747346499999999</v>
      </c>
      <c r="AB1047" s="212">
        <v>93.754139199999997</v>
      </c>
      <c r="AC1047" s="212">
        <v>-0.81568749999999568</v>
      </c>
      <c r="AD1047" s="4">
        <v>566260</v>
      </c>
      <c r="AE1047" s="212">
        <v>13.241267300000001</v>
      </c>
      <c r="AF1047" s="212">
        <v>97.196492700000007</v>
      </c>
      <c r="AG1047" s="212">
        <v>14.8967972</v>
      </c>
      <c r="AH1047" s="212">
        <v>93.813137400000002</v>
      </c>
      <c r="AI1047" s="4">
        <v>634807</v>
      </c>
      <c r="AJ1047" s="212">
        <v>97.749518100000003</v>
      </c>
      <c r="AK1047" s="212">
        <v>22.8392816</v>
      </c>
      <c r="AL1047" s="212">
        <v>93.990366299999991</v>
      </c>
      <c r="AM1047" s="212">
        <v>-0.1772288999999887</v>
      </c>
      <c r="AN1047" s="4">
        <v>564742</v>
      </c>
      <c r="AO1047" s="212">
        <v>12.4065502</v>
      </c>
    </row>
    <row r="1048" spans="1:41" x14ac:dyDescent="0.15">
      <c r="A1048" s="2" t="s">
        <v>2062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2002</v>
      </c>
      <c r="G1048" s="201" t="s">
        <v>2092</v>
      </c>
      <c r="H1048" s="2" t="s">
        <v>2048</v>
      </c>
      <c r="I1048" s="2" t="s">
        <v>1574</v>
      </c>
      <c r="J1048" s="4">
        <v>0</v>
      </c>
      <c r="K1048" s="4">
        <v>418825</v>
      </c>
      <c r="L1048" s="4">
        <v>22066</v>
      </c>
      <c r="M1048" s="4">
        <v>440891</v>
      </c>
      <c r="N1048" s="4">
        <v>0</v>
      </c>
      <c r="O1048" s="4">
        <v>0</v>
      </c>
      <c r="P1048" s="4">
        <v>407084</v>
      </c>
      <c r="Q1048" s="4">
        <v>2675</v>
      </c>
      <c r="R1048" s="4">
        <v>409759</v>
      </c>
      <c r="S1048" s="4">
        <v>0</v>
      </c>
      <c r="T1048" s="4">
        <v>0</v>
      </c>
      <c r="U1048" s="4">
        <v>0</v>
      </c>
      <c r="V1048" s="4">
        <v>0</v>
      </c>
      <c r="W1048" s="212">
        <v>97.1966812</v>
      </c>
      <c r="X1048" s="212">
        <v>12.122722700000001</v>
      </c>
      <c r="Y1048" s="212">
        <v>92.9388443</v>
      </c>
      <c r="Z1048" s="212">
        <v>97.749515600000009</v>
      </c>
      <c r="AA1048" s="212">
        <v>21.745364200000001</v>
      </c>
      <c r="AB1048" s="212">
        <v>93.754040799999999</v>
      </c>
      <c r="AC1048" s="212">
        <v>-0.81519649999999899</v>
      </c>
      <c r="AD1048" s="4">
        <v>559751</v>
      </c>
      <c r="AE1048" s="212">
        <v>-26.796200500000001</v>
      </c>
      <c r="AF1048" s="212">
        <v>97.1966812</v>
      </c>
      <c r="AG1048" s="212">
        <v>12.122722700000001</v>
      </c>
      <c r="AH1048" s="212">
        <v>92.9388443</v>
      </c>
      <c r="AI1048" s="4">
        <v>409759</v>
      </c>
      <c r="AJ1048" s="212">
        <v>97.749515600000009</v>
      </c>
      <c r="AK1048" s="212">
        <v>21.745364200000001</v>
      </c>
      <c r="AL1048" s="212">
        <v>93.754040799999999</v>
      </c>
      <c r="AM1048" s="212">
        <v>-0.81519649999999899</v>
      </c>
      <c r="AN1048" s="4">
        <v>559751</v>
      </c>
      <c r="AO1048" s="212">
        <v>-26.796200500000001</v>
      </c>
    </row>
    <row r="1049" spans="1:41" x14ac:dyDescent="0.15">
      <c r="A1049" s="2" t="s">
        <v>2063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2002</v>
      </c>
      <c r="G1049" s="201" t="s">
        <v>2092</v>
      </c>
      <c r="H1049" s="2" t="s">
        <v>2048</v>
      </c>
      <c r="I1049" s="2" t="s">
        <v>1575</v>
      </c>
      <c r="J1049" s="4">
        <v>0</v>
      </c>
      <c r="K1049" s="4">
        <v>5368</v>
      </c>
      <c r="L1049" s="4">
        <v>0</v>
      </c>
      <c r="M1049" s="4">
        <v>5368</v>
      </c>
      <c r="N1049" s="4">
        <v>0</v>
      </c>
      <c r="O1049" s="4">
        <v>0</v>
      </c>
      <c r="P1049" s="4">
        <v>5368</v>
      </c>
      <c r="Q1049" s="4">
        <v>0</v>
      </c>
      <c r="R1049" s="4">
        <v>5368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5369</v>
      </c>
      <c r="AE1049" s="212">
        <v>-1.86254E-2</v>
      </c>
      <c r="AF1049" s="212">
        <v>100</v>
      </c>
      <c r="AG1049" s="212">
        <v>0</v>
      </c>
      <c r="AH1049" s="212">
        <v>100</v>
      </c>
      <c r="AI1049" s="4">
        <v>5368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5369</v>
      </c>
      <c r="AO1049" s="212">
        <v>-1.86254E-2</v>
      </c>
    </row>
    <row r="1050" spans="1:41" x14ac:dyDescent="0.15">
      <c r="A1050" s="2" t="s">
        <v>2064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2002</v>
      </c>
      <c r="G1050" s="201" t="s">
        <v>2092</v>
      </c>
      <c r="H1050" s="2" t="s">
        <v>2048</v>
      </c>
      <c r="I1050" s="2" t="s">
        <v>1576</v>
      </c>
      <c r="J1050" s="4">
        <v>0</v>
      </c>
      <c r="K1050" s="4">
        <v>93151</v>
      </c>
      <c r="L1050" s="4">
        <v>4576</v>
      </c>
      <c r="M1050" s="4">
        <v>97727</v>
      </c>
      <c r="N1050" s="4">
        <v>0</v>
      </c>
      <c r="O1050" s="4">
        <v>0</v>
      </c>
      <c r="P1050" s="4">
        <v>91054</v>
      </c>
      <c r="Q1050" s="4">
        <v>948</v>
      </c>
      <c r="R1050" s="4">
        <v>92002</v>
      </c>
      <c r="S1050" s="4">
        <v>0</v>
      </c>
      <c r="T1050" s="4">
        <v>0</v>
      </c>
      <c r="U1050" s="4">
        <v>298</v>
      </c>
      <c r="V1050" s="4">
        <v>298</v>
      </c>
      <c r="W1050" s="212">
        <v>97.74881640000001</v>
      </c>
      <c r="X1050" s="212">
        <v>20.716783199999998</v>
      </c>
      <c r="Y1050" s="212">
        <v>94.1418441</v>
      </c>
      <c r="Z1050" s="212">
        <v>97.903778100000011</v>
      </c>
      <c r="AA1050" s="212">
        <v>100</v>
      </c>
      <c r="AB1050" s="212">
        <v>98.003559500000009</v>
      </c>
      <c r="AC1050" s="212">
        <v>-3.8617154000000085</v>
      </c>
      <c r="AD1050" s="4">
        <v>88655</v>
      </c>
      <c r="AE1050" s="212">
        <v>3.7753087999999999</v>
      </c>
      <c r="AF1050" s="212">
        <v>97.74881640000001</v>
      </c>
      <c r="AG1050" s="212">
        <v>22.1598878</v>
      </c>
      <c r="AH1050" s="212">
        <v>94.429789900000003</v>
      </c>
      <c r="AI1050" s="4">
        <v>91704</v>
      </c>
      <c r="AJ1050" s="212">
        <v>97.903778100000011</v>
      </c>
      <c r="AK1050" s="212">
        <v>103.7090559</v>
      </c>
      <c r="AL1050" s="212">
        <v>98.170684399999999</v>
      </c>
      <c r="AM1050" s="212">
        <v>-3.740894499999996</v>
      </c>
      <c r="AN1050" s="4">
        <v>88501</v>
      </c>
      <c r="AO1050" s="212">
        <v>3.6191681000000004</v>
      </c>
    </row>
    <row r="1051" spans="1:41" x14ac:dyDescent="0.15">
      <c r="A1051" s="2" t="s">
        <v>2065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2002</v>
      </c>
      <c r="G1051" s="201" t="s">
        <v>2092</v>
      </c>
      <c r="H1051" s="2" t="s">
        <v>2048</v>
      </c>
      <c r="I1051" s="2" t="s">
        <v>1999</v>
      </c>
      <c r="J1051" s="4">
        <v>0</v>
      </c>
      <c r="K1051" s="4">
        <v>3376</v>
      </c>
      <c r="L1051" s="4">
        <v>0</v>
      </c>
      <c r="M1051" s="4">
        <v>3376</v>
      </c>
      <c r="N1051" s="4">
        <v>0</v>
      </c>
      <c r="O1051" s="4">
        <v>0</v>
      </c>
      <c r="P1051" s="4">
        <v>3376</v>
      </c>
      <c r="Q1051" s="4">
        <v>0</v>
      </c>
      <c r="R1051" s="4">
        <v>3376</v>
      </c>
      <c r="S1051" s="4">
        <v>0</v>
      </c>
      <c r="T1051" s="4">
        <v>0</v>
      </c>
      <c r="U1051" s="4">
        <v>0</v>
      </c>
      <c r="V1051" s="4">
        <v>0</v>
      </c>
      <c r="W1051" s="212">
        <v>100</v>
      </c>
      <c r="X1051" s="212">
        <v>0</v>
      </c>
      <c r="Y1051" s="212">
        <v>100</v>
      </c>
      <c r="Z1051" s="212">
        <v>100</v>
      </c>
      <c r="AA1051" s="212">
        <v>0</v>
      </c>
      <c r="AB1051" s="212">
        <v>100</v>
      </c>
      <c r="AC1051" s="212">
        <v>0</v>
      </c>
      <c r="AD1051" s="4">
        <v>2976</v>
      </c>
      <c r="AE1051" s="212">
        <v>13.440860199999999</v>
      </c>
      <c r="AF1051" s="212">
        <v>100</v>
      </c>
      <c r="AG1051" s="212">
        <v>0</v>
      </c>
      <c r="AH1051" s="212">
        <v>100</v>
      </c>
      <c r="AI1051" s="4">
        <v>3376</v>
      </c>
      <c r="AJ1051" s="212">
        <v>100</v>
      </c>
      <c r="AK1051" s="212">
        <v>0</v>
      </c>
      <c r="AL1051" s="212">
        <v>100</v>
      </c>
      <c r="AM1051" s="212">
        <v>0</v>
      </c>
      <c r="AN1051" s="4">
        <v>2976</v>
      </c>
      <c r="AO1051" s="212">
        <v>13.440860199999999</v>
      </c>
    </row>
    <row r="1052" spans="1:41" x14ac:dyDescent="0.15">
      <c r="A1052" s="2" t="s">
        <v>2066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2002</v>
      </c>
      <c r="G1052" s="201" t="s">
        <v>2092</v>
      </c>
      <c r="H1052" s="2" t="s">
        <v>2048</v>
      </c>
      <c r="I1052" s="2" t="s">
        <v>2000</v>
      </c>
      <c r="J1052" s="4">
        <v>0</v>
      </c>
      <c r="K1052" s="4">
        <v>89775</v>
      </c>
      <c r="L1052" s="4">
        <v>4576</v>
      </c>
      <c r="M1052" s="4">
        <v>94351</v>
      </c>
      <c r="N1052" s="4">
        <v>0</v>
      </c>
      <c r="O1052" s="4">
        <v>0</v>
      </c>
      <c r="P1052" s="4">
        <v>87678</v>
      </c>
      <c r="Q1052" s="4">
        <v>948</v>
      </c>
      <c r="R1052" s="4">
        <v>88626</v>
      </c>
      <c r="S1052" s="4">
        <v>0</v>
      </c>
      <c r="T1052" s="4">
        <v>0</v>
      </c>
      <c r="U1052" s="4">
        <v>298</v>
      </c>
      <c r="V1052" s="4">
        <v>298</v>
      </c>
      <c r="W1052" s="212">
        <v>97.6641604</v>
      </c>
      <c r="X1052" s="212">
        <v>20.716783199999998</v>
      </c>
      <c r="Y1052" s="212">
        <v>93.932231799999997</v>
      </c>
      <c r="Z1052" s="212">
        <v>97.828778900000003</v>
      </c>
      <c r="AA1052" s="212">
        <v>100</v>
      </c>
      <c r="AB1052" s="212">
        <v>97.9356461</v>
      </c>
      <c r="AC1052" s="212">
        <v>-4.0034143000000029</v>
      </c>
      <c r="AD1052" s="4">
        <v>85679</v>
      </c>
      <c r="AE1052" s="212">
        <v>3.4395825999999996</v>
      </c>
      <c r="AF1052" s="212">
        <v>97.6641604</v>
      </c>
      <c r="AG1052" s="212">
        <v>22.1598878</v>
      </c>
      <c r="AH1052" s="212">
        <v>94.229849099999996</v>
      </c>
      <c r="AI1052" s="4">
        <v>88328</v>
      </c>
      <c r="AJ1052" s="212">
        <v>97.828778900000003</v>
      </c>
      <c r="AK1052" s="212">
        <v>103.7090559</v>
      </c>
      <c r="AL1052" s="212">
        <v>98.108346400000002</v>
      </c>
      <c r="AM1052" s="212">
        <v>-3.8784973000000065</v>
      </c>
      <c r="AN1052" s="4">
        <v>85525</v>
      </c>
      <c r="AO1052" s="212">
        <v>3.2774043000000002</v>
      </c>
    </row>
    <row r="1053" spans="1:41" x14ac:dyDescent="0.15">
      <c r="A1053" s="2" t="s">
        <v>2067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2002</v>
      </c>
      <c r="G1053" s="201" t="s">
        <v>2092</v>
      </c>
      <c r="H1053" s="2" t="s">
        <v>2048</v>
      </c>
      <c r="I1053" s="2" t="s">
        <v>1961</v>
      </c>
      <c r="J1053" s="4">
        <v>0</v>
      </c>
      <c r="K1053" s="4">
        <v>88914</v>
      </c>
      <c r="L1053" s="4">
        <v>0</v>
      </c>
      <c r="M1053" s="4">
        <v>88914</v>
      </c>
      <c r="N1053" s="4">
        <v>0</v>
      </c>
      <c r="O1053" s="4">
        <v>0</v>
      </c>
      <c r="P1053" s="4">
        <v>88914</v>
      </c>
      <c r="Q1053" s="4">
        <v>0</v>
      </c>
      <c r="R1053" s="4">
        <v>88914</v>
      </c>
      <c r="S1053" s="4">
        <v>0</v>
      </c>
      <c r="T1053" s="4">
        <v>0</v>
      </c>
      <c r="U1053" s="4">
        <v>0</v>
      </c>
      <c r="V1053" s="4">
        <v>0</v>
      </c>
      <c r="W1053" s="212">
        <v>100</v>
      </c>
      <c r="X1053" s="212">
        <v>0</v>
      </c>
      <c r="Y1053" s="212">
        <v>100</v>
      </c>
      <c r="Z1053" s="212">
        <v>99.997655100000003</v>
      </c>
      <c r="AA1053" s="212">
        <v>0</v>
      </c>
      <c r="AB1053" s="212">
        <v>99.997655100000003</v>
      </c>
      <c r="AC1053" s="212">
        <v>2.3448999999970965E-3</v>
      </c>
      <c r="AD1053" s="4">
        <v>85290</v>
      </c>
      <c r="AE1053" s="212">
        <v>4.2490326999999999</v>
      </c>
      <c r="AF1053" s="212">
        <v>100</v>
      </c>
      <c r="AG1053" s="212">
        <v>0</v>
      </c>
      <c r="AH1053" s="212">
        <v>100</v>
      </c>
      <c r="AI1053" s="4">
        <v>88914</v>
      </c>
      <c r="AJ1053" s="212">
        <v>99.997655100000003</v>
      </c>
      <c r="AK1053" s="212">
        <v>0</v>
      </c>
      <c r="AL1053" s="212">
        <v>99.997655100000003</v>
      </c>
      <c r="AM1053" s="212">
        <v>2.3448999999970965E-3</v>
      </c>
      <c r="AN1053" s="4">
        <v>85290</v>
      </c>
      <c r="AO1053" s="212">
        <v>4.2490326999999999</v>
      </c>
    </row>
    <row r="1054" spans="1:41" x14ac:dyDescent="0.15">
      <c r="A1054" s="2" t="s">
        <v>2068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2002</v>
      </c>
      <c r="G1054" s="201" t="s">
        <v>2092</v>
      </c>
      <c r="H1054" s="2" t="s">
        <v>2048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15">
      <c r="A1055" s="2" t="s">
        <v>2069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2002</v>
      </c>
      <c r="G1055" s="201" t="s">
        <v>2092</v>
      </c>
      <c r="H1055" s="2" t="s">
        <v>2048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15">
      <c r="A1056" s="2" t="s">
        <v>2070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2002</v>
      </c>
      <c r="G1056" s="201" t="s">
        <v>2092</v>
      </c>
      <c r="H1056" s="2" t="s">
        <v>2048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15">
      <c r="A1057" s="2" t="s">
        <v>2071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2002</v>
      </c>
      <c r="G1057" s="201" t="s">
        <v>2092</v>
      </c>
      <c r="H1057" s="2" t="s">
        <v>2048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15">
      <c r="A1058" s="2" t="s">
        <v>2072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2002</v>
      </c>
      <c r="G1058" s="201" t="s">
        <v>2092</v>
      </c>
      <c r="H1058" s="2" t="s">
        <v>2048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.5" x14ac:dyDescent="0.15">
      <c r="A1059" s="2" t="s">
        <v>2073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2002</v>
      </c>
      <c r="G1059" s="201" t="s">
        <v>2092</v>
      </c>
      <c r="H1059" s="2" t="s">
        <v>2048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15">
      <c r="A1060" s="2" t="s">
        <v>2074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2002</v>
      </c>
      <c r="G1060" s="201" t="s">
        <v>2092</v>
      </c>
      <c r="H1060" s="2" t="s">
        <v>2048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15">
      <c r="A1061" s="2" t="s">
        <v>2075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2002</v>
      </c>
      <c r="G1061" s="201" t="s">
        <v>2092</v>
      </c>
      <c r="H1061" s="2" t="s">
        <v>2048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15">
      <c r="A1062" s="2" t="s">
        <v>2076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2002</v>
      </c>
      <c r="G1062" s="201" t="s">
        <v>2092</v>
      </c>
      <c r="H1062" s="2" t="s">
        <v>2048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15">
      <c r="A1063" s="2" t="s">
        <v>2077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2002</v>
      </c>
      <c r="G1063" s="201" t="s">
        <v>2092</v>
      </c>
      <c r="H1063" s="2" t="s">
        <v>2048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15">
      <c r="A1064" s="2" t="s">
        <v>2078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2002</v>
      </c>
      <c r="G1064" s="201" t="s">
        <v>2092</v>
      </c>
      <c r="H1064" s="2" t="s">
        <v>2048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15">
      <c r="A1065" s="2" t="s">
        <v>2079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2002</v>
      </c>
      <c r="G1065" s="201" t="s">
        <v>2092</v>
      </c>
      <c r="H1065" s="2" t="s">
        <v>2048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15">
      <c r="A1066" s="2" t="s">
        <v>2080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2002</v>
      </c>
      <c r="G1066" s="201" t="s">
        <v>2092</v>
      </c>
      <c r="H1066" s="2" t="s">
        <v>2048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15">
      <c r="A1067" s="2" t="s">
        <v>2081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2002</v>
      </c>
      <c r="G1067" s="201" t="s">
        <v>2092</v>
      </c>
      <c r="H1067" s="2" t="s">
        <v>2048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15">
      <c r="A1068" s="2" t="s">
        <v>2082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2002</v>
      </c>
      <c r="G1068" s="201" t="s">
        <v>2092</v>
      </c>
      <c r="H1068" s="2" t="s">
        <v>2048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15">
      <c r="A1069" s="2" t="s">
        <v>2083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2002</v>
      </c>
      <c r="G1069" s="201" t="s">
        <v>2092</v>
      </c>
      <c r="H1069" s="2" t="s">
        <v>2048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15">
      <c r="A1070" s="2" t="s">
        <v>2084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2002</v>
      </c>
      <c r="G1070" s="201" t="s">
        <v>2092</v>
      </c>
      <c r="H1070" s="2" t="s">
        <v>2048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15">
      <c r="A1071" s="2" t="s">
        <v>2085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2002</v>
      </c>
      <c r="G1071" s="201" t="s">
        <v>2092</v>
      </c>
      <c r="H1071" s="2" t="s">
        <v>2048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15">
      <c r="A1072" s="2" t="s">
        <v>2086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2002</v>
      </c>
      <c r="G1072" s="201" t="s">
        <v>2092</v>
      </c>
      <c r="H1072" s="2" t="s">
        <v>2048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15">
      <c r="A1073" s="2" t="s">
        <v>2087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2002</v>
      </c>
      <c r="G1073" s="201" t="s">
        <v>2092</v>
      </c>
      <c r="H1073" s="2" t="s">
        <v>2048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15">
      <c r="A1074" s="2" t="s">
        <v>2088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2002</v>
      </c>
      <c r="G1074" s="201" t="s">
        <v>2092</v>
      </c>
      <c r="H1074" s="2" t="s">
        <v>2048</v>
      </c>
      <c r="I1074" s="2" t="s">
        <v>1981</v>
      </c>
      <c r="J1074" s="4">
        <v>0</v>
      </c>
      <c r="K1074" s="4">
        <v>2784138</v>
      </c>
      <c r="L1074" s="4">
        <v>129486</v>
      </c>
      <c r="M1074" s="4">
        <v>2913624</v>
      </c>
      <c r="N1074" s="4">
        <v>0</v>
      </c>
      <c r="O1074" s="4">
        <v>0</v>
      </c>
      <c r="P1074" s="4">
        <v>2602556</v>
      </c>
      <c r="Q1074" s="4">
        <v>19725</v>
      </c>
      <c r="R1074" s="4">
        <v>2622281</v>
      </c>
      <c r="S1074" s="4">
        <v>0</v>
      </c>
      <c r="T1074" s="4">
        <v>0</v>
      </c>
      <c r="U1074" s="4">
        <v>14722</v>
      </c>
      <c r="V1074" s="4">
        <v>14722</v>
      </c>
      <c r="W1074" s="212">
        <v>93.477981299999996</v>
      </c>
      <c r="X1074" s="212">
        <v>15.233307099999999</v>
      </c>
      <c r="Y1074" s="212">
        <v>90.000665800000007</v>
      </c>
      <c r="Z1074" s="212">
        <v>96.378419500000007</v>
      </c>
      <c r="AA1074" s="212">
        <v>24.383802800000002</v>
      </c>
      <c r="AB1074" s="212">
        <v>93.352941799999996</v>
      </c>
      <c r="AC1074" s="212">
        <v>-3.3522759999999892</v>
      </c>
      <c r="AD1074" s="4">
        <v>2674966</v>
      </c>
      <c r="AE1074" s="212">
        <v>-1.9695577</v>
      </c>
      <c r="AF1074" s="212">
        <v>93.477981299999996</v>
      </c>
      <c r="AG1074" s="212">
        <v>17.187445500000003</v>
      </c>
      <c r="AH1074" s="212">
        <v>90.457731899999999</v>
      </c>
      <c r="AI1074" s="4">
        <v>2607559</v>
      </c>
      <c r="AJ1074" s="212">
        <v>96.378419500000007</v>
      </c>
      <c r="AK1074" s="212">
        <v>25.094225099999999</v>
      </c>
      <c r="AL1074" s="212">
        <v>93.464135900000002</v>
      </c>
      <c r="AM1074" s="212">
        <v>-3.0064040000000034</v>
      </c>
      <c r="AN1074" s="4">
        <v>2671557</v>
      </c>
      <c r="AO1074" s="212">
        <v>-2.3955318999999999</v>
      </c>
    </row>
    <row r="1075" spans="1:41" x14ac:dyDescent="0.15">
      <c r="A1075" s="2" t="s">
        <v>2089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2002</v>
      </c>
      <c r="G1075" s="201" t="s">
        <v>2092</v>
      </c>
      <c r="H1075" s="2" t="s">
        <v>2048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15">
      <c r="A1076" s="2" t="s">
        <v>2090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2002</v>
      </c>
      <c r="G1076" s="201" t="s">
        <v>2092</v>
      </c>
      <c r="H1076" s="2" t="s">
        <v>2048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15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2002</v>
      </c>
      <c r="G1077" s="201" t="s">
        <v>2092</v>
      </c>
      <c r="H1077" s="2" t="s">
        <v>1016</v>
      </c>
      <c r="I1077" s="2" t="s">
        <v>1988</v>
      </c>
      <c r="J1077" s="4">
        <v>0</v>
      </c>
      <c r="K1077" s="4">
        <v>4080306</v>
      </c>
      <c r="L1077" s="4">
        <v>96292</v>
      </c>
      <c r="M1077" s="4">
        <v>4176598</v>
      </c>
      <c r="N1077" s="4">
        <v>0</v>
      </c>
      <c r="O1077" s="4">
        <v>0</v>
      </c>
      <c r="P1077" s="4">
        <v>3922731</v>
      </c>
      <c r="Q1077" s="4">
        <v>33335</v>
      </c>
      <c r="R1077" s="4">
        <v>3956066</v>
      </c>
      <c r="S1077" s="4">
        <v>0</v>
      </c>
      <c r="T1077" s="4">
        <v>0</v>
      </c>
      <c r="U1077" s="4">
        <v>8590</v>
      </c>
      <c r="V1077" s="4">
        <v>8590</v>
      </c>
      <c r="W1077" s="212">
        <v>96.138157300000003</v>
      </c>
      <c r="X1077" s="212">
        <v>34.618659899999997</v>
      </c>
      <c r="Y1077" s="212">
        <v>94.719817399999997</v>
      </c>
      <c r="Z1077" s="212">
        <v>96.478168099999991</v>
      </c>
      <c r="AA1077" s="212">
        <v>36.063349300000006</v>
      </c>
      <c r="AB1077" s="212">
        <v>95.0299251</v>
      </c>
      <c r="AC1077" s="212">
        <v>-0.31010770000000321</v>
      </c>
      <c r="AD1077" s="4">
        <v>3914868</v>
      </c>
      <c r="AE1077" s="212">
        <v>1.0523471</v>
      </c>
      <c r="AF1077" s="212">
        <v>96.138157300000003</v>
      </c>
      <c r="AG1077" s="212">
        <v>38.009395499999997</v>
      </c>
      <c r="AH1077" s="212">
        <v>94.91502899999999</v>
      </c>
      <c r="AI1077" s="4">
        <v>3947476</v>
      </c>
      <c r="AJ1077" s="212">
        <v>96.478168099999991</v>
      </c>
      <c r="AK1077" s="212">
        <v>37.197497499999997</v>
      </c>
      <c r="AL1077" s="212">
        <v>95.099432699999994</v>
      </c>
      <c r="AM1077" s="212">
        <v>-0.18440370000000428</v>
      </c>
      <c r="AN1077" s="4">
        <v>3911857</v>
      </c>
      <c r="AO1077" s="212">
        <v>0.91053939999999989</v>
      </c>
    </row>
    <row r="1078" spans="1:41" x14ac:dyDescent="0.15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2002</v>
      </c>
      <c r="G1078" s="201" t="s">
        <v>2092</v>
      </c>
      <c r="H1078" s="2" t="s">
        <v>1016</v>
      </c>
      <c r="I1078" s="2" t="s">
        <v>1989</v>
      </c>
      <c r="J1078" s="4">
        <v>0</v>
      </c>
      <c r="K1078" s="4">
        <v>4080306</v>
      </c>
      <c r="L1078" s="4">
        <v>96292</v>
      </c>
      <c r="M1078" s="4">
        <v>4176598</v>
      </c>
      <c r="N1078" s="4">
        <v>0</v>
      </c>
      <c r="O1078" s="4">
        <v>0</v>
      </c>
      <c r="P1078" s="4">
        <v>3922731</v>
      </c>
      <c r="Q1078" s="4">
        <v>33335</v>
      </c>
      <c r="R1078" s="4">
        <v>3956066</v>
      </c>
      <c r="S1078" s="4">
        <v>0</v>
      </c>
      <c r="T1078" s="4">
        <v>0</v>
      </c>
      <c r="U1078" s="4">
        <v>8590</v>
      </c>
      <c r="V1078" s="4">
        <v>8590</v>
      </c>
      <c r="W1078" s="212">
        <v>96.138157300000003</v>
      </c>
      <c r="X1078" s="212">
        <v>34.618659899999997</v>
      </c>
      <c r="Y1078" s="212">
        <v>94.719817399999997</v>
      </c>
      <c r="Z1078" s="212">
        <v>96.478168099999991</v>
      </c>
      <c r="AA1078" s="212">
        <v>36.063349300000006</v>
      </c>
      <c r="AB1078" s="212">
        <v>95.0299251</v>
      </c>
      <c r="AC1078" s="212">
        <v>-0.31010770000000321</v>
      </c>
      <c r="AD1078" s="4">
        <v>3914868</v>
      </c>
      <c r="AE1078" s="212">
        <v>1.0523471</v>
      </c>
      <c r="AF1078" s="212">
        <v>96.138157300000003</v>
      </c>
      <c r="AG1078" s="212">
        <v>38.009395499999997</v>
      </c>
      <c r="AH1078" s="212">
        <v>94.91502899999999</v>
      </c>
      <c r="AI1078" s="4">
        <v>3947476</v>
      </c>
      <c r="AJ1078" s="212">
        <v>96.478168099999991</v>
      </c>
      <c r="AK1078" s="212">
        <v>37.197497499999997</v>
      </c>
      <c r="AL1078" s="212">
        <v>95.099432699999994</v>
      </c>
      <c r="AM1078" s="212">
        <v>-0.18440370000000428</v>
      </c>
      <c r="AN1078" s="4">
        <v>3911857</v>
      </c>
      <c r="AO1078" s="212">
        <v>0.91053939999999989</v>
      </c>
    </row>
    <row r="1079" spans="1:41" x14ac:dyDescent="0.15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2002</v>
      </c>
      <c r="G1079" s="201" t="s">
        <v>2092</v>
      </c>
      <c r="H1079" s="2" t="s">
        <v>1016</v>
      </c>
      <c r="I1079" s="2" t="s">
        <v>1990</v>
      </c>
      <c r="J1079" s="4">
        <v>0</v>
      </c>
      <c r="K1079" s="4">
        <v>1637699</v>
      </c>
      <c r="L1079" s="4">
        <v>39122</v>
      </c>
      <c r="M1079" s="4">
        <v>1676821</v>
      </c>
      <c r="N1079" s="4">
        <v>0</v>
      </c>
      <c r="P1079" s="4">
        <v>1533233</v>
      </c>
      <c r="Q1079" s="4">
        <v>13945</v>
      </c>
      <c r="R1079" s="4">
        <v>1547178</v>
      </c>
      <c r="S1079" s="4">
        <v>0</v>
      </c>
      <c r="T1079" s="4">
        <v>0</v>
      </c>
      <c r="U1079" s="4">
        <v>3572</v>
      </c>
      <c r="V1079" s="4">
        <v>3572</v>
      </c>
      <c r="W1079" s="212">
        <v>93.62117210000001</v>
      </c>
      <c r="X1079" s="212">
        <v>35.644905700000002</v>
      </c>
      <c r="Y1079" s="212">
        <v>92.268524799999994</v>
      </c>
      <c r="Z1079" s="212">
        <v>93.743322500000005</v>
      </c>
      <c r="AA1079" s="212">
        <v>39.7875862</v>
      </c>
      <c r="AB1079" s="212">
        <v>92.5879896</v>
      </c>
      <c r="AC1079" s="212">
        <v>-0.31946480000000577</v>
      </c>
      <c r="AD1079" s="4">
        <v>1567448</v>
      </c>
      <c r="AE1079" s="212">
        <v>-1.2931847999999999</v>
      </c>
      <c r="AF1079" s="212">
        <v>93.62117210000001</v>
      </c>
      <c r="AG1079" s="212">
        <v>39.226441600000001</v>
      </c>
      <c r="AH1079" s="212">
        <v>92.465496799999997</v>
      </c>
      <c r="AI1079" s="4">
        <v>1543606</v>
      </c>
      <c r="AJ1079" s="212">
        <v>93.743322500000005</v>
      </c>
      <c r="AK1079" s="212">
        <v>40.925600099999997</v>
      </c>
      <c r="AL1079" s="212">
        <v>92.643151000000003</v>
      </c>
      <c r="AM1079" s="212">
        <v>-0.17765420000000631</v>
      </c>
      <c r="AN1079" s="4">
        <v>1566440</v>
      </c>
      <c r="AO1079" s="212">
        <v>-1.4577002999999999</v>
      </c>
    </row>
    <row r="1080" spans="1:41" x14ac:dyDescent="0.15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2002</v>
      </c>
      <c r="G1080" s="201" t="s">
        <v>2092</v>
      </c>
      <c r="H1080" s="2" t="s">
        <v>1016</v>
      </c>
      <c r="I1080" s="2" t="s">
        <v>1991</v>
      </c>
      <c r="J1080" s="4">
        <v>0</v>
      </c>
      <c r="K1080" s="4">
        <v>1421549</v>
      </c>
      <c r="L1080" s="4">
        <v>37964</v>
      </c>
      <c r="M1080" s="4">
        <v>1459513</v>
      </c>
      <c r="N1080" s="4">
        <v>0</v>
      </c>
      <c r="P1080" s="4">
        <v>1318593</v>
      </c>
      <c r="Q1080" s="4">
        <v>13297</v>
      </c>
      <c r="R1080" s="4">
        <v>1331890</v>
      </c>
      <c r="S1080" s="4">
        <v>0</v>
      </c>
      <c r="T1080" s="4">
        <v>0</v>
      </c>
      <c r="U1080" s="4">
        <v>3572</v>
      </c>
      <c r="V1080" s="4">
        <v>3572</v>
      </c>
      <c r="W1080" s="212">
        <v>92.757477899999998</v>
      </c>
      <c r="X1080" s="212">
        <v>35.0252871</v>
      </c>
      <c r="Y1080" s="212">
        <v>91.255781900000002</v>
      </c>
      <c r="Z1080" s="212">
        <v>92.967606400000008</v>
      </c>
      <c r="AA1080" s="212">
        <v>37.968216200000001</v>
      </c>
      <c r="AB1080" s="212">
        <v>91.7188242</v>
      </c>
      <c r="AC1080" s="212">
        <v>-0.46304229999999791</v>
      </c>
      <c r="AD1080" s="4">
        <v>1359904</v>
      </c>
      <c r="AE1080" s="212">
        <v>-2.0599984</v>
      </c>
      <c r="AF1080" s="212">
        <v>92.757477899999998</v>
      </c>
      <c r="AG1080" s="212">
        <v>38.663061200000001</v>
      </c>
      <c r="AH1080" s="212">
        <v>91.479668500000002</v>
      </c>
      <c r="AI1080" s="4">
        <v>1328318</v>
      </c>
      <c r="AJ1080" s="212">
        <v>92.967606400000008</v>
      </c>
      <c r="AK1080" s="212">
        <v>39.007568399999997</v>
      </c>
      <c r="AL1080" s="212">
        <v>91.774345999999994</v>
      </c>
      <c r="AM1080" s="212">
        <v>-0.29467749999999171</v>
      </c>
      <c r="AN1080" s="4">
        <v>1359007</v>
      </c>
      <c r="AO1080" s="212">
        <v>-2.2581929000000001</v>
      </c>
    </row>
    <row r="1081" spans="1:41" x14ac:dyDescent="0.15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2002</v>
      </c>
      <c r="G1081" s="201" t="s">
        <v>2092</v>
      </c>
      <c r="H1081" s="2" t="s">
        <v>1016</v>
      </c>
      <c r="I1081" s="2" t="s">
        <v>1992</v>
      </c>
      <c r="J1081" s="4">
        <v>0</v>
      </c>
      <c r="K1081" s="4">
        <v>58283</v>
      </c>
      <c r="L1081" s="4">
        <v>1557</v>
      </c>
      <c r="M1081" s="4">
        <v>59840</v>
      </c>
      <c r="N1081" s="4">
        <v>0</v>
      </c>
      <c r="P1081" s="4">
        <v>54062</v>
      </c>
      <c r="Q1081" s="4">
        <v>546</v>
      </c>
      <c r="R1081" s="4">
        <v>54608</v>
      </c>
      <c r="S1081" s="4">
        <v>0</v>
      </c>
      <c r="T1081" s="4">
        <v>0</v>
      </c>
      <c r="U1081" s="4">
        <v>146</v>
      </c>
      <c r="V1081" s="4">
        <v>146</v>
      </c>
      <c r="W1081" s="212">
        <v>92.757750999999999</v>
      </c>
      <c r="X1081" s="212">
        <v>35.067437400000003</v>
      </c>
      <c r="Y1081" s="212">
        <v>91.256684499999992</v>
      </c>
      <c r="Z1081" s="212">
        <v>92.967685200000005</v>
      </c>
      <c r="AA1081" s="212">
        <v>37.936154399999999</v>
      </c>
      <c r="AB1081" s="212">
        <v>91.717812099999989</v>
      </c>
      <c r="AC1081" s="212">
        <v>-0.46112759999999753</v>
      </c>
      <c r="AD1081" s="4">
        <v>54396</v>
      </c>
      <c r="AE1081" s="212">
        <v>0.38973449999999998</v>
      </c>
      <c r="AF1081" s="212">
        <v>92.757750999999999</v>
      </c>
      <c r="AG1081" s="212">
        <v>38.695960299999996</v>
      </c>
      <c r="AH1081" s="212">
        <v>91.47988070000001</v>
      </c>
      <c r="AI1081" s="4">
        <v>54462</v>
      </c>
      <c r="AJ1081" s="212">
        <v>92.967685200000005</v>
      </c>
      <c r="AK1081" s="212">
        <v>38.9778795</v>
      </c>
      <c r="AL1081" s="212">
        <v>91.773518699999997</v>
      </c>
      <c r="AM1081" s="212">
        <v>-0.29363799999998719</v>
      </c>
      <c r="AN1081" s="4">
        <v>54360</v>
      </c>
      <c r="AO1081" s="212">
        <v>0.187638</v>
      </c>
    </row>
    <row r="1082" spans="1:41" x14ac:dyDescent="0.15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2002</v>
      </c>
      <c r="G1082" s="201" t="s">
        <v>2092</v>
      </c>
      <c r="H1082" s="2" t="s">
        <v>1016</v>
      </c>
      <c r="I1082" s="2" t="s">
        <v>1993</v>
      </c>
      <c r="J1082" s="4">
        <v>0</v>
      </c>
      <c r="K1082" s="4">
        <v>1363266</v>
      </c>
      <c r="L1082" s="4">
        <v>36407</v>
      </c>
      <c r="M1082" s="4">
        <v>1399673</v>
      </c>
      <c r="N1082" s="4">
        <v>0</v>
      </c>
      <c r="P1082" s="4">
        <v>1264531</v>
      </c>
      <c r="Q1082" s="4">
        <v>12751</v>
      </c>
      <c r="R1082" s="4">
        <v>1277282</v>
      </c>
      <c r="S1082" s="4">
        <v>0</v>
      </c>
      <c r="T1082" s="4">
        <v>0</v>
      </c>
      <c r="U1082" s="4">
        <v>3426</v>
      </c>
      <c r="V1082" s="4">
        <v>3426</v>
      </c>
      <c r="W1082" s="212">
        <v>92.757466300000004</v>
      </c>
      <c r="X1082" s="212">
        <v>35.023484500000002</v>
      </c>
      <c r="Y1082" s="212">
        <v>91.255743300000006</v>
      </c>
      <c r="Z1082" s="212">
        <v>92.967603199999999</v>
      </c>
      <c r="AA1082" s="212">
        <v>37.9695526</v>
      </c>
      <c r="AB1082" s="212">
        <v>91.718866399999996</v>
      </c>
      <c r="AC1082" s="212">
        <v>-0.46312309999999002</v>
      </c>
      <c r="AD1082" s="4">
        <v>1305508</v>
      </c>
      <c r="AE1082" s="212">
        <v>-2.1620702000000001</v>
      </c>
      <c r="AF1082" s="212">
        <v>92.757466300000004</v>
      </c>
      <c r="AG1082" s="212">
        <v>38.661653699999995</v>
      </c>
      <c r="AH1082" s="212">
        <v>91.479659400000003</v>
      </c>
      <c r="AI1082" s="4">
        <v>1273856</v>
      </c>
      <c r="AJ1082" s="212">
        <v>92.967603199999999</v>
      </c>
      <c r="AK1082" s="212">
        <v>39.008805699999996</v>
      </c>
      <c r="AL1082" s="212">
        <v>91.774380499999992</v>
      </c>
      <c r="AM1082" s="212">
        <v>-0.29472109999998963</v>
      </c>
      <c r="AN1082" s="4">
        <v>1304647</v>
      </c>
      <c r="AO1082" s="212">
        <v>-2.3601019999999999</v>
      </c>
    </row>
    <row r="1083" spans="1:41" x14ac:dyDescent="0.15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2002</v>
      </c>
      <c r="G1083" s="201" t="s">
        <v>2092</v>
      </c>
      <c r="H1083" s="2" t="s">
        <v>1016</v>
      </c>
      <c r="I1083" s="2" t="s">
        <v>1994</v>
      </c>
      <c r="J1083" s="4">
        <v>0</v>
      </c>
      <c r="K1083" s="4">
        <v>11194</v>
      </c>
      <c r="L1083" s="4">
        <v>0</v>
      </c>
      <c r="M1083" s="4">
        <v>11194</v>
      </c>
      <c r="N1083" s="4">
        <v>0</v>
      </c>
      <c r="P1083" s="4">
        <v>11194</v>
      </c>
      <c r="Q1083" s="4">
        <v>0</v>
      </c>
      <c r="R1083" s="4">
        <v>11194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14199</v>
      </c>
      <c r="AE1083" s="212">
        <v>-21.163462199999998</v>
      </c>
      <c r="AF1083" s="212">
        <v>100</v>
      </c>
      <c r="AG1083" s="212">
        <v>0</v>
      </c>
      <c r="AH1083" s="212">
        <v>100</v>
      </c>
      <c r="AI1083" s="4">
        <v>11194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14199</v>
      </c>
      <c r="AO1083" s="212">
        <v>-21.163462199999998</v>
      </c>
    </row>
    <row r="1084" spans="1:41" x14ac:dyDescent="0.15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2002</v>
      </c>
      <c r="G1084" s="201" t="s">
        <v>2092</v>
      </c>
      <c r="H1084" s="2" t="s">
        <v>1016</v>
      </c>
      <c r="I1084" s="2" t="s">
        <v>1995</v>
      </c>
      <c r="J1084" s="4">
        <v>0</v>
      </c>
      <c r="K1084" s="4">
        <v>216150</v>
      </c>
      <c r="L1084" s="4">
        <v>1158</v>
      </c>
      <c r="M1084" s="4">
        <v>217308</v>
      </c>
      <c r="N1084" s="4">
        <v>0</v>
      </c>
      <c r="P1084" s="4">
        <v>214640</v>
      </c>
      <c r="Q1084" s="4">
        <v>648</v>
      </c>
      <c r="R1084" s="4">
        <v>215288</v>
      </c>
      <c r="S1084" s="4">
        <v>0</v>
      </c>
      <c r="T1084" s="4">
        <v>0</v>
      </c>
      <c r="U1084" s="4">
        <v>0</v>
      </c>
      <c r="V1084" s="4">
        <v>0</v>
      </c>
      <c r="W1084" s="212">
        <v>99.30141110000001</v>
      </c>
      <c r="X1084" s="212">
        <v>55.958549199999993</v>
      </c>
      <c r="Y1084" s="212">
        <v>99.070443799999993</v>
      </c>
      <c r="Z1084" s="212">
        <v>99.156292899999997</v>
      </c>
      <c r="AA1084" s="212">
        <v>63.481624800000006</v>
      </c>
      <c r="AB1084" s="212">
        <v>98.717656000000005</v>
      </c>
      <c r="AC1084" s="212">
        <v>0.35278779999998733</v>
      </c>
      <c r="AD1084" s="4">
        <v>207544</v>
      </c>
      <c r="AE1084" s="212">
        <v>3.7312570000000003</v>
      </c>
      <c r="AF1084" s="212">
        <v>99.30141110000001</v>
      </c>
      <c r="AG1084" s="212">
        <v>55.958549199999993</v>
      </c>
      <c r="AH1084" s="212">
        <v>99.070443799999993</v>
      </c>
      <c r="AI1084" s="4">
        <v>215288</v>
      </c>
      <c r="AJ1084" s="212">
        <v>99.156292899999997</v>
      </c>
      <c r="AK1084" s="212">
        <v>66.329830199999989</v>
      </c>
      <c r="AL1084" s="212">
        <v>98.769803300000007</v>
      </c>
      <c r="AM1084" s="212">
        <v>0.30064049999998588</v>
      </c>
      <c r="AN1084" s="4">
        <v>207433</v>
      </c>
      <c r="AO1084" s="212">
        <v>3.7867649000000005</v>
      </c>
    </row>
    <row r="1085" spans="1:41" x14ac:dyDescent="0.15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2002</v>
      </c>
      <c r="G1085" s="201" t="s">
        <v>2092</v>
      </c>
      <c r="H1085" s="2" t="s">
        <v>1016</v>
      </c>
      <c r="I1085" s="2" t="s">
        <v>1996</v>
      </c>
      <c r="J1085" s="4">
        <v>0</v>
      </c>
      <c r="K1085" s="4">
        <v>91918</v>
      </c>
      <c r="L1085" s="4">
        <v>492</v>
      </c>
      <c r="M1085" s="4">
        <v>92410</v>
      </c>
      <c r="N1085" s="4">
        <v>0</v>
      </c>
      <c r="P1085" s="4">
        <v>90581</v>
      </c>
      <c r="Q1085" s="4">
        <v>273</v>
      </c>
      <c r="R1085" s="4">
        <v>90854</v>
      </c>
      <c r="S1085" s="4">
        <v>0</v>
      </c>
      <c r="T1085" s="4">
        <v>0</v>
      </c>
      <c r="U1085" s="4">
        <v>0</v>
      </c>
      <c r="V1085" s="4">
        <v>0</v>
      </c>
      <c r="W1085" s="212">
        <v>98.545442699999995</v>
      </c>
      <c r="X1085" s="212">
        <v>55.4878049</v>
      </c>
      <c r="Y1085" s="212">
        <v>98.316199499999996</v>
      </c>
      <c r="Z1085" s="212">
        <v>98.589070899999996</v>
      </c>
      <c r="AA1085" s="212">
        <v>63.1175468</v>
      </c>
      <c r="AB1085" s="212">
        <v>98.153053599999993</v>
      </c>
      <c r="AC1085" s="212">
        <v>0.16314590000000351</v>
      </c>
      <c r="AD1085" s="4">
        <v>93745</v>
      </c>
      <c r="AE1085" s="212">
        <v>-3.0838977999999999</v>
      </c>
      <c r="AF1085" s="212">
        <v>98.545442699999995</v>
      </c>
      <c r="AG1085" s="212">
        <v>55.4878049</v>
      </c>
      <c r="AH1085" s="212">
        <v>98.316199499999996</v>
      </c>
      <c r="AI1085" s="4">
        <v>90854</v>
      </c>
      <c r="AJ1085" s="212">
        <v>98.589070899999996</v>
      </c>
      <c r="AK1085" s="212">
        <v>65.925266899999997</v>
      </c>
      <c r="AL1085" s="212">
        <v>98.204464700000003</v>
      </c>
      <c r="AM1085" s="212">
        <v>0.11173479999999358</v>
      </c>
      <c r="AN1085" s="4">
        <v>93695</v>
      </c>
      <c r="AO1085" s="212">
        <v>-3.0321788999999999</v>
      </c>
    </row>
    <row r="1086" spans="1:41" x14ac:dyDescent="0.15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2002</v>
      </c>
      <c r="G1086" s="201" t="s">
        <v>2092</v>
      </c>
      <c r="H1086" s="2" t="s">
        <v>1016</v>
      </c>
      <c r="I1086" s="2" t="s">
        <v>1997</v>
      </c>
      <c r="J1086" s="4">
        <v>0</v>
      </c>
      <c r="K1086" s="4">
        <v>124232</v>
      </c>
      <c r="L1086" s="4">
        <v>666</v>
      </c>
      <c r="M1086" s="4">
        <v>124898</v>
      </c>
      <c r="N1086" s="4">
        <v>0</v>
      </c>
      <c r="P1086" s="4">
        <v>124059</v>
      </c>
      <c r="Q1086" s="4">
        <v>375</v>
      </c>
      <c r="R1086" s="4">
        <v>124434</v>
      </c>
      <c r="S1086" s="4">
        <v>0</v>
      </c>
      <c r="T1086" s="4">
        <v>0</v>
      </c>
      <c r="U1086" s="4">
        <v>0</v>
      </c>
      <c r="V1086" s="4">
        <v>0</v>
      </c>
      <c r="W1086" s="212">
        <v>99.860744400000002</v>
      </c>
      <c r="X1086" s="212">
        <v>56.306306299999996</v>
      </c>
      <c r="Y1086" s="212">
        <v>99.628496900000002</v>
      </c>
      <c r="Z1086" s="212">
        <v>99.628485699999999</v>
      </c>
      <c r="AA1086" s="212">
        <v>63.784549999999996</v>
      </c>
      <c r="AB1086" s="212">
        <v>99.187665100000004</v>
      </c>
      <c r="AC1086" s="212">
        <v>0.440831799999998</v>
      </c>
      <c r="AD1086" s="4">
        <v>113799</v>
      </c>
      <c r="AE1086" s="212">
        <v>9.3454248</v>
      </c>
      <c r="AF1086" s="212">
        <v>99.860744400000002</v>
      </c>
      <c r="AG1086" s="212">
        <v>56.306306299999996</v>
      </c>
      <c r="AH1086" s="212">
        <v>99.628496900000002</v>
      </c>
      <c r="AI1086" s="4">
        <v>124434</v>
      </c>
      <c r="AJ1086" s="212">
        <v>99.628485699999999</v>
      </c>
      <c r="AK1086" s="212">
        <v>66.666666699999993</v>
      </c>
      <c r="AL1086" s="212">
        <v>99.2404291</v>
      </c>
      <c r="AM1086" s="212">
        <v>0.38806780000000174</v>
      </c>
      <c r="AN1086" s="4">
        <v>113738</v>
      </c>
      <c r="AO1086" s="212">
        <v>9.4040689999999998</v>
      </c>
    </row>
    <row r="1087" spans="1:41" x14ac:dyDescent="0.15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2002</v>
      </c>
      <c r="G1087" s="201" t="s">
        <v>2092</v>
      </c>
      <c r="H1087" s="2" t="s">
        <v>1016</v>
      </c>
      <c r="I1087" s="2" t="s">
        <v>1998</v>
      </c>
      <c r="J1087" s="4">
        <v>0</v>
      </c>
      <c r="K1087" s="4">
        <v>2142264</v>
      </c>
      <c r="L1087" s="4">
        <v>49711</v>
      </c>
      <c r="M1087" s="4">
        <v>2191975</v>
      </c>
      <c r="N1087" s="4">
        <v>0</v>
      </c>
      <c r="O1087" s="4">
        <v>0</v>
      </c>
      <c r="P1087" s="4">
        <v>2103219</v>
      </c>
      <c r="Q1087" s="4">
        <v>17294</v>
      </c>
      <c r="R1087" s="4">
        <v>2120513</v>
      </c>
      <c r="S1087" s="4">
        <v>0</v>
      </c>
      <c r="T1087" s="4">
        <v>0</v>
      </c>
      <c r="U1087" s="4">
        <v>4128</v>
      </c>
      <c r="V1087" s="4">
        <v>4128</v>
      </c>
      <c r="W1087" s="212">
        <v>98.177395500000003</v>
      </c>
      <c r="X1087" s="212">
        <v>34.789080900000002</v>
      </c>
      <c r="Y1087" s="212">
        <v>96.739835100000008</v>
      </c>
      <c r="Z1087" s="212">
        <v>98.331664500000002</v>
      </c>
      <c r="AA1087" s="212">
        <v>35.019283699999995</v>
      </c>
      <c r="AB1087" s="212">
        <v>96.712222699999998</v>
      </c>
      <c r="AC1087" s="212">
        <v>2.7612400000009529E-2</v>
      </c>
      <c r="AD1087" s="4">
        <v>2058745</v>
      </c>
      <c r="AE1087" s="212">
        <v>3.0002744000000003</v>
      </c>
      <c r="AF1087" s="212">
        <v>98.177395500000003</v>
      </c>
      <c r="AG1087" s="212">
        <v>37.939582700000003</v>
      </c>
      <c r="AH1087" s="212">
        <v>96.922362500000006</v>
      </c>
      <c r="AI1087" s="4">
        <v>2116385</v>
      </c>
      <c r="AJ1087" s="212">
        <v>98.331664500000002</v>
      </c>
      <c r="AK1087" s="212">
        <v>35.789631700000001</v>
      </c>
      <c r="AL1087" s="212">
        <v>96.765498100000002</v>
      </c>
      <c r="AM1087" s="212">
        <v>0.15686440000000346</v>
      </c>
      <c r="AN1087" s="4">
        <v>2057573</v>
      </c>
      <c r="AO1087" s="212">
        <v>2.8583190000000003</v>
      </c>
    </row>
    <row r="1088" spans="1:41" x14ac:dyDescent="0.15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2002</v>
      </c>
      <c r="G1088" s="201" t="s">
        <v>2092</v>
      </c>
      <c r="H1088" s="2" t="s">
        <v>1016</v>
      </c>
      <c r="I1088" s="2" t="s">
        <v>1571</v>
      </c>
      <c r="J1088" s="4">
        <v>0</v>
      </c>
      <c r="K1088" s="4">
        <v>2112877</v>
      </c>
      <c r="L1088" s="4">
        <v>49711</v>
      </c>
      <c r="M1088" s="4">
        <v>2162588</v>
      </c>
      <c r="N1088" s="4">
        <v>0</v>
      </c>
      <c r="O1088" s="4">
        <v>0</v>
      </c>
      <c r="P1088" s="4">
        <v>2073832</v>
      </c>
      <c r="Q1088" s="4">
        <v>17294</v>
      </c>
      <c r="R1088" s="4">
        <v>2091126</v>
      </c>
      <c r="S1088" s="4">
        <v>0</v>
      </c>
      <c r="T1088" s="4">
        <v>0</v>
      </c>
      <c r="U1088" s="4">
        <v>4128</v>
      </c>
      <c r="V1088" s="4">
        <v>4128</v>
      </c>
      <c r="W1088" s="212">
        <v>98.152045799999996</v>
      </c>
      <c r="X1088" s="212">
        <v>34.789080900000002</v>
      </c>
      <c r="Y1088" s="212">
        <v>96.695533300000008</v>
      </c>
      <c r="Z1088" s="212">
        <v>98.307820599999999</v>
      </c>
      <c r="AA1088" s="212">
        <v>35.019283699999995</v>
      </c>
      <c r="AB1088" s="212">
        <v>96.666452300000003</v>
      </c>
      <c r="AC1088" s="212">
        <v>2.908100000000502E-2</v>
      </c>
      <c r="AD1088" s="4">
        <v>2029517</v>
      </c>
      <c r="AE1088" s="212">
        <v>3.0356483999999999</v>
      </c>
      <c r="AF1088" s="212">
        <v>98.152045799999996</v>
      </c>
      <c r="AG1088" s="212">
        <v>37.939582700000003</v>
      </c>
      <c r="AH1088" s="212">
        <v>96.880461100000005</v>
      </c>
      <c r="AI1088" s="4">
        <v>2086998</v>
      </c>
      <c r="AJ1088" s="212">
        <v>98.307820599999999</v>
      </c>
      <c r="AK1088" s="212">
        <v>35.789631700000001</v>
      </c>
      <c r="AL1088" s="212">
        <v>96.720444299999997</v>
      </c>
      <c r="AM1088" s="212">
        <v>0.16001680000000817</v>
      </c>
      <c r="AN1088" s="4">
        <v>2028345</v>
      </c>
      <c r="AO1088" s="212">
        <v>2.8916678</v>
      </c>
    </row>
    <row r="1089" spans="1:41" x14ac:dyDescent="0.15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2002</v>
      </c>
      <c r="G1089" s="201" t="s">
        <v>2092</v>
      </c>
      <c r="H1089" s="2" t="s">
        <v>1016</v>
      </c>
      <c r="I1089" s="2" t="s">
        <v>1572</v>
      </c>
      <c r="J1089" s="4">
        <v>0</v>
      </c>
      <c r="K1089" s="4">
        <v>794427</v>
      </c>
      <c r="L1089" s="4">
        <v>18691</v>
      </c>
      <c r="M1089" s="4">
        <v>813118</v>
      </c>
      <c r="N1089" s="4">
        <v>0</v>
      </c>
      <c r="O1089" s="4">
        <v>0</v>
      </c>
      <c r="P1089" s="4">
        <v>779746</v>
      </c>
      <c r="Q1089" s="4">
        <v>6502</v>
      </c>
      <c r="R1089" s="4">
        <v>786248</v>
      </c>
      <c r="S1089" s="4">
        <v>0</v>
      </c>
      <c r="T1089" s="4">
        <v>0</v>
      </c>
      <c r="U1089" s="4">
        <v>1552</v>
      </c>
      <c r="V1089" s="4">
        <v>1552</v>
      </c>
      <c r="W1089" s="212">
        <v>98.152001400000003</v>
      </c>
      <c r="X1089" s="212">
        <v>34.7867958</v>
      </c>
      <c r="Y1089" s="212">
        <v>96.695436599999994</v>
      </c>
      <c r="Z1089" s="212">
        <v>98.307859300000004</v>
      </c>
      <c r="AA1089" s="212">
        <v>35.019260600000003</v>
      </c>
      <c r="AB1089" s="212">
        <v>96.666511</v>
      </c>
      <c r="AC1089" s="212">
        <v>2.8925599999993779E-2</v>
      </c>
      <c r="AD1089" s="4">
        <v>745061</v>
      </c>
      <c r="AE1089" s="212">
        <v>5.5280036999999993</v>
      </c>
      <c r="AF1089" s="212">
        <v>98.152001400000003</v>
      </c>
      <c r="AG1089" s="212">
        <v>37.936869099999996</v>
      </c>
      <c r="AH1089" s="212">
        <v>96.880352299999998</v>
      </c>
      <c r="AI1089" s="4">
        <v>784696</v>
      </c>
      <c r="AJ1089" s="212">
        <v>98.307859300000004</v>
      </c>
      <c r="AK1089" s="212">
        <v>35.789150800000002</v>
      </c>
      <c r="AL1089" s="212">
        <v>96.720470899999995</v>
      </c>
      <c r="AM1089" s="212">
        <v>0.15988140000000328</v>
      </c>
      <c r="AN1089" s="4">
        <v>744631</v>
      </c>
      <c r="AO1089" s="212">
        <v>5.3805173000000002</v>
      </c>
    </row>
    <row r="1090" spans="1:41" x14ac:dyDescent="0.15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2002</v>
      </c>
      <c r="G1090" s="201" t="s">
        <v>2092</v>
      </c>
      <c r="H1090" s="2" t="s">
        <v>1016</v>
      </c>
      <c r="I1090" s="2" t="s">
        <v>1573</v>
      </c>
      <c r="J1090" s="4">
        <v>0</v>
      </c>
      <c r="K1090" s="4">
        <v>977390</v>
      </c>
      <c r="L1090" s="4">
        <v>22996</v>
      </c>
      <c r="M1090" s="4">
        <v>1000386</v>
      </c>
      <c r="N1090" s="4">
        <v>0</v>
      </c>
      <c r="P1090" s="4">
        <v>959329</v>
      </c>
      <c r="Q1090" s="4">
        <v>8000</v>
      </c>
      <c r="R1090" s="4">
        <v>967329</v>
      </c>
      <c r="S1090" s="4">
        <v>0</v>
      </c>
      <c r="T1090" s="4">
        <v>0</v>
      </c>
      <c r="U1090" s="4">
        <v>1910</v>
      </c>
      <c r="V1090" s="4">
        <v>1910</v>
      </c>
      <c r="W1090" s="212">
        <v>98.152119400000004</v>
      </c>
      <c r="X1090" s="212">
        <v>34.788658900000001</v>
      </c>
      <c r="Y1090" s="212">
        <v>96.695575500000004</v>
      </c>
      <c r="Z1090" s="212">
        <v>98.307773799999993</v>
      </c>
      <c r="AA1090" s="212">
        <v>35.020362999999996</v>
      </c>
      <c r="AB1090" s="212">
        <v>96.666406899999998</v>
      </c>
      <c r="AC1090" s="212">
        <v>2.916860000000554E-2</v>
      </c>
      <c r="AD1090" s="4">
        <v>942656</v>
      </c>
      <c r="AE1090" s="212">
        <v>2.6173917000000002</v>
      </c>
      <c r="AF1090" s="212">
        <v>98.152119400000004</v>
      </c>
      <c r="AG1090" s="212">
        <v>37.939865299999994</v>
      </c>
      <c r="AH1090" s="212">
        <v>96.880545999999995</v>
      </c>
      <c r="AI1090" s="4">
        <v>965419</v>
      </c>
      <c r="AJ1090" s="212">
        <v>98.307773799999993</v>
      </c>
      <c r="AK1090" s="212">
        <v>35.791643099999995</v>
      </c>
      <c r="AL1090" s="212">
        <v>96.720461999999998</v>
      </c>
      <c r="AM1090" s="212">
        <v>0.16008399999999767</v>
      </c>
      <c r="AN1090" s="4">
        <v>942111</v>
      </c>
      <c r="AO1090" s="212">
        <v>2.4740185000000001</v>
      </c>
    </row>
    <row r="1091" spans="1:41" x14ac:dyDescent="0.15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2002</v>
      </c>
      <c r="G1091" s="201" t="s">
        <v>2092</v>
      </c>
      <c r="H1091" s="2" t="s">
        <v>1016</v>
      </c>
      <c r="I1091" s="2" t="s">
        <v>1574</v>
      </c>
      <c r="J1091" s="4">
        <v>0</v>
      </c>
      <c r="K1091" s="4">
        <v>341060</v>
      </c>
      <c r="L1091" s="4">
        <v>8024</v>
      </c>
      <c r="M1091" s="4">
        <v>349084</v>
      </c>
      <c r="N1091" s="4">
        <v>0</v>
      </c>
      <c r="P1091" s="4">
        <v>334757</v>
      </c>
      <c r="Q1091" s="4">
        <v>2792</v>
      </c>
      <c r="R1091" s="4">
        <v>337549</v>
      </c>
      <c r="S1091" s="4">
        <v>0</v>
      </c>
      <c r="T1091" s="4">
        <v>0</v>
      </c>
      <c r="U1091" s="4">
        <v>666</v>
      </c>
      <c r="V1091" s="4">
        <v>666</v>
      </c>
      <c r="W1091" s="212">
        <v>98.151938099999995</v>
      </c>
      <c r="X1091" s="212">
        <v>34.795613199999998</v>
      </c>
      <c r="Y1091" s="212">
        <v>96.695637700000006</v>
      </c>
      <c r="Z1091" s="212">
        <v>98.307865199999995</v>
      </c>
      <c r="AA1091" s="212">
        <v>35.0163577</v>
      </c>
      <c r="AB1091" s="212">
        <v>96.666449799999995</v>
      </c>
      <c r="AC1091" s="212">
        <v>2.9187900000010814E-2</v>
      </c>
      <c r="AD1091" s="4">
        <v>341800</v>
      </c>
      <c r="AE1091" s="212">
        <v>-1.2437098</v>
      </c>
      <c r="AF1091" s="212">
        <v>98.151938099999995</v>
      </c>
      <c r="AG1091" s="212">
        <v>37.945093800000002</v>
      </c>
      <c r="AH1091" s="212">
        <v>96.880471200000002</v>
      </c>
      <c r="AI1091" s="4">
        <v>336883</v>
      </c>
      <c r="AJ1091" s="212">
        <v>98.307865199999995</v>
      </c>
      <c r="AK1091" s="212">
        <v>35.785133200000004</v>
      </c>
      <c r="AL1091" s="212">
        <v>96.720337299999997</v>
      </c>
      <c r="AM1091" s="212">
        <v>0.16013390000000527</v>
      </c>
      <c r="AN1091" s="4">
        <v>341603</v>
      </c>
      <c r="AO1091" s="212">
        <v>-1.3817209000000001</v>
      </c>
    </row>
    <row r="1092" spans="1:41" x14ac:dyDescent="0.15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2002</v>
      </c>
      <c r="G1092" s="201" t="s">
        <v>2092</v>
      </c>
      <c r="H1092" s="2" t="s">
        <v>1016</v>
      </c>
      <c r="I1092" s="2" t="s">
        <v>1575</v>
      </c>
      <c r="J1092" s="4">
        <v>0</v>
      </c>
      <c r="K1092" s="4">
        <v>29387</v>
      </c>
      <c r="M1092" s="4">
        <v>29387</v>
      </c>
      <c r="P1092" s="4">
        <v>29387</v>
      </c>
      <c r="R1092" s="4">
        <v>29387</v>
      </c>
      <c r="V1092" s="4">
        <v>0</v>
      </c>
      <c r="W1092" s="212">
        <v>100</v>
      </c>
      <c r="X1092" s="212"/>
      <c r="Y1092" s="212">
        <v>100</v>
      </c>
      <c r="Z1092" s="212">
        <v>100</v>
      </c>
      <c r="AA1092" s="212"/>
      <c r="AB1092" s="212">
        <v>100</v>
      </c>
      <c r="AC1092" s="212">
        <v>0</v>
      </c>
      <c r="AD1092" s="4">
        <v>29228</v>
      </c>
      <c r="AE1092" s="212">
        <v>0.54399890000000006</v>
      </c>
      <c r="AF1092" s="212">
        <v>100</v>
      </c>
      <c r="AG1092" s="212"/>
      <c r="AH1092" s="212">
        <v>100</v>
      </c>
      <c r="AI1092" s="4">
        <v>29387</v>
      </c>
      <c r="AJ1092" s="212">
        <v>100</v>
      </c>
      <c r="AK1092" s="212"/>
      <c r="AL1092" s="212">
        <v>100</v>
      </c>
      <c r="AM1092" s="212">
        <v>0</v>
      </c>
      <c r="AN1092" s="4">
        <v>29228</v>
      </c>
      <c r="AO1092" s="212">
        <v>0.54399890000000006</v>
      </c>
    </row>
    <row r="1093" spans="1:41" x14ac:dyDescent="0.15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2002</v>
      </c>
      <c r="G1093" s="201" t="s">
        <v>2092</v>
      </c>
      <c r="H1093" s="2" t="s">
        <v>1016</v>
      </c>
      <c r="I1093" s="2" t="s">
        <v>1576</v>
      </c>
      <c r="J1093" s="4">
        <v>0</v>
      </c>
      <c r="K1093" s="4">
        <v>159428</v>
      </c>
      <c r="L1093" s="4">
        <v>7459</v>
      </c>
      <c r="M1093" s="4">
        <v>166887</v>
      </c>
      <c r="N1093" s="4">
        <v>0</v>
      </c>
      <c r="P1093" s="4">
        <v>156067</v>
      </c>
      <c r="Q1093" s="4">
        <v>2096</v>
      </c>
      <c r="R1093" s="4">
        <v>158163</v>
      </c>
      <c r="S1093" s="4">
        <v>0</v>
      </c>
      <c r="T1093" s="4">
        <v>0</v>
      </c>
      <c r="U1093" s="4">
        <v>890</v>
      </c>
      <c r="V1093" s="4">
        <v>890</v>
      </c>
      <c r="W1093" s="212">
        <v>97.891838300000003</v>
      </c>
      <c r="X1093" s="212">
        <v>28.100281500000001</v>
      </c>
      <c r="Y1093" s="212">
        <v>94.772510699999998</v>
      </c>
      <c r="Z1093" s="212">
        <v>97.836821200000003</v>
      </c>
      <c r="AA1093" s="212">
        <v>26.3595729</v>
      </c>
      <c r="AB1093" s="212">
        <v>94.300282600000003</v>
      </c>
      <c r="AC1093" s="212">
        <v>0.47222809999999527</v>
      </c>
      <c r="AD1093" s="4">
        <v>153502</v>
      </c>
      <c r="AE1093" s="212">
        <v>3.0364425000000002</v>
      </c>
      <c r="AF1093" s="212">
        <v>97.891838300000003</v>
      </c>
      <c r="AG1093" s="212">
        <v>31.907444099999999</v>
      </c>
      <c r="AH1093" s="212">
        <v>95.280637599999991</v>
      </c>
      <c r="AI1093" s="4">
        <v>157273</v>
      </c>
      <c r="AJ1093" s="212">
        <v>97.836821200000003</v>
      </c>
      <c r="AK1093" s="212">
        <v>29.392219300000001</v>
      </c>
      <c r="AL1093" s="212">
        <v>94.78416039999999</v>
      </c>
      <c r="AM1093" s="212">
        <v>0.49647720000000106</v>
      </c>
      <c r="AN1093" s="4">
        <v>152671</v>
      </c>
      <c r="AO1093" s="212">
        <v>3.0143249000000001</v>
      </c>
    </row>
    <row r="1094" spans="1:41" x14ac:dyDescent="0.15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2002</v>
      </c>
      <c r="G1094" s="201" t="s">
        <v>2092</v>
      </c>
      <c r="H1094" s="2" t="s">
        <v>1016</v>
      </c>
      <c r="I1094" s="2" t="s">
        <v>1999</v>
      </c>
      <c r="J1094" s="4">
        <v>0</v>
      </c>
      <c r="K1094" s="4">
        <v>4869</v>
      </c>
      <c r="L1094" s="4">
        <v>0</v>
      </c>
      <c r="M1094" s="4">
        <v>4869</v>
      </c>
      <c r="N1094" s="4">
        <v>0</v>
      </c>
      <c r="P1094" s="4">
        <v>4397</v>
      </c>
      <c r="Q1094" s="4">
        <v>0</v>
      </c>
      <c r="R1094" s="4">
        <v>4397</v>
      </c>
      <c r="S1094" s="4">
        <v>0</v>
      </c>
      <c r="T1094" s="4">
        <v>0</v>
      </c>
      <c r="U1094" s="4">
        <v>0</v>
      </c>
      <c r="V1094" s="4">
        <v>0</v>
      </c>
      <c r="W1094" s="212">
        <v>90.306017699999998</v>
      </c>
      <c r="X1094" s="212">
        <v>0</v>
      </c>
      <c r="Y1094" s="212">
        <v>90.306017699999998</v>
      </c>
      <c r="Z1094" s="212">
        <v>100</v>
      </c>
      <c r="AA1094" s="212">
        <v>0</v>
      </c>
      <c r="AB1094" s="212">
        <v>100</v>
      </c>
      <c r="AC1094" s="212">
        <v>-9.6939823000000018</v>
      </c>
      <c r="AD1094" s="4">
        <v>4941</v>
      </c>
      <c r="AE1094" s="212">
        <v>-11.009917</v>
      </c>
      <c r="AF1094" s="212">
        <v>90.306017699999998</v>
      </c>
      <c r="AG1094" s="212">
        <v>0</v>
      </c>
      <c r="AH1094" s="212">
        <v>90.306017699999998</v>
      </c>
      <c r="AI1094" s="4">
        <v>4397</v>
      </c>
      <c r="AJ1094" s="212">
        <v>100</v>
      </c>
      <c r="AK1094" s="212">
        <v>0</v>
      </c>
      <c r="AL1094" s="212">
        <v>100</v>
      </c>
      <c r="AM1094" s="212">
        <v>-9.6939823000000018</v>
      </c>
      <c r="AN1094" s="4">
        <v>4941</v>
      </c>
      <c r="AO1094" s="212">
        <v>-11.009917</v>
      </c>
    </row>
    <row r="1095" spans="1:41" x14ac:dyDescent="0.15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2002</v>
      </c>
      <c r="G1095" s="201" t="s">
        <v>2092</v>
      </c>
      <c r="H1095" s="2" t="s">
        <v>1016</v>
      </c>
      <c r="I1095" s="2" t="s">
        <v>2000</v>
      </c>
      <c r="J1095" s="4">
        <v>0</v>
      </c>
      <c r="K1095" s="4">
        <v>154559</v>
      </c>
      <c r="L1095" s="4">
        <v>7459</v>
      </c>
      <c r="M1095" s="4">
        <v>162018</v>
      </c>
      <c r="N1095" s="4">
        <v>0</v>
      </c>
      <c r="P1095" s="4">
        <v>151670</v>
      </c>
      <c r="Q1095" s="4">
        <v>2096</v>
      </c>
      <c r="R1095" s="4">
        <v>153766</v>
      </c>
      <c r="S1095" s="4">
        <v>0</v>
      </c>
      <c r="T1095" s="4">
        <v>0</v>
      </c>
      <c r="U1095" s="4">
        <v>890</v>
      </c>
      <c r="V1095" s="4">
        <v>890</v>
      </c>
      <c r="W1095" s="212">
        <v>98.1308109</v>
      </c>
      <c r="X1095" s="212">
        <v>28.100281500000001</v>
      </c>
      <c r="Y1095" s="212">
        <v>94.906738799999999</v>
      </c>
      <c r="Z1095" s="212">
        <v>97.765463799999992</v>
      </c>
      <c r="AA1095" s="212">
        <v>26.3595729</v>
      </c>
      <c r="AB1095" s="212">
        <v>94.1218583</v>
      </c>
      <c r="AC1095" s="212">
        <v>0.78488049999999987</v>
      </c>
      <c r="AD1095" s="4">
        <v>148561</v>
      </c>
      <c r="AE1095" s="212">
        <v>3.5036113000000002</v>
      </c>
      <c r="AF1095" s="212">
        <v>98.1308109</v>
      </c>
      <c r="AG1095" s="212">
        <v>31.907444099999999</v>
      </c>
      <c r="AH1095" s="212">
        <v>95.430961700000012</v>
      </c>
      <c r="AI1095" s="4">
        <v>152876</v>
      </c>
      <c r="AJ1095" s="212">
        <v>97.765463799999992</v>
      </c>
      <c r="AK1095" s="212">
        <v>29.392219300000001</v>
      </c>
      <c r="AL1095" s="212">
        <v>94.620019400000004</v>
      </c>
      <c r="AM1095" s="212">
        <v>0.81094230000000778</v>
      </c>
      <c r="AN1095" s="4">
        <v>147730</v>
      </c>
      <c r="AO1095" s="212">
        <v>3.4833818000000001</v>
      </c>
    </row>
    <row r="1096" spans="1:41" x14ac:dyDescent="0.15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2002</v>
      </c>
      <c r="G1096" s="201" t="s">
        <v>2092</v>
      </c>
      <c r="H1096" s="2" t="s">
        <v>1016</v>
      </c>
      <c r="I1096" s="2" t="s">
        <v>1961</v>
      </c>
      <c r="J1096" s="4">
        <v>0</v>
      </c>
      <c r="K1096" s="4">
        <v>140915</v>
      </c>
      <c r="L1096" s="4">
        <v>0</v>
      </c>
      <c r="M1096" s="4">
        <v>140915</v>
      </c>
      <c r="P1096" s="4">
        <v>130212</v>
      </c>
      <c r="Q1096" s="4">
        <v>0</v>
      </c>
      <c r="R1096" s="4">
        <v>130212</v>
      </c>
      <c r="T1096" s="4">
        <v>0</v>
      </c>
      <c r="U1096" s="4">
        <v>0</v>
      </c>
      <c r="V1096" s="4">
        <v>0</v>
      </c>
      <c r="W1096" s="212">
        <v>92.404641099999992</v>
      </c>
      <c r="X1096" s="212">
        <v>0</v>
      </c>
      <c r="Y1096" s="212">
        <v>92.404641099999992</v>
      </c>
      <c r="Z1096" s="212">
        <v>99.998520400000004</v>
      </c>
      <c r="AA1096" s="212">
        <v>0</v>
      </c>
      <c r="AB1096" s="212">
        <v>99.998520400000004</v>
      </c>
      <c r="AC1096" s="212">
        <v>-7.5938793000000118</v>
      </c>
      <c r="AD1096" s="4">
        <v>135173</v>
      </c>
      <c r="AE1096" s="212">
        <v>-3.6701115999999998</v>
      </c>
      <c r="AF1096" s="212">
        <v>92.404641099999992</v>
      </c>
      <c r="AG1096" s="212">
        <v>0</v>
      </c>
      <c r="AH1096" s="212">
        <v>92.404641099999992</v>
      </c>
      <c r="AI1096" s="4">
        <v>130212</v>
      </c>
      <c r="AJ1096" s="212">
        <v>99.998520400000004</v>
      </c>
      <c r="AK1096" s="212">
        <v>0</v>
      </c>
      <c r="AL1096" s="212">
        <v>99.998520400000004</v>
      </c>
      <c r="AM1096" s="212">
        <v>-7.5938793000000118</v>
      </c>
      <c r="AN1096" s="4">
        <v>135173</v>
      </c>
      <c r="AO1096" s="212">
        <v>-3.6701115999999998</v>
      </c>
    </row>
    <row r="1097" spans="1:41" x14ac:dyDescent="0.15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2002</v>
      </c>
      <c r="G1097" s="201" t="s">
        <v>2092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15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2002</v>
      </c>
      <c r="G1098" s="201" t="s">
        <v>2092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O1098" s="4">
        <v>0</v>
      </c>
      <c r="P1098" s="4">
        <v>0</v>
      </c>
      <c r="Q1098" s="4">
        <v>0</v>
      </c>
      <c r="R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15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2002</v>
      </c>
      <c r="G1099" s="201" t="s">
        <v>2092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O1099" s="4">
        <v>0</v>
      </c>
      <c r="P1099" s="4">
        <v>0</v>
      </c>
      <c r="Q1099" s="4">
        <v>0</v>
      </c>
      <c r="R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15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2002</v>
      </c>
      <c r="G1100" s="201" t="s">
        <v>2092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O1100" s="4">
        <v>0</v>
      </c>
      <c r="P1100" s="4">
        <v>0</v>
      </c>
      <c r="Q1100" s="4">
        <v>0</v>
      </c>
      <c r="R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15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2002</v>
      </c>
      <c r="G1101" s="201" t="s">
        <v>2092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P1101" s="4">
        <v>0</v>
      </c>
      <c r="Q1101" s="4">
        <v>0</v>
      </c>
      <c r="R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.5" x14ac:dyDescent="0.15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2002</v>
      </c>
      <c r="G1102" s="201" t="s">
        <v>2092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P1102" s="4">
        <v>0</v>
      </c>
      <c r="Q1102" s="4">
        <v>0</v>
      </c>
      <c r="R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15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2002</v>
      </c>
      <c r="G1103" s="201" t="s">
        <v>2092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15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2002</v>
      </c>
      <c r="G1104" s="201" t="s">
        <v>2092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15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2002</v>
      </c>
      <c r="G1105" s="201" t="s">
        <v>2092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15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2002</v>
      </c>
      <c r="G1106" s="201" t="s">
        <v>2092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P1106" s="4">
        <v>0</v>
      </c>
      <c r="Q1106" s="4">
        <v>0</v>
      </c>
      <c r="R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15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2002</v>
      </c>
      <c r="G1107" s="201" t="s">
        <v>2092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O1107" s="4">
        <v>0</v>
      </c>
      <c r="P1107" s="4">
        <v>0</v>
      </c>
      <c r="Q1107" s="4">
        <v>0</v>
      </c>
      <c r="R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15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2002</v>
      </c>
      <c r="G1108" s="201" t="s">
        <v>2092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O1108" s="4">
        <v>0</v>
      </c>
      <c r="P1108" s="4">
        <v>0</v>
      </c>
      <c r="Q1108" s="4">
        <v>0</v>
      </c>
      <c r="R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15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2002</v>
      </c>
      <c r="G1109" s="201" t="s">
        <v>2092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O1109" s="4">
        <v>0</v>
      </c>
      <c r="P1109" s="4">
        <v>0</v>
      </c>
      <c r="Q1109" s="4">
        <v>0</v>
      </c>
      <c r="R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15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2002</v>
      </c>
      <c r="G1110" s="201" t="s">
        <v>2092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O1110" s="4">
        <v>0</v>
      </c>
      <c r="P1110" s="4">
        <v>0</v>
      </c>
      <c r="Q1110" s="4">
        <v>0</v>
      </c>
      <c r="R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15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2002</v>
      </c>
      <c r="G1111" s="201" t="s">
        <v>2092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P1111" s="4">
        <v>0</v>
      </c>
      <c r="Q1111" s="4">
        <v>0</v>
      </c>
      <c r="R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15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2002</v>
      </c>
      <c r="G1112" s="201" t="s">
        <v>2092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P1112" s="4">
        <v>0</v>
      </c>
      <c r="Q1112" s="4">
        <v>0</v>
      </c>
      <c r="R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15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2002</v>
      </c>
      <c r="G1113" s="201" t="s">
        <v>2092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P1113" s="4">
        <v>0</v>
      </c>
      <c r="Q1113" s="4">
        <v>0</v>
      </c>
      <c r="R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15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2002</v>
      </c>
      <c r="G1114" s="201" t="s">
        <v>2092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P1114" s="4">
        <v>0</v>
      </c>
      <c r="Q1114" s="4">
        <v>0</v>
      </c>
      <c r="R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15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2002</v>
      </c>
      <c r="G1115" s="201" t="s">
        <v>2092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P1115" s="4">
        <v>0</v>
      </c>
      <c r="Q1115" s="4">
        <v>0</v>
      </c>
      <c r="R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15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2002</v>
      </c>
      <c r="G1116" s="201" t="s">
        <v>2092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15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2002</v>
      </c>
      <c r="G1117" s="201" t="s">
        <v>2092</v>
      </c>
      <c r="H1117" s="2" t="s">
        <v>1016</v>
      </c>
      <c r="I1117" s="2" t="s">
        <v>1981</v>
      </c>
      <c r="J1117" s="4">
        <v>0</v>
      </c>
      <c r="K1117" s="4">
        <v>4080306</v>
      </c>
      <c r="L1117" s="4">
        <v>96292</v>
      </c>
      <c r="M1117" s="4">
        <v>4176598</v>
      </c>
      <c r="N1117" s="4">
        <v>0</v>
      </c>
      <c r="O1117" s="4">
        <v>0</v>
      </c>
      <c r="P1117" s="4">
        <v>3922731</v>
      </c>
      <c r="Q1117" s="4">
        <v>33335</v>
      </c>
      <c r="R1117" s="4">
        <v>3956066</v>
      </c>
      <c r="S1117" s="4">
        <v>0</v>
      </c>
      <c r="T1117" s="4">
        <v>0</v>
      </c>
      <c r="U1117" s="4">
        <v>8590</v>
      </c>
      <c r="V1117" s="4">
        <v>8590</v>
      </c>
      <c r="W1117" s="212">
        <v>96.138157300000003</v>
      </c>
      <c r="X1117" s="212">
        <v>34.618659899999997</v>
      </c>
      <c r="Y1117" s="212">
        <v>94.719817399999997</v>
      </c>
      <c r="Z1117" s="212">
        <v>96.478168099999991</v>
      </c>
      <c r="AA1117" s="212">
        <v>36.063349300000006</v>
      </c>
      <c r="AB1117" s="212">
        <v>95.0299251</v>
      </c>
      <c r="AC1117" s="212">
        <v>-0.31010770000000321</v>
      </c>
      <c r="AD1117" s="4">
        <v>3914868</v>
      </c>
      <c r="AE1117" s="212">
        <v>1.0523471</v>
      </c>
      <c r="AF1117" s="212">
        <v>96.138157300000003</v>
      </c>
      <c r="AG1117" s="212">
        <v>38.009395499999997</v>
      </c>
      <c r="AH1117" s="212">
        <v>94.91502899999999</v>
      </c>
      <c r="AI1117" s="4">
        <v>3947476</v>
      </c>
      <c r="AJ1117" s="212">
        <v>96.478168099999991</v>
      </c>
      <c r="AK1117" s="212">
        <v>37.197497499999997</v>
      </c>
      <c r="AL1117" s="212">
        <v>95.099432699999994</v>
      </c>
      <c r="AM1117" s="212">
        <v>-0.18440370000000428</v>
      </c>
      <c r="AN1117" s="4">
        <v>3911857</v>
      </c>
      <c r="AO1117" s="212">
        <v>0.91053939999999989</v>
      </c>
    </row>
    <row r="1118" spans="1:41" x14ac:dyDescent="0.15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2002</v>
      </c>
      <c r="G1118" s="201" t="s">
        <v>2092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P1118" s="4">
        <v>0</v>
      </c>
      <c r="Q1118" s="4">
        <v>0</v>
      </c>
      <c r="R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15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2002</v>
      </c>
      <c r="G1119" s="201" t="s">
        <v>2092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P1119" s="4">
        <v>0</v>
      </c>
      <c r="Q1119" s="4">
        <v>0</v>
      </c>
      <c r="R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15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2002</v>
      </c>
      <c r="G1120" s="201" t="s">
        <v>2092</v>
      </c>
      <c r="H1120" s="2" t="s">
        <v>1918</v>
      </c>
      <c r="I1120" s="2" t="s">
        <v>1988</v>
      </c>
      <c r="J1120" s="4">
        <v>0</v>
      </c>
      <c r="K1120" s="4">
        <v>1931477</v>
      </c>
      <c r="L1120" s="4">
        <v>23063</v>
      </c>
      <c r="M1120" s="4">
        <v>1954540</v>
      </c>
      <c r="N1120" s="4">
        <v>0</v>
      </c>
      <c r="O1120" s="4">
        <v>0</v>
      </c>
      <c r="P1120" s="4">
        <v>1858200</v>
      </c>
      <c r="Q1120" s="4">
        <v>10198</v>
      </c>
      <c r="R1120" s="4">
        <v>1868398</v>
      </c>
      <c r="S1120" s="4">
        <v>0</v>
      </c>
      <c r="T1120" s="4">
        <v>0</v>
      </c>
      <c r="U1120" s="4">
        <v>1120</v>
      </c>
      <c r="V1120" s="4">
        <v>1120</v>
      </c>
      <c r="W1120" s="212">
        <v>96.206167600000001</v>
      </c>
      <c r="X1120" s="212">
        <v>44.218011499999996</v>
      </c>
      <c r="Y1120" s="212">
        <v>95.592722600000002</v>
      </c>
      <c r="Z1120" s="212">
        <v>93.098877799999997</v>
      </c>
      <c r="AA1120" s="212">
        <v>49.466742000000004</v>
      </c>
      <c r="AB1120" s="212">
        <v>92.506656100000001</v>
      </c>
      <c r="AC1120" s="212">
        <v>3.0860665000000012</v>
      </c>
      <c r="AD1120" s="4">
        <v>1808482</v>
      </c>
      <c r="AE1120" s="212">
        <v>3.3130548000000002</v>
      </c>
      <c r="AF1120" s="212">
        <v>96.206167600000001</v>
      </c>
      <c r="AG1120" s="212">
        <v>46.474957799999999</v>
      </c>
      <c r="AH1120" s="212">
        <v>95.647531000000001</v>
      </c>
      <c r="AI1120" s="4">
        <v>1867278</v>
      </c>
      <c r="AJ1120" s="212">
        <v>93.098877799999997</v>
      </c>
      <c r="AK1120" s="212">
        <v>50.9253152</v>
      </c>
      <c r="AL1120" s="212">
        <v>92.5426322</v>
      </c>
      <c r="AM1120" s="212">
        <v>3.1048988000000008</v>
      </c>
      <c r="AN1120" s="4">
        <v>1807722</v>
      </c>
      <c r="AO1120" s="212">
        <v>3.2945331000000002</v>
      </c>
    </row>
    <row r="1121" spans="1:41" x14ac:dyDescent="0.15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2002</v>
      </c>
      <c r="G1121" s="201" t="s">
        <v>2092</v>
      </c>
      <c r="H1121" s="2" t="s">
        <v>1918</v>
      </c>
      <c r="I1121" s="2" t="s">
        <v>1989</v>
      </c>
      <c r="J1121" s="4">
        <v>0</v>
      </c>
      <c r="K1121" s="4">
        <v>1931477</v>
      </c>
      <c r="L1121" s="4">
        <v>23063</v>
      </c>
      <c r="M1121" s="4">
        <v>1954540</v>
      </c>
      <c r="N1121" s="4">
        <v>0</v>
      </c>
      <c r="O1121" s="4">
        <v>0</v>
      </c>
      <c r="P1121" s="4">
        <v>1858200</v>
      </c>
      <c r="Q1121" s="4">
        <v>10198</v>
      </c>
      <c r="R1121" s="4">
        <v>1868398</v>
      </c>
      <c r="S1121" s="4">
        <v>0</v>
      </c>
      <c r="T1121" s="4">
        <v>0</v>
      </c>
      <c r="U1121" s="4">
        <v>1120</v>
      </c>
      <c r="V1121" s="4">
        <v>1120</v>
      </c>
      <c r="W1121" s="212">
        <v>96.206167600000001</v>
      </c>
      <c r="X1121" s="212">
        <v>44.218011499999996</v>
      </c>
      <c r="Y1121" s="212">
        <v>95.592722600000002</v>
      </c>
      <c r="Z1121" s="212">
        <v>93.098877799999997</v>
      </c>
      <c r="AA1121" s="212">
        <v>49.466742000000004</v>
      </c>
      <c r="AB1121" s="212">
        <v>92.506656100000001</v>
      </c>
      <c r="AC1121" s="212">
        <v>3.0860665000000012</v>
      </c>
      <c r="AD1121" s="4">
        <v>1808482</v>
      </c>
      <c r="AE1121" s="212">
        <v>3.3130548000000002</v>
      </c>
      <c r="AF1121" s="212">
        <v>96.206167600000001</v>
      </c>
      <c r="AG1121" s="212">
        <v>46.474957799999999</v>
      </c>
      <c r="AH1121" s="212">
        <v>95.647531000000001</v>
      </c>
      <c r="AI1121" s="4">
        <v>1867278</v>
      </c>
      <c r="AJ1121" s="212">
        <v>93.098877799999997</v>
      </c>
      <c r="AK1121" s="212">
        <v>50.9253152</v>
      </c>
      <c r="AL1121" s="212">
        <v>92.5426322</v>
      </c>
      <c r="AM1121" s="212">
        <v>3.1048988000000008</v>
      </c>
      <c r="AN1121" s="4">
        <v>1807722</v>
      </c>
      <c r="AO1121" s="212">
        <v>3.2945331000000002</v>
      </c>
    </row>
    <row r="1122" spans="1:41" x14ac:dyDescent="0.15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2002</v>
      </c>
      <c r="G1122" s="201" t="s">
        <v>2092</v>
      </c>
      <c r="H1122" s="2" t="s">
        <v>1918</v>
      </c>
      <c r="I1122" s="2" t="s">
        <v>1990</v>
      </c>
      <c r="J1122" s="4">
        <v>0</v>
      </c>
      <c r="K1122" s="4">
        <v>881444</v>
      </c>
      <c r="L1122" s="4">
        <v>11099</v>
      </c>
      <c r="M1122" s="4">
        <v>892543</v>
      </c>
      <c r="N1122" s="4">
        <v>0</v>
      </c>
      <c r="P1122" s="4">
        <v>826860</v>
      </c>
      <c r="Q1122" s="4">
        <v>4036</v>
      </c>
      <c r="R1122" s="4">
        <v>830896</v>
      </c>
      <c r="S1122" s="4">
        <v>0</v>
      </c>
      <c r="T1122" s="4">
        <v>0</v>
      </c>
      <c r="U1122" s="4">
        <v>874</v>
      </c>
      <c r="V1122" s="4">
        <v>874</v>
      </c>
      <c r="W1122" s="212">
        <v>93.807434199999989</v>
      </c>
      <c r="X1122" s="212">
        <v>36.363636399999997</v>
      </c>
      <c r="Y1122" s="212">
        <v>93.093105899999998</v>
      </c>
      <c r="Z1122" s="212">
        <v>87.190081300000003</v>
      </c>
      <c r="AA1122" s="212">
        <v>47.7360598</v>
      </c>
      <c r="AB1122" s="212">
        <v>86.689618800000005</v>
      </c>
      <c r="AC1122" s="212">
        <v>6.4034870999999924</v>
      </c>
      <c r="AD1122" s="4">
        <v>795431</v>
      </c>
      <c r="AE1122" s="212">
        <v>4.4585891000000002</v>
      </c>
      <c r="AF1122" s="212">
        <v>93.807434199999989</v>
      </c>
      <c r="AG1122" s="212">
        <v>39.471882600000001</v>
      </c>
      <c r="AH1122" s="212">
        <v>93.18435430000001</v>
      </c>
      <c r="AI1122" s="4">
        <v>830022</v>
      </c>
      <c r="AJ1122" s="212">
        <v>87.190081300000003</v>
      </c>
      <c r="AK1122" s="212">
        <v>48.388782400000004</v>
      </c>
      <c r="AL1122" s="212">
        <v>86.704454400000003</v>
      </c>
      <c r="AM1122" s="212">
        <v>6.4798999000000066</v>
      </c>
      <c r="AN1122" s="4">
        <v>795274</v>
      </c>
      <c r="AO1122" s="212">
        <v>4.3693116999999999</v>
      </c>
    </row>
    <row r="1123" spans="1:41" x14ac:dyDescent="0.15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2002</v>
      </c>
      <c r="G1123" s="201" t="s">
        <v>2092</v>
      </c>
      <c r="H1123" s="2" t="s">
        <v>1918</v>
      </c>
      <c r="I1123" s="2" t="s">
        <v>1991</v>
      </c>
      <c r="J1123" s="4">
        <v>0</v>
      </c>
      <c r="K1123" s="4">
        <v>805791</v>
      </c>
      <c r="L1123" s="4">
        <v>11003</v>
      </c>
      <c r="M1123" s="4">
        <v>816794</v>
      </c>
      <c r="N1123" s="4">
        <v>0</v>
      </c>
      <c r="P1123" s="4">
        <v>751207</v>
      </c>
      <c r="Q1123" s="4">
        <v>4036</v>
      </c>
      <c r="R1123" s="4">
        <v>755243</v>
      </c>
      <c r="S1123" s="4">
        <v>0</v>
      </c>
      <c r="T1123" s="4">
        <v>0</v>
      </c>
      <c r="U1123" s="4">
        <v>778</v>
      </c>
      <c r="V1123" s="4">
        <v>778</v>
      </c>
      <c r="W1123" s="212">
        <v>93.226034999999996</v>
      </c>
      <c r="X1123" s="212">
        <v>36.680905200000005</v>
      </c>
      <c r="Y1123" s="212">
        <v>92.464317799999989</v>
      </c>
      <c r="Z1123" s="212">
        <v>86.013228100000006</v>
      </c>
      <c r="AA1123" s="212">
        <v>47.925545800000002</v>
      </c>
      <c r="AB1123" s="212">
        <v>85.489685000000009</v>
      </c>
      <c r="AC1123" s="212">
        <v>6.9746327999999806</v>
      </c>
      <c r="AD1123" s="4">
        <v>715040</v>
      </c>
      <c r="AE1123" s="212">
        <v>5.6224826999999999</v>
      </c>
      <c r="AF1123" s="212">
        <v>93.226034999999996</v>
      </c>
      <c r="AG1123" s="212">
        <v>39.471882600000001</v>
      </c>
      <c r="AH1123" s="212">
        <v>92.552474500000002</v>
      </c>
      <c r="AI1123" s="4">
        <v>754465</v>
      </c>
      <c r="AJ1123" s="212">
        <v>86.013228100000006</v>
      </c>
      <c r="AK1123" s="212">
        <v>48.589065300000001</v>
      </c>
      <c r="AL1123" s="212">
        <v>85.505735099999995</v>
      </c>
      <c r="AM1123" s="212">
        <v>7.046739400000007</v>
      </c>
      <c r="AN1123" s="4">
        <v>714883</v>
      </c>
      <c r="AO1123" s="212">
        <v>5.5368500999999997</v>
      </c>
    </row>
    <row r="1124" spans="1:41" x14ac:dyDescent="0.15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2002</v>
      </c>
      <c r="G1124" s="201" t="s">
        <v>2092</v>
      </c>
      <c r="H1124" s="2" t="s">
        <v>1918</v>
      </c>
      <c r="I1124" s="2" t="s">
        <v>1992</v>
      </c>
      <c r="J1124" s="4">
        <v>0</v>
      </c>
      <c r="K1124" s="4">
        <v>27397</v>
      </c>
      <c r="L1124" s="4">
        <v>374</v>
      </c>
      <c r="M1124" s="4">
        <v>27771</v>
      </c>
      <c r="N1124" s="4">
        <v>0</v>
      </c>
      <c r="P1124" s="4">
        <v>25541</v>
      </c>
      <c r="Q1124" s="4">
        <v>137</v>
      </c>
      <c r="R1124" s="4">
        <v>25678</v>
      </c>
      <c r="S1124" s="4">
        <v>0</v>
      </c>
      <c r="T1124" s="4">
        <v>0</v>
      </c>
      <c r="U1124" s="4">
        <v>26</v>
      </c>
      <c r="V1124" s="4">
        <v>26</v>
      </c>
      <c r="W1124" s="212">
        <v>93.225535600000001</v>
      </c>
      <c r="X1124" s="212">
        <v>36.631016000000002</v>
      </c>
      <c r="Y1124" s="212">
        <v>92.4633611</v>
      </c>
      <c r="Z1124" s="212">
        <v>86.011314400000003</v>
      </c>
      <c r="AA1124" s="212">
        <v>48.0211082</v>
      </c>
      <c r="AB1124" s="212">
        <v>85.489656199999999</v>
      </c>
      <c r="AC1124" s="212">
        <v>6.9737049000000013</v>
      </c>
      <c r="AD1124" s="4">
        <v>23596</v>
      </c>
      <c r="AE1124" s="212">
        <v>8.8235294</v>
      </c>
      <c r="AF1124" s="212">
        <v>93.225535600000001</v>
      </c>
      <c r="AG1124" s="212">
        <v>39.367816100000006</v>
      </c>
      <c r="AH1124" s="212">
        <v>92.550009000000003</v>
      </c>
      <c r="AI1124" s="4">
        <v>25652</v>
      </c>
      <c r="AJ1124" s="212">
        <v>86.011314400000003</v>
      </c>
      <c r="AK1124" s="212">
        <v>48.663101600000005</v>
      </c>
      <c r="AL1124" s="212">
        <v>85.5051457</v>
      </c>
      <c r="AM1124" s="212">
        <v>7.0448633000000029</v>
      </c>
      <c r="AN1124" s="4">
        <v>23591</v>
      </c>
      <c r="AO1124" s="212">
        <v>8.7363825000000013</v>
      </c>
    </row>
    <row r="1125" spans="1:41" x14ac:dyDescent="0.15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2002</v>
      </c>
      <c r="G1125" s="201" t="s">
        <v>2092</v>
      </c>
      <c r="H1125" s="2" t="s">
        <v>1918</v>
      </c>
      <c r="I1125" s="2" t="s">
        <v>1993</v>
      </c>
      <c r="J1125" s="4">
        <v>0</v>
      </c>
      <c r="K1125" s="4">
        <v>778394</v>
      </c>
      <c r="L1125" s="4">
        <v>10629</v>
      </c>
      <c r="M1125" s="4">
        <v>789023</v>
      </c>
      <c r="N1125" s="4">
        <v>0</v>
      </c>
      <c r="P1125" s="4">
        <v>725666</v>
      </c>
      <c r="Q1125" s="4">
        <v>3899</v>
      </c>
      <c r="R1125" s="4">
        <v>729565</v>
      </c>
      <c r="S1125" s="4">
        <v>0</v>
      </c>
      <c r="T1125" s="4">
        <v>0</v>
      </c>
      <c r="U1125" s="4">
        <v>752</v>
      </c>
      <c r="V1125" s="4">
        <v>752</v>
      </c>
      <c r="W1125" s="212">
        <v>93.226052600000003</v>
      </c>
      <c r="X1125" s="212">
        <v>36.682660599999998</v>
      </c>
      <c r="Y1125" s="212">
        <v>92.464351499999992</v>
      </c>
      <c r="Z1125" s="212">
        <v>86.013293500000003</v>
      </c>
      <c r="AA1125" s="212">
        <v>47.922288200000004</v>
      </c>
      <c r="AB1125" s="212">
        <v>85.489685999999992</v>
      </c>
      <c r="AC1125" s="212">
        <v>6.9746655000000004</v>
      </c>
      <c r="AD1125" s="4">
        <v>691444</v>
      </c>
      <c r="AE1125" s="212">
        <v>5.5132447000000004</v>
      </c>
      <c r="AF1125" s="212">
        <v>93.226052600000003</v>
      </c>
      <c r="AG1125" s="212">
        <v>39.475549300000004</v>
      </c>
      <c r="AH1125" s="212">
        <v>92.5525612</v>
      </c>
      <c r="AI1125" s="4">
        <v>728813</v>
      </c>
      <c r="AJ1125" s="212">
        <v>86.013293500000003</v>
      </c>
      <c r="AK1125" s="212">
        <v>48.586540200000002</v>
      </c>
      <c r="AL1125" s="212">
        <v>85.505755300000004</v>
      </c>
      <c r="AM1125" s="212">
        <v>7.0468058999999954</v>
      </c>
      <c r="AN1125" s="4">
        <v>691292</v>
      </c>
      <c r="AO1125" s="212">
        <v>5.4276629999999999</v>
      </c>
    </row>
    <row r="1126" spans="1:41" x14ac:dyDescent="0.15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2002</v>
      </c>
      <c r="G1126" s="201" t="s">
        <v>2092</v>
      </c>
      <c r="H1126" s="2" t="s">
        <v>1918</v>
      </c>
      <c r="I1126" s="2" t="s">
        <v>1994</v>
      </c>
      <c r="J1126" s="4">
        <v>0</v>
      </c>
      <c r="K1126" s="4">
        <v>3839</v>
      </c>
      <c r="L1126" s="4">
        <v>0</v>
      </c>
      <c r="M1126" s="4">
        <v>3839</v>
      </c>
      <c r="N1126" s="4">
        <v>0</v>
      </c>
      <c r="P1126" s="4">
        <v>3839</v>
      </c>
      <c r="Q1126" s="4">
        <v>0</v>
      </c>
      <c r="R1126" s="4">
        <v>3839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3386</v>
      </c>
      <c r="AE1126" s="212">
        <v>13.378617800000001</v>
      </c>
      <c r="AF1126" s="212">
        <v>100</v>
      </c>
      <c r="AG1126" s="212">
        <v>0</v>
      </c>
      <c r="AH1126" s="212">
        <v>100</v>
      </c>
      <c r="AI1126" s="4">
        <v>3839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3386</v>
      </c>
      <c r="AO1126" s="212">
        <v>13.378617800000001</v>
      </c>
    </row>
    <row r="1127" spans="1:41" x14ac:dyDescent="0.15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2002</v>
      </c>
      <c r="G1127" s="201" t="s">
        <v>2092</v>
      </c>
      <c r="H1127" s="2" t="s">
        <v>1918</v>
      </c>
      <c r="I1127" s="2" t="s">
        <v>1995</v>
      </c>
      <c r="J1127" s="4">
        <v>0</v>
      </c>
      <c r="K1127" s="4">
        <v>75653</v>
      </c>
      <c r="L1127" s="4">
        <v>96</v>
      </c>
      <c r="M1127" s="4">
        <v>75749</v>
      </c>
      <c r="N1127" s="4">
        <v>0</v>
      </c>
      <c r="P1127" s="4">
        <v>75653</v>
      </c>
      <c r="Q1127" s="4">
        <v>0</v>
      </c>
      <c r="R1127" s="4">
        <v>75653</v>
      </c>
      <c r="S1127" s="4">
        <v>0</v>
      </c>
      <c r="T1127" s="4">
        <v>0</v>
      </c>
      <c r="U1127" s="4">
        <v>96</v>
      </c>
      <c r="V1127" s="4">
        <v>96</v>
      </c>
      <c r="W1127" s="212">
        <v>100</v>
      </c>
      <c r="X1127" s="212">
        <v>0</v>
      </c>
      <c r="Y1127" s="212">
        <v>99.873265700000005</v>
      </c>
      <c r="Z1127" s="212">
        <v>99.172992699999995</v>
      </c>
      <c r="AA1127" s="212">
        <v>32.3943662</v>
      </c>
      <c r="AB1127" s="212">
        <v>99.056150399999993</v>
      </c>
      <c r="AC1127" s="212">
        <v>0.81711530000001176</v>
      </c>
      <c r="AD1127" s="4">
        <v>80391</v>
      </c>
      <c r="AE1127" s="212">
        <v>-5.8936945999999999</v>
      </c>
      <c r="AF1127" s="212">
        <v>100</v>
      </c>
      <c r="AG1127" s="212" t="e">
        <v>#DIV/0!</v>
      </c>
      <c r="AH1127" s="212">
        <v>100</v>
      </c>
      <c r="AI1127" s="4">
        <v>75557</v>
      </c>
      <c r="AJ1127" s="212">
        <v>99.172992699999995</v>
      </c>
      <c r="AK1127" s="212">
        <v>32.3943662</v>
      </c>
      <c r="AL1127" s="212">
        <v>99.056150399999993</v>
      </c>
      <c r="AM1127" s="212">
        <v>0.94384960000000717</v>
      </c>
      <c r="AN1127" s="4">
        <v>80391</v>
      </c>
      <c r="AO1127" s="212">
        <v>-6.0131109</v>
      </c>
    </row>
    <row r="1128" spans="1:41" x14ac:dyDescent="0.15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2002</v>
      </c>
      <c r="G1128" s="201" t="s">
        <v>2092</v>
      </c>
      <c r="H1128" s="2" t="s">
        <v>1918</v>
      </c>
      <c r="I1128" s="2" t="s">
        <v>1996</v>
      </c>
      <c r="J1128" s="4">
        <v>0</v>
      </c>
      <c r="K1128" s="4">
        <v>41823</v>
      </c>
      <c r="L1128" s="4">
        <v>96</v>
      </c>
      <c r="M1128" s="4">
        <v>41919</v>
      </c>
      <c r="N1128" s="4">
        <v>0</v>
      </c>
      <c r="P1128" s="4">
        <v>41823</v>
      </c>
      <c r="Q1128" s="4">
        <v>0</v>
      </c>
      <c r="R1128" s="4">
        <v>41823</v>
      </c>
      <c r="S1128" s="4">
        <v>0</v>
      </c>
      <c r="T1128" s="4">
        <v>0</v>
      </c>
      <c r="U1128" s="4">
        <v>96</v>
      </c>
      <c r="V1128" s="4">
        <v>0</v>
      </c>
      <c r="W1128" s="212">
        <v>100</v>
      </c>
      <c r="X1128" s="212">
        <v>0</v>
      </c>
      <c r="Y1128" s="212">
        <v>99.770986899999997</v>
      </c>
      <c r="Z1128" s="212">
        <v>99.173766600000008</v>
      </c>
      <c r="AA1128" s="212">
        <v>32.3943662</v>
      </c>
      <c r="AB1128" s="212">
        <v>98.970880800000003</v>
      </c>
      <c r="AC1128" s="212">
        <v>0.8001060999999936</v>
      </c>
      <c r="AD1128" s="4">
        <v>46258</v>
      </c>
      <c r="AE1128" s="212">
        <v>-9.5875308000000015</v>
      </c>
      <c r="AF1128" s="212">
        <v>100</v>
      </c>
      <c r="AG1128" s="212" t="e">
        <v>#DIV/0!</v>
      </c>
      <c r="AH1128" s="212">
        <v>99.770986899999997</v>
      </c>
      <c r="AI1128" s="4">
        <v>41823</v>
      </c>
      <c r="AJ1128" s="212">
        <v>99.173766600000008</v>
      </c>
      <c r="AK1128" s="212">
        <v>32.3943662</v>
      </c>
      <c r="AL1128" s="212">
        <v>98.970880800000003</v>
      </c>
      <c r="AM1128" s="212">
        <v>0.8001060999999936</v>
      </c>
      <c r="AN1128" s="4">
        <v>46258</v>
      </c>
      <c r="AO1128" s="212">
        <v>-9.5875308000000015</v>
      </c>
    </row>
    <row r="1129" spans="1:41" x14ac:dyDescent="0.15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2002</v>
      </c>
      <c r="G1129" s="201" t="s">
        <v>2092</v>
      </c>
      <c r="H1129" s="2" t="s">
        <v>1918</v>
      </c>
      <c r="I1129" s="2" t="s">
        <v>1997</v>
      </c>
      <c r="J1129" s="4">
        <v>0</v>
      </c>
      <c r="K1129" s="4">
        <v>33830</v>
      </c>
      <c r="L1129" s="4">
        <v>0</v>
      </c>
      <c r="M1129" s="4">
        <v>33830</v>
      </c>
      <c r="N1129" s="4">
        <v>0</v>
      </c>
      <c r="P1129" s="4">
        <v>33830</v>
      </c>
      <c r="Q1129" s="4">
        <v>0</v>
      </c>
      <c r="R1129" s="4">
        <v>33830</v>
      </c>
      <c r="S1129" s="4">
        <v>0</v>
      </c>
      <c r="T1129" s="4">
        <v>0</v>
      </c>
      <c r="U1129" s="4">
        <v>0</v>
      </c>
      <c r="V1129" s="4">
        <v>0</v>
      </c>
      <c r="W1129" s="212">
        <v>100</v>
      </c>
      <c r="X1129" s="212">
        <v>0</v>
      </c>
      <c r="Y1129" s="212">
        <v>100</v>
      </c>
      <c r="Z1129" s="212">
        <v>99.1719449</v>
      </c>
      <c r="AA1129" s="212">
        <v>0</v>
      </c>
      <c r="AB1129" s="212">
        <v>99.1719449</v>
      </c>
      <c r="AC1129" s="212">
        <v>0.82805510000000027</v>
      </c>
      <c r="AD1129" s="4">
        <v>34133</v>
      </c>
      <c r="AE1129" s="212">
        <v>-0.88770399999999994</v>
      </c>
      <c r="AF1129" s="212">
        <v>100</v>
      </c>
      <c r="AG1129" s="212">
        <v>0</v>
      </c>
      <c r="AH1129" s="212">
        <v>100</v>
      </c>
      <c r="AI1129" s="4">
        <v>33830</v>
      </c>
      <c r="AJ1129" s="212">
        <v>99.1719449</v>
      </c>
      <c r="AK1129" s="212">
        <v>0</v>
      </c>
      <c r="AL1129" s="212">
        <v>99.1719449</v>
      </c>
      <c r="AM1129" s="212">
        <v>0.82805510000000027</v>
      </c>
      <c r="AN1129" s="4">
        <v>34133</v>
      </c>
      <c r="AO1129" s="212">
        <v>-0.88770399999999994</v>
      </c>
    </row>
    <row r="1130" spans="1:41" x14ac:dyDescent="0.15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2002</v>
      </c>
      <c r="G1130" s="201" t="s">
        <v>2092</v>
      </c>
      <c r="H1130" s="2" t="s">
        <v>1918</v>
      </c>
      <c r="I1130" s="2" t="s">
        <v>1998</v>
      </c>
      <c r="J1130" s="4">
        <v>0</v>
      </c>
      <c r="K1130" s="4">
        <v>889766</v>
      </c>
      <c r="L1130" s="4">
        <v>10502</v>
      </c>
      <c r="M1130" s="4">
        <v>900268</v>
      </c>
      <c r="N1130" s="4">
        <v>0</v>
      </c>
      <c r="O1130" s="4">
        <v>0</v>
      </c>
      <c r="P1130" s="4">
        <v>872030</v>
      </c>
      <c r="Q1130" s="4">
        <v>5878</v>
      </c>
      <c r="R1130" s="4">
        <v>877908</v>
      </c>
      <c r="S1130" s="4">
        <v>0</v>
      </c>
      <c r="T1130" s="4">
        <v>0</v>
      </c>
      <c r="U1130" s="4">
        <v>205</v>
      </c>
      <c r="V1130" s="4">
        <v>205</v>
      </c>
      <c r="W1130" s="212">
        <v>98.006666899999999</v>
      </c>
      <c r="X1130" s="212">
        <v>55.970291400000008</v>
      </c>
      <c r="Y1130" s="212">
        <v>97.516295099999994</v>
      </c>
      <c r="Z1130" s="212">
        <v>98.123313499999995</v>
      </c>
      <c r="AA1130" s="212">
        <v>52.587093900000006</v>
      </c>
      <c r="AB1130" s="212">
        <v>97.414216400000001</v>
      </c>
      <c r="AC1130" s="212">
        <v>0.10207869999999275</v>
      </c>
      <c r="AD1130" s="4">
        <v>851146</v>
      </c>
      <c r="AE1130" s="212">
        <v>3.1442313999999998</v>
      </c>
      <c r="AF1130" s="212">
        <v>98.006666899999999</v>
      </c>
      <c r="AG1130" s="212">
        <v>57.0845877</v>
      </c>
      <c r="AH1130" s="212">
        <v>97.538505600000008</v>
      </c>
      <c r="AI1130" s="4">
        <v>877703</v>
      </c>
      <c r="AJ1130" s="212">
        <v>98.123313499999995</v>
      </c>
      <c r="AK1130" s="212">
        <v>55.025763299999994</v>
      </c>
      <c r="AL1130" s="212">
        <v>97.481492000000003</v>
      </c>
      <c r="AM1130" s="212">
        <v>5.7013600000004772E-2</v>
      </c>
      <c r="AN1130" s="4">
        <v>850543</v>
      </c>
      <c r="AO1130" s="212">
        <v>3.1932542000000002</v>
      </c>
    </row>
    <row r="1131" spans="1:41" x14ac:dyDescent="0.15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2002</v>
      </c>
      <c r="G1131" s="201" t="s">
        <v>2092</v>
      </c>
      <c r="H1131" s="2" t="s">
        <v>1918</v>
      </c>
      <c r="I1131" s="2" t="s">
        <v>1571</v>
      </c>
      <c r="J1131" s="4">
        <v>0</v>
      </c>
      <c r="K1131" s="4">
        <v>877348</v>
      </c>
      <c r="L1131" s="4">
        <v>10502</v>
      </c>
      <c r="M1131" s="4">
        <v>887850</v>
      </c>
      <c r="N1131" s="4">
        <v>0</v>
      </c>
      <c r="O1131" s="4">
        <v>0</v>
      </c>
      <c r="P1131" s="4">
        <v>859612</v>
      </c>
      <c r="Q1131" s="4">
        <v>5878</v>
      </c>
      <c r="R1131" s="4">
        <v>865490</v>
      </c>
      <c r="S1131" s="4">
        <v>0</v>
      </c>
      <c r="T1131" s="4">
        <v>0</v>
      </c>
      <c r="U1131" s="4">
        <v>205</v>
      </c>
      <c r="V1131" s="4">
        <v>205</v>
      </c>
      <c r="W1131" s="212">
        <v>97.978453200000004</v>
      </c>
      <c r="X1131" s="212">
        <v>55.970291400000008</v>
      </c>
      <c r="Y1131" s="212">
        <v>97.48155659999999</v>
      </c>
      <c r="Z1131" s="212">
        <v>98.095458300000004</v>
      </c>
      <c r="AA1131" s="212">
        <v>52.587093900000006</v>
      </c>
      <c r="AB1131" s="212">
        <v>97.376442699999998</v>
      </c>
      <c r="AC1131" s="212">
        <v>0.1051138999999921</v>
      </c>
      <c r="AD1131" s="4">
        <v>838566</v>
      </c>
      <c r="AE1131" s="212">
        <v>3.2107193000000001</v>
      </c>
      <c r="AF1131" s="212">
        <v>97.978453200000004</v>
      </c>
      <c r="AG1131" s="212">
        <v>57.0845877</v>
      </c>
      <c r="AH1131" s="212">
        <v>97.504069800000011</v>
      </c>
      <c r="AI1131" s="4">
        <v>865285</v>
      </c>
      <c r="AJ1131" s="212">
        <v>98.095458300000004</v>
      </c>
      <c r="AK1131" s="212">
        <v>55.025763299999994</v>
      </c>
      <c r="AL1131" s="212">
        <v>97.4446753</v>
      </c>
      <c r="AM1131" s="212">
        <v>5.9394500000010453E-2</v>
      </c>
      <c r="AN1131" s="4">
        <v>837963</v>
      </c>
      <c r="AO1131" s="212">
        <v>3.2605257999999999</v>
      </c>
    </row>
    <row r="1132" spans="1:41" x14ac:dyDescent="0.15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2002</v>
      </c>
      <c r="G1132" s="201" t="s">
        <v>2092</v>
      </c>
      <c r="H1132" s="2" t="s">
        <v>1918</v>
      </c>
      <c r="I1132" s="2" t="s">
        <v>1572</v>
      </c>
      <c r="J1132" s="4">
        <v>0</v>
      </c>
      <c r="K1132" s="4">
        <v>261347</v>
      </c>
      <c r="L1132" s="4">
        <v>3114</v>
      </c>
      <c r="M1132" s="4">
        <v>264461</v>
      </c>
      <c r="N1132" s="4">
        <v>0</v>
      </c>
      <c r="O1132" s="4">
        <v>0</v>
      </c>
      <c r="P1132" s="4">
        <v>256061</v>
      </c>
      <c r="Q1132" s="4">
        <v>1740</v>
      </c>
      <c r="R1132" s="4">
        <v>257801</v>
      </c>
      <c r="S1132" s="4">
        <v>0</v>
      </c>
      <c r="T1132" s="4">
        <v>0</v>
      </c>
      <c r="U1132" s="4">
        <v>61</v>
      </c>
      <c r="V1132" s="4">
        <v>61</v>
      </c>
      <c r="W1132" s="212">
        <v>97.977401700000001</v>
      </c>
      <c r="X1132" s="212">
        <v>55.876685899999998</v>
      </c>
      <c r="Y1132" s="212">
        <v>97.481670300000005</v>
      </c>
      <c r="Z1132" s="212">
        <v>98.092535400000003</v>
      </c>
      <c r="AA1132" s="212">
        <v>52.512315299999997</v>
      </c>
      <c r="AB1132" s="212">
        <v>97.358589299999991</v>
      </c>
      <c r="AC1132" s="212">
        <v>0.12308100000001332</v>
      </c>
      <c r="AD1132" s="4">
        <v>245478</v>
      </c>
      <c r="AE1132" s="212">
        <v>5.0200018000000002</v>
      </c>
      <c r="AF1132" s="212">
        <v>97.977401700000001</v>
      </c>
      <c r="AG1132" s="212">
        <v>56.993121500000001</v>
      </c>
      <c r="AH1132" s="212">
        <v>97.504160399999989</v>
      </c>
      <c r="AI1132" s="4">
        <v>257740</v>
      </c>
      <c r="AJ1132" s="212">
        <v>98.092535400000003</v>
      </c>
      <c r="AK1132" s="212">
        <v>54.948453600000001</v>
      </c>
      <c r="AL1132" s="212">
        <v>97.428142799999989</v>
      </c>
      <c r="AM1132" s="212">
        <v>7.601760000000013E-2</v>
      </c>
      <c r="AN1132" s="4">
        <v>245298</v>
      </c>
      <c r="AO1132" s="212">
        <v>5.0721978999999999</v>
      </c>
    </row>
    <row r="1133" spans="1:41" x14ac:dyDescent="0.15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2002</v>
      </c>
      <c r="G1133" s="201" t="s">
        <v>2092</v>
      </c>
      <c r="H1133" s="2" t="s">
        <v>1918</v>
      </c>
      <c r="I1133" s="2" t="s">
        <v>1573</v>
      </c>
      <c r="J1133" s="4">
        <v>0</v>
      </c>
      <c r="K1133" s="4">
        <v>545771</v>
      </c>
      <c r="L1133" s="4">
        <v>6551</v>
      </c>
      <c r="M1133" s="4">
        <v>552322</v>
      </c>
      <c r="N1133" s="4">
        <v>0</v>
      </c>
      <c r="P1133" s="4">
        <v>534730</v>
      </c>
      <c r="Q1133" s="4">
        <v>3662</v>
      </c>
      <c r="R1133" s="4">
        <v>538392</v>
      </c>
      <c r="S1133" s="4">
        <v>0</v>
      </c>
      <c r="T1133" s="4">
        <v>0</v>
      </c>
      <c r="U1133" s="4">
        <v>127</v>
      </c>
      <c r="V1133" s="4">
        <v>127</v>
      </c>
      <c r="W1133" s="212">
        <v>97.976990299999997</v>
      </c>
      <c r="X1133" s="212">
        <v>55.899862600000006</v>
      </c>
      <c r="Y1133" s="212">
        <v>97.47792050000001</v>
      </c>
      <c r="Z1133" s="212">
        <v>98.094721199999995</v>
      </c>
      <c r="AA1133" s="212">
        <v>52.5467899</v>
      </c>
      <c r="AB1133" s="212">
        <v>97.38143070000001</v>
      </c>
      <c r="AC1133" s="212">
        <v>9.6489800000000514E-2</v>
      </c>
      <c r="AD1133" s="4">
        <v>524957</v>
      </c>
      <c r="AE1133" s="212">
        <v>2.5592572000000002</v>
      </c>
      <c r="AF1133" s="212">
        <v>97.976990299999997</v>
      </c>
      <c r="AG1133" s="212">
        <v>57.004981300000004</v>
      </c>
      <c r="AH1133" s="212">
        <v>97.50033959999999</v>
      </c>
      <c r="AI1133" s="4">
        <v>538265</v>
      </c>
      <c r="AJ1133" s="212">
        <v>98.094721199999995</v>
      </c>
      <c r="AK1133" s="212">
        <v>54.982647500000006</v>
      </c>
      <c r="AL1133" s="212">
        <v>97.449039299999995</v>
      </c>
      <c r="AM1133" s="212">
        <v>5.1300299999994081E-2</v>
      </c>
      <c r="AN1133" s="4">
        <v>524583</v>
      </c>
      <c r="AO1133" s="212">
        <v>2.6081668999999996</v>
      </c>
    </row>
    <row r="1134" spans="1:41" x14ac:dyDescent="0.15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2002</v>
      </c>
      <c r="G1134" s="201" t="s">
        <v>2092</v>
      </c>
      <c r="H1134" s="2" t="s">
        <v>1918</v>
      </c>
      <c r="I1134" s="2" t="s">
        <v>1574</v>
      </c>
      <c r="J1134" s="4">
        <v>0</v>
      </c>
      <c r="K1134" s="4">
        <v>70230</v>
      </c>
      <c r="L1134" s="4">
        <v>837</v>
      </c>
      <c r="M1134" s="4">
        <v>71067</v>
      </c>
      <c r="N1134" s="4">
        <v>0</v>
      </c>
      <c r="P1134" s="4">
        <v>68821</v>
      </c>
      <c r="Q1134" s="4">
        <v>476</v>
      </c>
      <c r="R1134" s="4">
        <v>69297</v>
      </c>
      <c r="S1134" s="4">
        <v>0</v>
      </c>
      <c r="T1134" s="4">
        <v>0</v>
      </c>
      <c r="U1134" s="4">
        <v>17</v>
      </c>
      <c r="V1134" s="4">
        <v>17</v>
      </c>
      <c r="W1134" s="212">
        <v>97.993734899999993</v>
      </c>
      <c r="X1134" s="212">
        <v>56.869773000000002</v>
      </c>
      <c r="Y1134" s="212">
        <v>97.509392500000004</v>
      </c>
      <c r="Z1134" s="212">
        <v>98.111672800000008</v>
      </c>
      <c r="AA1134" s="212">
        <v>53.1702899</v>
      </c>
      <c r="AB1134" s="212">
        <v>97.402355999999997</v>
      </c>
      <c r="AC1134" s="212">
        <v>0.10703650000000664</v>
      </c>
      <c r="AD1134" s="4">
        <v>68131</v>
      </c>
      <c r="AE1134" s="212">
        <v>1.7114088999999999</v>
      </c>
      <c r="AF1134" s="212">
        <v>97.993734899999993</v>
      </c>
      <c r="AG1134" s="212">
        <v>58.048780499999999</v>
      </c>
      <c r="AH1134" s="212">
        <v>97.532723399999995</v>
      </c>
      <c r="AI1134" s="4">
        <v>69280</v>
      </c>
      <c r="AJ1134" s="212">
        <v>98.111672800000008</v>
      </c>
      <c r="AK1134" s="212">
        <v>55.639810400000002</v>
      </c>
      <c r="AL1134" s="212">
        <v>97.470636200000001</v>
      </c>
      <c r="AM1134" s="212">
        <v>6.2087199999993459E-2</v>
      </c>
      <c r="AN1134" s="4">
        <v>68082</v>
      </c>
      <c r="AO1134" s="212">
        <v>1.7596428000000002</v>
      </c>
    </row>
    <row r="1135" spans="1:41" x14ac:dyDescent="0.15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2002</v>
      </c>
      <c r="G1135" s="201" t="s">
        <v>2092</v>
      </c>
      <c r="H1135" s="2" t="s">
        <v>1918</v>
      </c>
      <c r="I1135" s="2" t="s">
        <v>1575</v>
      </c>
      <c r="J1135" s="4">
        <v>0</v>
      </c>
      <c r="K1135" s="4">
        <v>12418</v>
      </c>
      <c r="M1135" s="4">
        <v>12418</v>
      </c>
      <c r="P1135" s="4">
        <v>12418</v>
      </c>
      <c r="R1135" s="4">
        <v>12418</v>
      </c>
      <c r="V1135" s="4">
        <v>0</v>
      </c>
      <c r="W1135" s="212">
        <v>100</v>
      </c>
      <c r="X1135" s="212"/>
      <c r="Y1135" s="212">
        <v>100</v>
      </c>
      <c r="Z1135" s="212">
        <v>100</v>
      </c>
      <c r="AA1135" s="212"/>
      <c r="AB1135" s="212">
        <v>100</v>
      </c>
      <c r="AC1135" s="212">
        <v>0</v>
      </c>
      <c r="AD1135" s="4">
        <v>12580</v>
      </c>
      <c r="AE1135" s="212">
        <v>-1.2877582999999999</v>
      </c>
      <c r="AF1135" s="212">
        <v>100</v>
      </c>
      <c r="AG1135" s="212"/>
      <c r="AH1135" s="212">
        <v>100</v>
      </c>
      <c r="AI1135" s="4">
        <v>12418</v>
      </c>
      <c r="AJ1135" s="212">
        <v>100</v>
      </c>
      <c r="AK1135" s="212"/>
      <c r="AL1135" s="212">
        <v>100</v>
      </c>
      <c r="AM1135" s="212">
        <v>0</v>
      </c>
      <c r="AN1135" s="4">
        <v>12580</v>
      </c>
      <c r="AO1135" s="212">
        <v>-1.2877582999999999</v>
      </c>
    </row>
    <row r="1136" spans="1:41" x14ac:dyDescent="0.15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2002</v>
      </c>
      <c r="G1136" s="201" t="s">
        <v>2092</v>
      </c>
      <c r="H1136" s="2" t="s">
        <v>1918</v>
      </c>
      <c r="I1136" s="2" t="s">
        <v>1576</v>
      </c>
      <c r="J1136" s="4">
        <v>0</v>
      </c>
      <c r="K1136" s="4">
        <v>83597</v>
      </c>
      <c r="L1136" s="4">
        <v>1462</v>
      </c>
      <c r="M1136" s="4">
        <v>85059</v>
      </c>
      <c r="N1136" s="4">
        <v>0</v>
      </c>
      <c r="P1136" s="4">
        <v>82640</v>
      </c>
      <c r="Q1136" s="4">
        <v>284</v>
      </c>
      <c r="R1136" s="4">
        <v>82924</v>
      </c>
      <c r="S1136" s="4">
        <v>0</v>
      </c>
      <c r="T1136" s="4">
        <v>0</v>
      </c>
      <c r="U1136" s="4">
        <v>41</v>
      </c>
      <c r="V1136" s="4">
        <v>41</v>
      </c>
      <c r="W1136" s="212">
        <v>98.855222099999992</v>
      </c>
      <c r="X1136" s="212">
        <v>19.425444599999999</v>
      </c>
      <c r="Y1136" s="212">
        <v>97.489977500000009</v>
      </c>
      <c r="Z1136" s="212">
        <v>98.918722799999998</v>
      </c>
      <c r="AA1136" s="212">
        <v>32.170542600000005</v>
      </c>
      <c r="AB1136" s="212">
        <v>97.893295199999997</v>
      </c>
      <c r="AC1136" s="212">
        <v>-0.40331769999998812</v>
      </c>
      <c r="AD1136" s="4">
        <v>82201</v>
      </c>
      <c r="AE1136" s="212">
        <v>0.87955129999999992</v>
      </c>
      <c r="AF1136" s="212">
        <v>98.855222099999992</v>
      </c>
      <c r="AG1136" s="212">
        <v>19.985925399999999</v>
      </c>
      <c r="AH1136" s="212">
        <v>97.5369922</v>
      </c>
      <c r="AI1136" s="4">
        <v>82883</v>
      </c>
      <c r="AJ1136" s="212">
        <v>98.918722799999998</v>
      </c>
      <c r="AK1136" s="212">
        <v>32.170542600000005</v>
      </c>
      <c r="AL1136" s="212">
        <v>97.893295199999997</v>
      </c>
      <c r="AM1136" s="212">
        <v>-0.35630299999999693</v>
      </c>
      <c r="AN1136" s="4">
        <v>82201</v>
      </c>
      <c r="AO1136" s="212">
        <v>0.82967360000000012</v>
      </c>
    </row>
    <row r="1137" spans="1:41" x14ac:dyDescent="0.15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2002</v>
      </c>
      <c r="G1137" s="201" t="s">
        <v>2092</v>
      </c>
      <c r="H1137" s="2" t="s">
        <v>1918</v>
      </c>
      <c r="I1137" s="2" t="s">
        <v>1999</v>
      </c>
      <c r="J1137" s="4">
        <v>0</v>
      </c>
      <c r="K1137" s="4">
        <v>1965</v>
      </c>
      <c r="L1137" s="4">
        <v>0</v>
      </c>
      <c r="M1137" s="4">
        <v>1965</v>
      </c>
      <c r="N1137" s="4">
        <v>0</v>
      </c>
      <c r="P1137" s="4">
        <v>1965</v>
      </c>
      <c r="Q1137" s="4">
        <v>0</v>
      </c>
      <c r="R1137" s="4">
        <v>1965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2893</v>
      </c>
      <c r="AE1137" s="212">
        <v>-32.077428300000001</v>
      </c>
      <c r="AF1137" s="212">
        <v>100</v>
      </c>
      <c r="AG1137" s="212">
        <v>0</v>
      </c>
      <c r="AH1137" s="212">
        <v>100</v>
      </c>
      <c r="AI1137" s="4">
        <v>1965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2893</v>
      </c>
      <c r="AO1137" s="212">
        <v>-32.077428300000001</v>
      </c>
    </row>
    <row r="1138" spans="1:41" x14ac:dyDescent="0.15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2002</v>
      </c>
      <c r="G1138" s="201" t="s">
        <v>2092</v>
      </c>
      <c r="H1138" s="2" t="s">
        <v>1918</v>
      </c>
      <c r="I1138" s="2" t="s">
        <v>2000</v>
      </c>
      <c r="J1138" s="4">
        <v>0</v>
      </c>
      <c r="K1138" s="4">
        <v>81632</v>
      </c>
      <c r="L1138" s="4">
        <v>1462</v>
      </c>
      <c r="M1138" s="4">
        <v>83094</v>
      </c>
      <c r="N1138" s="4">
        <v>0</v>
      </c>
      <c r="P1138" s="4">
        <v>80675</v>
      </c>
      <c r="Q1138" s="4">
        <v>284</v>
      </c>
      <c r="R1138" s="4">
        <v>80959</v>
      </c>
      <c r="S1138" s="4">
        <v>0</v>
      </c>
      <c r="T1138" s="4">
        <v>0</v>
      </c>
      <c r="U1138" s="4">
        <v>41</v>
      </c>
      <c r="V1138" s="4">
        <v>41</v>
      </c>
      <c r="W1138" s="212">
        <v>98.827665600000003</v>
      </c>
      <c r="X1138" s="212">
        <v>19.425444599999999</v>
      </c>
      <c r="Y1138" s="212">
        <v>97.430620700000006</v>
      </c>
      <c r="Z1138" s="212">
        <v>98.879516699999996</v>
      </c>
      <c r="AA1138" s="212">
        <v>32.170542600000005</v>
      </c>
      <c r="AB1138" s="212">
        <v>97.818123499999999</v>
      </c>
      <c r="AC1138" s="212">
        <v>-0.38750279999999293</v>
      </c>
      <c r="AD1138" s="4">
        <v>79308</v>
      </c>
      <c r="AE1138" s="212">
        <v>2.0817571999999998</v>
      </c>
      <c r="AF1138" s="212">
        <v>98.827665600000003</v>
      </c>
      <c r="AG1138" s="212">
        <v>19.985925399999999</v>
      </c>
      <c r="AH1138" s="212">
        <v>97.478718399999991</v>
      </c>
      <c r="AI1138" s="4">
        <v>80918</v>
      </c>
      <c r="AJ1138" s="212">
        <v>98.879516699999996</v>
      </c>
      <c r="AK1138" s="212">
        <v>32.170542600000005</v>
      </c>
      <c r="AL1138" s="212">
        <v>97.818123499999999</v>
      </c>
      <c r="AM1138" s="212">
        <v>-0.33940510000000756</v>
      </c>
      <c r="AN1138" s="4">
        <v>79308</v>
      </c>
      <c r="AO1138" s="212">
        <v>2.0300599999999998</v>
      </c>
    </row>
    <row r="1139" spans="1:41" x14ac:dyDescent="0.15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2002</v>
      </c>
      <c r="G1139" s="201" t="s">
        <v>2092</v>
      </c>
      <c r="H1139" s="2" t="s">
        <v>1918</v>
      </c>
      <c r="I1139" s="2" t="s">
        <v>1961</v>
      </c>
      <c r="J1139" s="4">
        <v>0</v>
      </c>
      <c r="K1139" s="4">
        <v>76670</v>
      </c>
      <c r="L1139" s="4">
        <v>0</v>
      </c>
      <c r="M1139" s="4">
        <v>76670</v>
      </c>
      <c r="P1139" s="4">
        <v>76670</v>
      </c>
      <c r="Q1139" s="4">
        <v>0</v>
      </c>
      <c r="R1139" s="4">
        <v>76670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79704</v>
      </c>
      <c r="AE1139" s="212">
        <v>-3.8065844000000002</v>
      </c>
      <c r="AF1139" s="212">
        <v>100</v>
      </c>
      <c r="AG1139" s="212">
        <v>0</v>
      </c>
      <c r="AH1139" s="212">
        <v>100</v>
      </c>
      <c r="AI1139" s="4">
        <v>76670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79704</v>
      </c>
      <c r="AO1139" s="212">
        <v>-3.8065844000000002</v>
      </c>
    </row>
    <row r="1140" spans="1:41" x14ac:dyDescent="0.15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2002</v>
      </c>
      <c r="G1140" s="201" t="s">
        <v>2092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15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2002</v>
      </c>
      <c r="G1141" s="201" t="s">
        <v>2092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O1141" s="4">
        <v>0</v>
      </c>
      <c r="P1141" s="4">
        <v>0</v>
      </c>
      <c r="Q1141" s="4">
        <v>0</v>
      </c>
      <c r="R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15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2002</v>
      </c>
      <c r="G1142" s="201" t="s">
        <v>2092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O1142" s="4">
        <v>0</v>
      </c>
      <c r="P1142" s="4">
        <v>0</v>
      </c>
      <c r="Q1142" s="4">
        <v>0</v>
      </c>
      <c r="R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15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2002</v>
      </c>
      <c r="G1143" s="201" t="s">
        <v>2092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O1143" s="4">
        <v>0</v>
      </c>
      <c r="P1143" s="4">
        <v>0</v>
      </c>
      <c r="Q1143" s="4">
        <v>0</v>
      </c>
      <c r="R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15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2002</v>
      </c>
      <c r="G1144" s="201" t="s">
        <v>2092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P1144" s="4">
        <v>0</v>
      </c>
      <c r="Q1144" s="4">
        <v>0</v>
      </c>
      <c r="R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.5" x14ac:dyDescent="0.15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2002</v>
      </c>
      <c r="G1145" s="201" t="s">
        <v>2092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P1145" s="4">
        <v>0</v>
      </c>
      <c r="Q1145" s="4">
        <v>0</v>
      </c>
      <c r="R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15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2002</v>
      </c>
      <c r="G1146" s="201" t="s">
        <v>2092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15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2002</v>
      </c>
      <c r="G1147" s="201" t="s">
        <v>2092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15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2002</v>
      </c>
      <c r="G1148" s="201" t="s">
        <v>2092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15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2002</v>
      </c>
      <c r="G1149" s="201" t="s">
        <v>2092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P1149" s="4">
        <v>0</v>
      </c>
      <c r="Q1149" s="4">
        <v>0</v>
      </c>
      <c r="R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15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2002</v>
      </c>
      <c r="G1150" s="201" t="s">
        <v>2092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O1150" s="4">
        <v>0</v>
      </c>
      <c r="P1150" s="4">
        <v>0</v>
      </c>
      <c r="Q1150" s="4">
        <v>0</v>
      </c>
      <c r="R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15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2002</v>
      </c>
      <c r="G1151" s="201" t="s">
        <v>2092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O1151" s="4">
        <v>0</v>
      </c>
      <c r="P1151" s="4">
        <v>0</v>
      </c>
      <c r="Q1151" s="4">
        <v>0</v>
      </c>
      <c r="R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15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2002</v>
      </c>
      <c r="G1152" s="201" t="s">
        <v>2092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O1152" s="4">
        <v>0</v>
      </c>
      <c r="P1152" s="4">
        <v>0</v>
      </c>
      <c r="Q1152" s="4">
        <v>0</v>
      </c>
      <c r="R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15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2002</v>
      </c>
      <c r="G1153" s="201" t="s">
        <v>2092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O1153" s="4">
        <v>0</v>
      </c>
      <c r="P1153" s="4">
        <v>0</v>
      </c>
      <c r="Q1153" s="4">
        <v>0</v>
      </c>
      <c r="R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15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2002</v>
      </c>
      <c r="G1154" s="201" t="s">
        <v>2092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P1154" s="4">
        <v>0</v>
      </c>
      <c r="Q1154" s="4">
        <v>0</v>
      </c>
      <c r="R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15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2002</v>
      </c>
      <c r="G1155" s="201" t="s">
        <v>2092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P1155" s="4">
        <v>0</v>
      </c>
      <c r="Q1155" s="4">
        <v>0</v>
      </c>
      <c r="R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15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2002</v>
      </c>
      <c r="G1156" s="201" t="s">
        <v>2092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P1156" s="4">
        <v>0</v>
      </c>
      <c r="Q1156" s="4">
        <v>0</v>
      </c>
      <c r="R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15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2002</v>
      </c>
      <c r="G1157" s="201" t="s">
        <v>2092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P1157" s="4">
        <v>0</v>
      </c>
      <c r="Q1157" s="4">
        <v>0</v>
      </c>
      <c r="R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15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2002</v>
      </c>
      <c r="G1158" s="201" t="s">
        <v>2092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P1158" s="4">
        <v>0</v>
      </c>
      <c r="Q1158" s="4">
        <v>0</v>
      </c>
      <c r="R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15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2002</v>
      </c>
      <c r="G1159" s="201" t="s">
        <v>2092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15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2002</v>
      </c>
      <c r="G1160" s="201" t="s">
        <v>2092</v>
      </c>
      <c r="H1160" s="2" t="s">
        <v>1918</v>
      </c>
      <c r="I1160" s="2" t="s">
        <v>1981</v>
      </c>
      <c r="J1160" s="4">
        <v>0</v>
      </c>
      <c r="K1160" s="4">
        <v>1931477</v>
      </c>
      <c r="L1160" s="4">
        <v>23063</v>
      </c>
      <c r="M1160" s="4">
        <v>1954540</v>
      </c>
      <c r="N1160" s="4">
        <v>0</v>
      </c>
      <c r="O1160" s="4">
        <v>0</v>
      </c>
      <c r="P1160" s="4">
        <v>1858200</v>
      </c>
      <c r="Q1160" s="4">
        <v>10198</v>
      </c>
      <c r="R1160" s="4">
        <v>1868398</v>
      </c>
      <c r="S1160" s="4">
        <v>0</v>
      </c>
      <c r="T1160" s="4">
        <v>0</v>
      </c>
      <c r="U1160" s="4">
        <v>1120</v>
      </c>
      <c r="V1160" s="4">
        <v>1120</v>
      </c>
      <c r="W1160" s="212">
        <v>96.206167600000001</v>
      </c>
      <c r="X1160" s="212">
        <v>44.218011499999996</v>
      </c>
      <c r="Y1160" s="212">
        <v>95.592722600000002</v>
      </c>
      <c r="Z1160" s="212">
        <v>93.098877799999997</v>
      </c>
      <c r="AA1160" s="212">
        <v>49.466742000000004</v>
      </c>
      <c r="AB1160" s="212">
        <v>92.506656100000001</v>
      </c>
      <c r="AC1160" s="212">
        <v>3.0860665000000012</v>
      </c>
      <c r="AD1160" s="4">
        <v>1808482</v>
      </c>
      <c r="AE1160" s="212">
        <v>3.3130548000000002</v>
      </c>
      <c r="AF1160" s="212">
        <v>96.206167600000001</v>
      </c>
      <c r="AG1160" s="212">
        <v>46.474957799999999</v>
      </c>
      <c r="AH1160" s="212">
        <v>95.647531000000001</v>
      </c>
      <c r="AI1160" s="4">
        <v>1867278</v>
      </c>
      <c r="AJ1160" s="212">
        <v>93.098877799999997</v>
      </c>
      <c r="AK1160" s="212">
        <v>50.9253152</v>
      </c>
      <c r="AL1160" s="212">
        <v>92.5426322</v>
      </c>
      <c r="AM1160" s="212">
        <v>3.1048988000000008</v>
      </c>
      <c r="AN1160" s="4">
        <v>1807722</v>
      </c>
      <c r="AO1160" s="212">
        <v>3.2945331000000002</v>
      </c>
    </row>
    <row r="1161" spans="1:41" x14ac:dyDescent="0.15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2002</v>
      </c>
      <c r="G1161" s="201" t="s">
        <v>2092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P1161" s="4">
        <v>0</v>
      </c>
      <c r="Q1161" s="4">
        <v>0</v>
      </c>
      <c r="R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15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2002</v>
      </c>
      <c r="G1162" s="201" t="s">
        <v>2092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P1162" s="4">
        <v>0</v>
      </c>
      <c r="Q1162" s="4">
        <v>0</v>
      </c>
      <c r="R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15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2002</v>
      </c>
      <c r="G1163" s="201" t="s">
        <v>2092</v>
      </c>
      <c r="H1163" s="2" t="s">
        <v>1038</v>
      </c>
      <c r="I1163" s="2" t="s">
        <v>1988</v>
      </c>
      <c r="J1163" s="4">
        <v>0</v>
      </c>
      <c r="K1163" s="4">
        <v>4660341</v>
      </c>
      <c r="L1163" s="4">
        <v>24488</v>
      </c>
      <c r="M1163" s="4">
        <v>4684829</v>
      </c>
      <c r="N1163" s="4">
        <v>0</v>
      </c>
      <c r="O1163" s="4">
        <v>0</v>
      </c>
      <c r="P1163" s="4">
        <v>4507254</v>
      </c>
      <c r="Q1163" s="4">
        <v>9082</v>
      </c>
      <c r="R1163" s="4">
        <v>4516336</v>
      </c>
      <c r="S1163" s="4">
        <v>0</v>
      </c>
      <c r="T1163" s="4">
        <v>0</v>
      </c>
      <c r="U1163" s="4">
        <v>1066</v>
      </c>
      <c r="V1163" s="4">
        <v>1066</v>
      </c>
      <c r="W1163" s="212">
        <v>96.7151116</v>
      </c>
      <c r="X1163" s="212">
        <v>37.087553100000001</v>
      </c>
      <c r="Y1163" s="212">
        <v>96.403433300000003</v>
      </c>
      <c r="Z1163" s="212">
        <v>97.282311300000003</v>
      </c>
      <c r="AA1163" s="212">
        <v>44.536528199999999</v>
      </c>
      <c r="AB1163" s="212">
        <v>97.025293700000006</v>
      </c>
      <c r="AC1163" s="212">
        <v>-0.62186040000000276</v>
      </c>
      <c r="AD1163" s="4">
        <v>4420811</v>
      </c>
      <c r="AE1163" s="212">
        <v>2.1608025999999998</v>
      </c>
      <c r="AF1163" s="212">
        <v>96.7151116</v>
      </c>
      <c r="AG1163" s="212">
        <v>38.775510199999999</v>
      </c>
      <c r="AH1163" s="212">
        <v>96.425374200000007</v>
      </c>
      <c r="AI1163" s="4">
        <v>4515270</v>
      </c>
      <c r="AJ1163" s="212">
        <v>97.282311300000003</v>
      </c>
      <c r="AK1163" s="212">
        <v>45.922348100000001</v>
      </c>
      <c r="AL1163" s="212">
        <v>97.039563100000009</v>
      </c>
      <c r="AM1163" s="212">
        <v>-0.61418890000000204</v>
      </c>
      <c r="AN1163" s="4">
        <v>4420141</v>
      </c>
      <c r="AO1163" s="212">
        <v>2.1521711999999997</v>
      </c>
    </row>
    <row r="1164" spans="1:41" x14ac:dyDescent="0.15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2002</v>
      </c>
      <c r="G1164" s="201" t="s">
        <v>2092</v>
      </c>
      <c r="H1164" s="2" t="s">
        <v>1038</v>
      </c>
      <c r="I1164" s="2" t="s">
        <v>1989</v>
      </c>
      <c r="J1164" s="4">
        <v>0</v>
      </c>
      <c r="K1164" s="4">
        <v>4660341</v>
      </c>
      <c r="L1164" s="4">
        <v>24488</v>
      </c>
      <c r="M1164" s="4">
        <v>4684829</v>
      </c>
      <c r="N1164" s="4">
        <v>0</v>
      </c>
      <c r="O1164" s="4">
        <v>0</v>
      </c>
      <c r="P1164" s="4">
        <v>4507254</v>
      </c>
      <c r="Q1164" s="4">
        <v>9082</v>
      </c>
      <c r="R1164" s="4">
        <v>4516336</v>
      </c>
      <c r="S1164" s="4">
        <v>0</v>
      </c>
      <c r="T1164" s="4">
        <v>0</v>
      </c>
      <c r="U1164" s="4">
        <v>1066</v>
      </c>
      <c r="V1164" s="4">
        <v>1066</v>
      </c>
      <c r="W1164" s="212">
        <v>96.7151116</v>
      </c>
      <c r="X1164" s="212">
        <v>37.087553100000001</v>
      </c>
      <c r="Y1164" s="212">
        <v>96.403433300000003</v>
      </c>
      <c r="Z1164" s="212">
        <v>97.282311300000003</v>
      </c>
      <c r="AA1164" s="212">
        <v>44.536528199999999</v>
      </c>
      <c r="AB1164" s="212">
        <v>97.025293700000006</v>
      </c>
      <c r="AC1164" s="212">
        <v>-0.62186040000000276</v>
      </c>
      <c r="AD1164" s="4">
        <v>4420811</v>
      </c>
      <c r="AE1164" s="212">
        <v>2.1608025999999998</v>
      </c>
      <c r="AF1164" s="212">
        <v>96.7151116</v>
      </c>
      <c r="AG1164" s="212">
        <v>38.775510199999999</v>
      </c>
      <c r="AH1164" s="212">
        <v>96.425374200000007</v>
      </c>
      <c r="AI1164" s="4">
        <v>4515270</v>
      </c>
      <c r="AJ1164" s="212">
        <v>97.282311300000003</v>
      </c>
      <c r="AK1164" s="212">
        <v>45.922348100000001</v>
      </c>
      <c r="AL1164" s="212">
        <v>97.039563100000009</v>
      </c>
      <c r="AM1164" s="212">
        <v>-0.61418890000000204</v>
      </c>
      <c r="AN1164" s="4">
        <v>4420141</v>
      </c>
      <c r="AO1164" s="212">
        <v>2.1521711999999997</v>
      </c>
    </row>
    <row r="1165" spans="1:41" x14ac:dyDescent="0.15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2002</v>
      </c>
      <c r="G1165" s="201" t="s">
        <v>2092</v>
      </c>
      <c r="H1165" s="2" t="s">
        <v>1038</v>
      </c>
      <c r="I1165" s="2" t="s">
        <v>1990</v>
      </c>
      <c r="J1165" s="4">
        <v>0</v>
      </c>
      <c r="K1165" s="4">
        <v>1993860</v>
      </c>
      <c r="L1165" s="4">
        <v>16795</v>
      </c>
      <c r="M1165" s="4">
        <v>2010655</v>
      </c>
      <c r="N1165" s="4">
        <v>0</v>
      </c>
      <c r="O1165" s="4">
        <v>0</v>
      </c>
      <c r="P1165" s="4">
        <v>1873468</v>
      </c>
      <c r="Q1165" s="4">
        <v>5720</v>
      </c>
      <c r="R1165" s="4">
        <v>1879188</v>
      </c>
      <c r="S1165" s="4">
        <v>0</v>
      </c>
      <c r="T1165" s="4">
        <v>0</v>
      </c>
      <c r="U1165" s="4">
        <v>533</v>
      </c>
      <c r="V1165" s="4">
        <v>533</v>
      </c>
      <c r="W1165" s="212">
        <v>93.9618629</v>
      </c>
      <c r="X1165" s="212">
        <v>34.057755299999997</v>
      </c>
      <c r="Y1165" s="212">
        <v>93.46148389999999</v>
      </c>
      <c r="Z1165" s="212">
        <v>95.022687900000008</v>
      </c>
      <c r="AA1165" s="212">
        <v>39.437010300000004</v>
      </c>
      <c r="AB1165" s="212">
        <v>94.621136500000006</v>
      </c>
      <c r="AC1165" s="212">
        <v>-1.1596526000000154</v>
      </c>
      <c r="AD1165" s="4">
        <v>1889146</v>
      </c>
      <c r="AE1165" s="212">
        <v>-0.52711649999999999</v>
      </c>
      <c r="AF1165" s="212">
        <v>93.9618629</v>
      </c>
      <c r="AG1165" s="212">
        <v>35.174025299999997</v>
      </c>
      <c r="AH1165" s="212">
        <v>93.486266000000001</v>
      </c>
      <c r="AI1165" s="4">
        <v>1878655</v>
      </c>
      <c r="AJ1165" s="212">
        <v>95.022687900000008</v>
      </c>
      <c r="AK1165" s="212">
        <v>40.567719799999999</v>
      </c>
      <c r="AL1165" s="212">
        <v>94.640192200000001</v>
      </c>
      <c r="AM1165" s="212">
        <v>-1.1539262000000008</v>
      </c>
      <c r="AN1165" s="4">
        <v>1888744</v>
      </c>
      <c r="AO1165" s="212">
        <v>-0.53416450000000004</v>
      </c>
    </row>
    <row r="1166" spans="1:41" x14ac:dyDescent="0.15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2002</v>
      </c>
      <c r="G1166" s="201" t="s">
        <v>2092</v>
      </c>
      <c r="H1166" s="2" t="s">
        <v>1038</v>
      </c>
      <c r="I1166" s="2" t="s">
        <v>1991</v>
      </c>
      <c r="J1166" s="4">
        <v>0</v>
      </c>
      <c r="K1166" s="4">
        <v>1785417</v>
      </c>
      <c r="L1166" s="4">
        <v>16621</v>
      </c>
      <c r="M1166" s="4">
        <v>1802038</v>
      </c>
      <c r="N1166" s="4">
        <v>0</v>
      </c>
      <c r="O1166" s="4">
        <v>0</v>
      </c>
      <c r="P1166" s="4">
        <v>1669125</v>
      </c>
      <c r="Q1166" s="4">
        <v>5546</v>
      </c>
      <c r="R1166" s="4">
        <v>1674671</v>
      </c>
      <c r="S1166" s="4">
        <v>0</v>
      </c>
      <c r="T1166" s="4">
        <v>0</v>
      </c>
      <c r="U1166" s="4">
        <v>533</v>
      </c>
      <c r="V1166" s="4">
        <v>533</v>
      </c>
      <c r="W1166" s="212">
        <v>93.486563600000011</v>
      </c>
      <c r="X1166" s="212">
        <v>33.367426700000003</v>
      </c>
      <c r="Y1166" s="212">
        <v>92.932057999999998</v>
      </c>
      <c r="Z1166" s="212">
        <v>94.517938099999995</v>
      </c>
      <c r="AA1166" s="212">
        <v>39.759541499999997</v>
      </c>
      <c r="AB1166" s="212">
        <v>94.0801625</v>
      </c>
      <c r="AC1166" s="212">
        <v>-1.1481045000000023</v>
      </c>
      <c r="AD1166" s="4">
        <v>1683509</v>
      </c>
      <c r="AE1166" s="212">
        <v>-0.52497490000000002</v>
      </c>
      <c r="AF1166" s="212">
        <v>93.486563600000011</v>
      </c>
      <c r="AG1166" s="212">
        <v>34.472899099999999</v>
      </c>
      <c r="AH1166" s="212">
        <v>92.959553299999996</v>
      </c>
      <c r="AI1166" s="4">
        <v>1674138</v>
      </c>
      <c r="AJ1166" s="212">
        <v>94.517938099999995</v>
      </c>
      <c r="AK1166" s="212">
        <v>40.567719799999999</v>
      </c>
      <c r="AL1166" s="212">
        <v>94.09514879999999</v>
      </c>
      <c r="AM1166" s="212">
        <v>-1.1355954999999938</v>
      </c>
      <c r="AN1166" s="4">
        <v>1683224</v>
      </c>
      <c r="AO1166" s="212">
        <v>-0.53979739999999998</v>
      </c>
    </row>
    <row r="1167" spans="1:41" x14ac:dyDescent="0.15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2002</v>
      </c>
      <c r="G1167" s="201" t="s">
        <v>2092</v>
      </c>
      <c r="H1167" s="2" t="s">
        <v>1038</v>
      </c>
      <c r="I1167" s="2" t="s">
        <v>1992</v>
      </c>
      <c r="J1167" s="4">
        <v>0</v>
      </c>
      <c r="K1167" s="4">
        <v>68158</v>
      </c>
      <c r="L1167" s="4">
        <v>635</v>
      </c>
      <c r="M1167" s="4">
        <v>68793</v>
      </c>
      <c r="N1167" s="4">
        <v>0</v>
      </c>
      <c r="O1167" s="4">
        <v>0</v>
      </c>
      <c r="P1167" s="4">
        <v>63719</v>
      </c>
      <c r="Q1167" s="4">
        <v>212</v>
      </c>
      <c r="R1167" s="4">
        <v>63931</v>
      </c>
      <c r="S1167" s="4">
        <v>0</v>
      </c>
      <c r="T1167" s="4">
        <v>0</v>
      </c>
      <c r="U1167" s="4">
        <v>21</v>
      </c>
      <c r="V1167" s="4">
        <v>21</v>
      </c>
      <c r="W1167" s="212">
        <v>93.487191499999994</v>
      </c>
      <c r="X1167" s="212">
        <v>33.385826800000004</v>
      </c>
      <c r="Y1167" s="212">
        <v>92.932420399999998</v>
      </c>
      <c r="Z1167" s="212">
        <v>94.51718369999999</v>
      </c>
      <c r="AA1167" s="212">
        <v>39.816513799999996</v>
      </c>
      <c r="AB1167" s="212">
        <v>94.079661900000005</v>
      </c>
      <c r="AC1167" s="212">
        <v>-1.1472415000000069</v>
      </c>
      <c r="AD1167" s="4">
        <v>64104</v>
      </c>
      <c r="AE1167" s="212">
        <v>-0.269874</v>
      </c>
      <c r="AF1167" s="212">
        <v>93.487191499999994</v>
      </c>
      <c r="AG1167" s="212">
        <v>34.527687299999997</v>
      </c>
      <c r="AH1167" s="212">
        <v>92.960797999999997</v>
      </c>
      <c r="AI1167" s="4">
        <v>63910</v>
      </c>
      <c r="AJ1167" s="212">
        <v>94.51718369999999</v>
      </c>
      <c r="AK1167" s="212">
        <v>40.636704099999996</v>
      </c>
      <c r="AL1167" s="212">
        <v>94.094852299999999</v>
      </c>
      <c r="AM1167" s="212">
        <v>-1.1340543000000025</v>
      </c>
      <c r="AN1167" s="4">
        <v>64093</v>
      </c>
      <c r="AO1167" s="212">
        <v>-0.28552260000000002</v>
      </c>
    </row>
    <row r="1168" spans="1:41" x14ac:dyDescent="0.15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2002</v>
      </c>
      <c r="G1168" s="201" t="s">
        <v>2092</v>
      </c>
      <c r="H1168" s="2" t="s">
        <v>1038</v>
      </c>
      <c r="I1168" s="2" t="s">
        <v>1993</v>
      </c>
      <c r="J1168" s="4">
        <v>0</v>
      </c>
      <c r="K1168" s="4">
        <v>1717259</v>
      </c>
      <c r="L1168" s="4">
        <v>15986</v>
      </c>
      <c r="M1168" s="4">
        <v>1733245</v>
      </c>
      <c r="N1168" s="4">
        <v>0</v>
      </c>
      <c r="O1168" s="4">
        <v>0</v>
      </c>
      <c r="P1168" s="4">
        <v>1605406</v>
      </c>
      <c r="Q1168" s="4">
        <v>5334</v>
      </c>
      <c r="R1168" s="4">
        <v>1610740</v>
      </c>
      <c r="S1168" s="4">
        <v>0</v>
      </c>
      <c r="T1168" s="4">
        <v>0</v>
      </c>
      <c r="U1168" s="4">
        <v>512</v>
      </c>
      <c r="V1168" s="4">
        <v>512</v>
      </c>
      <c r="W1168" s="212">
        <v>93.486538699999997</v>
      </c>
      <c r="X1168" s="212">
        <v>33.366695899999996</v>
      </c>
      <c r="Y1168" s="212">
        <v>92.932043699999994</v>
      </c>
      <c r="Z1168" s="212">
        <v>94.517967900000002</v>
      </c>
      <c r="AA1168" s="212">
        <v>39.757285099999997</v>
      </c>
      <c r="AB1168" s="212">
        <v>94.080182300000004</v>
      </c>
      <c r="AC1168" s="212">
        <v>-1.14813860000001</v>
      </c>
      <c r="AD1168" s="4">
        <v>1619405</v>
      </c>
      <c r="AE1168" s="212">
        <v>-0.53507309999999997</v>
      </c>
      <c r="AF1168" s="212">
        <v>93.486538699999997</v>
      </c>
      <c r="AG1168" s="212">
        <v>34.470725099999996</v>
      </c>
      <c r="AH1168" s="212">
        <v>92.959503900000001</v>
      </c>
      <c r="AI1168" s="4">
        <v>1610228</v>
      </c>
      <c r="AJ1168" s="212">
        <v>94.517967900000002</v>
      </c>
      <c r="AK1168" s="212">
        <v>40.564988499999998</v>
      </c>
      <c r="AL1168" s="212">
        <v>94.095160499999992</v>
      </c>
      <c r="AM1168" s="212">
        <v>-1.1356565999999901</v>
      </c>
      <c r="AN1168" s="4">
        <v>1619131</v>
      </c>
      <c r="AO1168" s="212">
        <v>-0.54986289999999993</v>
      </c>
    </row>
    <row r="1169" spans="1:41" x14ac:dyDescent="0.15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2002</v>
      </c>
      <c r="G1169" s="201" t="s">
        <v>2092</v>
      </c>
      <c r="H1169" s="2" t="s">
        <v>1038</v>
      </c>
      <c r="I1169" s="2" t="s">
        <v>1994</v>
      </c>
      <c r="J1169" s="4">
        <v>0</v>
      </c>
      <c r="K1169" s="4">
        <v>10798</v>
      </c>
      <c r="L1169" s="4">
        <v>0</v>
      </c>
      <c r="M1169" s="4">
        <v>10798</v>
      </c>
      <c r="N1169" s="4">
        <v>0</v>
      </c>
      <c r="O1169" s="4">
        <v>0</v>
      </c>
      <c r="P1169" s="4">
        <v>10798</v>
      </c>
      <c r="Q1169" s="4">
        <v>0</v>
      </c>
      <c r="R1169" s="4">
        <v>10798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17893</v>
      </c>
      <c r="AE1169" s="212">
        <v>-39.652377999999999</v>
      </c>
      <c r="AF1169" s="212">
        <v>100</v>
      </c>
      <c r="AG1169" s="212">
        <v>0</v>
      </c>
      <c r="AH1169" s="212">
        <v>100</v>
      </c>
      <c r="AI1169" s="4">
        <v>10798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17893</v>
      </c>
      <c r="AO1169" s="212">
        <v>-39.652377999999999</v>
      </c>
    </row>
    <row r="1170" spans="1:41" x14ac:dyDescent="0.15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2002</v>
      </c>
      <c r="G1170" s="201" t="s">
        <v>2092</v>
      </c>
      <c r="H1170" s="2" t="s">
        <v>1038</v>
      </c>
      <c r="I1170" s="2" t="s">
        <v>1995</v>
      </c>
      <c r="J1170" s="4">
        <v>0</v>
      </c>
      <c r="K1170" s="4">
        <v>208443</v>
      </c>
      <c r="L1170" s="4">
        <v>174</v>
      </c>
      <c r="M1170" s="4">
        <v>208617</v>
      </c>
      <c r="N1170" s="4">
        <v>0</v>
      </c>
      <c r="O1170" s="4">
        <v>0</v>
      </c>
      <c r="P1170" s="4">
        <v>204343</v>
      </c>
      <c r="Q1170" s="4">
        <v>174</v>
      </c>
      <c r="R1170" s="4">
        <v>204517</v>
      </c>
      <c r="S1170" s="4">
        <v>0</v>
      </c>
      <c r="T1170" s="4">
        <v>0</v>
      </c>
      <c r="U1170" s="4">
        <v>0</v>
      </c>
      <c r="V1170" s="4">
        <v>0</v>
      </c>
      <c r="W1170" s="212">
        <v>98.033035400000003</v>
      </c>
      <c r="X1170" s="212">
        <v>100</v>
      </c>
      <c r="Y1170" s="212">
        <v>98.034676000000005</v>
      </c>
      <c r="Z1170" s="212">
        <v>99.351624999999999</v>
      </c>
      <c r="AA1170" s="212">
        <v>0</v>
      </c>
      <c r="AB1170" s="212">
        <v>99.295495799999998</v>
      </c>
      <c r="AC1170" s="212">
        <v>-1.2608197999999931</v>
      </c>
      <c r="AD1170" s="4">
        <v>205637</v>
      </c>
      <c r="AE1170" s="212">
        <v>-0.5446491</v>
      </c>
      <c r="AF1170" s="212">
        <v>98.033035400000003</v>
      </c>
      <c r="AG1170" s="212">
        <v>100</v>
      </c>
      <c r="AH1170" s="212">
        <v>98.034676000000005</v>
      </c>
      <c r="AI1170" s="4">
        <v>204517</v>
      </c>
      <c r="AJ1170" s="212">
        <v>99.351624999999999</v>
      </c>
      <c r="AK1170" s="212" t="s">
        <v>2094</v>
      </c>
      <c r="AL1170" s="212">
        <v>99.351624999999999</v>
      </c>
      <c r="AM1170" s="212">
        <v>-1.3169489999999939</v>
      </c>
      <c r="AN1170" s="4">
        <v>205520</v>
      </c>
      <c r="AO1170" s="212">
        <v>-0.48803040000000003</v>
      </c>
    </row>
    <row r="1171" spans="1:41" x14ac:dyDescent="0.15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2002</v>
      </c>
      <c r="G1171" s="201" t="s">
        <v>2092</v>
      </c>
      <c r="H1171" s="2" t="s">
        <v>1038</v>
      </c>
      <c r="I1171" s="2" t="s">
        <v>1996</v>
      </c>
      <c r="J1171" s="4">
        <v>0</v>
      </c>
      <c r="K1171" s="4">
        <v>99310</v>
      </c>
      <c r="L1171" s="4">
        <v>150</v>
      </c>
      <c r="M1171" s="4">
        <v>99460</v>
      </c>
      <c r="N1171" s="4">
        <v>0</v>
      </c>
      <c r="O1171" s="4">
        <v>0</v>
      </c>
      <c r="P1171" s="4">
        <v>97163</v>
      </c>
      <c r="Q1171" s="4">
        <v>150</v>
      </c>
      <c r="R1171" s="4">
        <v>97313</v>
      </c>
      <c r="S1171" s="4">
        <v>0</v>
      </c>
      <c r="T1171" s="4">
        <v>0</v>
      </c>
      <c r="U1171" s="4">
        <v>0</v>
      </c>
      <c r="V1171" s="4">
        <v>0</v>
      </c>
      <c r="W1171" s="212">
        <v>97.838082800000009</v>
      </c>
      <c r="X1171" s="212">
        <v>100</v>
      </c>
      <c r="Y1171" s="212">
        <v>97.841343300000005</v>
      </c>
      <c r="Z1171" s="212">
        <v>98.794499000000002</v>
      </c>
      <c r="AA1171" s="212">
        <v>0</v>
      </c>
      <c r="AB1171" s="212">
        <v>98.685660100000007</v>
      </c>
      <c r="AC1171" s="212">
        <v>-0.84431680000000142</v>
      </c>
      <c r="AD1171" s="4">
        <v>103015</v>
      </c>
      <c r="AE1171" s="212">
        <v>-5.5351162</v>
      </c>
      <c r="AF1171" s="212">
        <v>97.838082800000009</v>
      </c>
      <c r="AG1171" s="212">
        <v>100</v>
      </c>
      <c r="AH1171" s="212">
        <v>97.841343300000005</v>
      </c>
      <c r="AI1171" s="4">
        <v>97313</v>
      </c>
      <c r="AJ1171" s="212">
        <v>98.794499000000002</v>
      </c>
      <c r="AK1171" s="212" t="s">
        <v>2094</v>
      </c>
      <c r="AL1171" s="212">
        <v>98.794499000000002</v>
      </c>
      <c r="AM1171" s="212">
        <v>-0.95315569999999639</v>
      </c>
      <c r="AN1171" s="4">
        <v>102900</v>
      </c>
      <c r="AO1171" s="212">
        <v>-5.4295431999999995</v>
      </c>
    </row>
    <row r="1172" spans="1:41" x14ac:dyDescent="0.15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2002</v>
      </c>
      <c r="G1172" s="201" t="s">
        <v>2092</v>
      </c>
      <c r="H1172" s="2" t="s">
        <v>1038</v>
      </c>
      <c r="I1172" s="2" t="s">
        <v>1997</v>
      </c>
      <c r="J1172" s="4">
        <v>0</v>
      </c>
      <c r="K1172" s="4">
        <v>109133</v>
      </c>
      <c r="L1172" s="4">
        <v>24</v>
      </c>
      <c r="M1172" s="4">
        <v>109157</v>
      </c>
      <c r="N1172" s="4">
        <v>0</v>
      </c>
      <c r="O1172" s="4">
        <v>0</v>
      </c>
      <c r="P1172" s="4">
        <v>107180</v>
      </c>
      <c r="Q1172" s="4">
        <v>24</v>
      </c>
      <c r="R1172" s="4">
        <v>107204</v>
      </c>
      <c r="S1172" s="4">
        <v>0</v>
      </c>
      <c r="T1172" s="4">
        <v>0</v>
      </c>
      <c r="U1172" s="4">
        <v>0</v>
      </c>
      <c r="V1172" s="4">
        <v>0</v>
      </c>
      <c r="W1172" s="212">
        <v>98.21044049999999</v>
      </c>
      <c r="X1172" s="212">
        <v>100</v>
      </c>
      <c r="Y1172" s="212">
        <v>98.210833900000011</v>
      </c>
      <c r="Z1172" s="212">
        <v>99.917240300000003</v>
      </c>
      <c r="AA1172" s="212">
        <v>0</v>
      </c>
      <c r="AB1172" s="212">
        <v>99.915294700000004</v>
      </c>
      <c r="AC1172" s="212">
        <v>-1.7044607999999926</v>
      </c>
      <c r="AD1172" s="4">
        <v>102622</v>
      </c>
      <c r="AE1172" s="212">
        <v>4.4649295000000002</v>
      </c>
      <c r="AF1172" s="212">
        <v>98.21044049999999</v>
      </c>
      <c r="AG1172" s="212">
        <v>100</v>
      </c>
      <c r="AH1172" s="212">
        <v>98.210833900000011</v>
      </c>
      <c r="AI1172" s="4">
        <v>107204</v>
      </c>
      <c r="AJ1172" s="212">
        <v>99.917240300000003</v>
      </c>
      <c r="AK1172" s="212" t="s">
        <v>2094</v>
      </c>
      <c r="AL1172" s="212">
        <v>99.917240300000003</v>
      </c>
      <c r="AM1172" s="212">
        <v>-1.7064063999999917</v>
      </c>
      <c r="AN1172" s="4">
        <v>102620</v>
      </c>
      <c r="AO1172" s="212">
        <v>4.4669655000000006</v>
      </c>
    </row>
    <row r="1173" spans="1:41" x14ac:dyDescent="0.15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2002</v>
      </c>
      <c r="G1173" s="201" t="s">
        <v>2092</v>
      </c>
      <c r="H1173" s="2" t="s">
        <v>1038</v>
      </c>
      <c r="I1173" s="2" t="s">
        <v>1998</v>
      </c>
      <c r="J1173" s="4">
        <v>0</v>
      </c>
      <c r="K1173" s="4">
        <v>2261837</v>
      </c>
      <c r="L1173" s="4">
        <v>6881</v>
      </c>
      <c r="M1173" s="4">
        <v>2268718</v>
      </c>
      <c r="N1173" s="4">
        <v>0</v>
      </c>
      <c r="O1173" s="4">
        <v>0</v>
      </c>
      <c r="P1173" s="4">
        <v>2229684</v>
      </c>
      <c r="Q1173" s="4">
        <v>3203</v>
      </c>
      <c r="R1173" s="4">
        <v>2232887</v>
      </c>
      <c r="S1173" s="4">
        <v>0</v>
      </c>
      <c r="T1173" s="4">
        <v>0</v>
      </c>
      <c r="U1173" s="4">
        <v>422</v>
      </c>
      <c r="V1173" s="4">
        <v>422</v>
      </c>
      <c r="W1173" s="212">
        <v>98.578456400000007</v>
      </c>
      <c r="X1173" s="212">
        <v>46.5484668</v>
      </c>
      <c r="Y1173" s="212">
        <v>98.420649900000001</v>
      </c>
      <c r="Z1173" s="212">
        <v>98.884628200000009</v>
      </c>
      <c r="AA1173" s="212">
        <v>56.943661999999996</v>
      </c>
      <c r="AB1173" s="212">
        <v>98.747007600000003</v>
      </c>
      <c r="AC1173" s="212">
        <v>-0.32635770000000264</v>
      </c>
      <c r="AD1173" s="4">
        <v>2136668</v>
      </c>
      <c r="AE1173" s="212">
        <v>4.5032265000000002</v>
      </c>
      <c r="AF1173" s="212">
        <v>98.578456400000007</v>
      </c>
      <c r="AG1173" s="212">
        <v>49.589719799999997</v>
      </c>
      <c r="AH1173" s="212">
        <v>98.438960300000005</v>
      </c>
      <c r="AI1173" s="4">
        <v>2232465</v>
      </c>
      <c r="AJ1173" s="212">
        <v>98.884628200000009</v>
      </c>
      <c r="AK1173" s="212">
        <v>58.781622600000006</v>
      </c>
      <c r="AL1173" s="212">
        <v>98.757139899999999</v>
      </c>
      <c r="AM1173" s="212">
        <v>-0.31817959999999346</v>
      </c>
      <c r="AN1173" s="4">
        <v>2136446</v>
      </c>
      <c r="AO1173" s="212">
        <v>4.4943331000000004</v>
      </c>
    </row>
    <row r="1174" spans="1:41" x14ac:dyDescent="0.15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2002</v>
      </c>
      <c r="G1174" s="201" t="s">
        <v>2092</v>
      </c>
      <c r="H1174" s="2" t="s">
        <v>1038</v>
      </c>
      <c r="I1174" s="2" t="s">
        <v>1571</v>
      </c>
      <c r="J1174" s="4">
        <v>0</v>
      </c>
      <c r="K1174" s="4">
        <v>2221676</v>
      </c>
      <c r="L1174" s="4">
        <v>6881</v>
      </c>
      <c r="M1174" s="4">
        <v>2228557</v>
      </c>
      <c r="N1174" s="4">
        <v>0</v>
      </c>
      <c r="O1174" s="4">
        <v>0</v>
      </c>
      <c r="P1174" s="4">
        <v>2189523</v>
      </c>
      <c r="Q1174" s="4">
        <v>3203</v>
      </c>
      <c r="R1174" s="4">
        <v>2192726</v>
      </c>
      <c r="S1174" s="4">
        <v>0</v>
      </c>
      <c r="T1174" s="4">
        <v>0</v>
      </c>
      <c r="U1174" s="4">
        <v>422</v>
      </c>
      <c r="V1174" s="4">
        <v>422</v>
      </c>
      <c r="W1174" s="212">
        <v>98.552759300000005</v>
      </c>
      <c r="X1174" s="212">
        <v>46.5484668</v>
      </c>
      <c r="Y1174" s="212">
        <v>98.392188300000001</v>
      </c>
      <c r="Z1174" s="212">
        <v>98.870800400000007</v>
      </c>
      <c r="AA1174" s="212">
        <v>56.943661999999996</v>
      </c>
      <c r="AB1174" s="212">
        <v>98.731525200000007</v>
      </c>
      <c r="AC1174" s="212">
        <v>-0.33933690000000638</v>
      </c>
      <c r="AD1174" s="4">
        <v>2110258</v>
      </c>
      <c r="AE1174" s="212">
        <v>3.9079582000000004</v>
      </c>
      <c r="AF1174" s="212">
        <v>98.552759300000005</v>
      </c>
      <c r="AG1174" s="212">
        <v>49.589719799999997</v>
      </c>
      <c r="AH1174" s="212">
        <v>98.410823399999998</v>
      </c>
      <c r="AI1174" s="4">
        <v>2192304</v>
      </c>
      <c r="AJ1174" s="212">
        <v>98.870800400000007</v>
      </c>
      <c r="AK1174" s="212">
        <v>58.781622600000006</v>
      </c>
      <c r="AL1174" s="212">
        <v>98.741781099999997</v>
      </c>
      <c r="AM1174" s="212">
        <v>-0.33095769999999902</v>
      </c>
      <c r="AN1174" s="4">
        <v>2110036</v>
      </c>
      <c r="AO1174" s="212">
        <v>3.8988908000000002</v>
      </c>
    </row>
    <row r="1175" spans="1:41" x14ac:dyDescent="0.15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2002</v>
      </c>
      <c r="G1175" s="201" t="s">
        <v>2092</v>
      </c>
      <c r="H1175" s="2" t="s">
        <v>1038</v>
      </c>
      <c r="I1175" s="2" t="s">
        <v>1572</v>
      </c>
      <c r="J1175" s="4">
        <v>0</v>
      </c>
      <c r="K1175" s="4">
        <v>840517</v>
      </c>
      <c r="L1175" s="4">
        <v>2603</v>
      </c>
      <c r="M1175" s="4">
        <v>843120</v>
      </c>
      <c r="N1175" s="4">
        <v>0</v>
      </c>
      <c r="O1175" s="4">
        <v>0</v>
      </c>
      <c r="P1175" s="4">
        <v>828353</v>
      </c>
      <c r="Q1175" s="4">
        <v>1212</v>
      </c>
      <c r="R1175" s="4">
        <v>829565</v>
      </c>
      <c r="S1175" s="4">
        <v>0</v>
      </c>
      <c r="T1175" s="4">
        <v>0</v>
      </c>
      <c r="U1175" s="4">
        <v>172</v>
      </c>
      <c r="V1175" s="4">
        <v>172</v>
      </c>
      <c r="W1175" s="212">
        <v>98.552795500000002</v>
      </c>
      <c r="X1175" s="212">
        <v>46.561659599999999</v>
      </c>
      <c r="Y1175" s="212">
        <v>98.392281100000005</v>
      </c>
      <c r="Z1175" s="212">
        <v>98.870879899999991</v>
      </c>
      <c r="AA1175" s="212">
        <v>56.958174900000003</v>
      </c>
      <c r="AB1175" s="212">
        <v>98.731654300000002</v>
      </c>
      <c r="AC1175" s="212">
        <v>-0.33937319999999715</v>
      </c>
      <c r="AD1175" s="4">
        <v>781698</v>
      </c>
      <c r="AE1175" s="212">
        <v>6.1234645999999993</v>
      </c>
      <c r="AF1175" s="212">
        <v>98.552795500000002</v>
      </c>
      <c r="AG1175" s="212">
        <v>49.856026300000003</v>
      </c>
      <c r="AH1175" s="212">
        <v>98.412357600000007</v>
      </c>
      <c r="AI1175" s="4">
        <v>829393</v>
      </c>
      <c r="AJ1175" s="212">
        <v>98.870879899999991</v>
      </c>
      <c r="AK1175" s="212">
        <v>58.999606100000001</v>
      </c>
      <c r="AL1175" s="212">
        <v>98.7430035</v>
      </c>
      <c r="AM1175" s="212">
        <v>-0.33064589999999328</v>
      </c>
      <c r="AN1175" s="4">
        <v>781607</v>
      </c>
      <c r="AO1175" s="212">
        <v>6.1138142000000002</v>
      </c>
    </row>
    <row r="1176" spans="1:41" x14ac:dyDescent="0.15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2002</v>
      </c>
      <c r="G1176" s="201" t="s">
        <v>2092</v>
      </c>
      <c r="H1176" s="2" t="s">
        <v>1038</v>
      </c>
      <c r="I1176" s="2" t="s">
        <v>1573</v>
      </c>
      <c r="J1176" s="4">
        <v>0</v>
      </c>
      <c r="K1176" s="4">
        <v>1188042</v>
      </c>
      <c r="L1176" s="4">
        <v>3680</v>
      </c>
      <c r="M1176" s="4">
        <v>1191722</v>
      </c>
      <c r="N1176" s="4">
        <v>0</v>
      </c>
      <c r="O1176" s="4">
        <v>0</v>
      </c>
      <c r="P1176" s="4">
        <v>1170848</v>
      </c>
      <c r="Q1176" s="4">
        <v>1713</v>
      </c>
      <c r="R1176" s="4">
        <v>1172561</v>
      </c>
      <c r="S1176" s="4">
        <v>0</v>
      </c>
      <c r="T1176" s="4">
        <v>0</v>
      </c>
      <c r="U1176" s="4">
        <v>214</v>
      </c>
      <c r="V1176" s="4">
        <v>214</v>
      </c>
      <c r="W1176" s="212">
        <v>98.552744799999999</v>
      </c>
      <c r="X1176" s="212">
        <v>46.548912999999999</v>
      </c>
      <c r="Y1176" s="212">
        <v>98.392158600000002</v>
      </c>
      <c r="Z1176" s="212">
        <v>98.870797499999995</v>
      </c>
      <c r="AA1176" s="212">
        <v>56.945169700000001</v>
      </c>
      <c r="AB1176" s="212">
        <v>98.731514599999997</v>
      </c>
      <c r="AC1176" s="212">
        <v>-0.33935599999999511</v>
      </c>
      <c r="AD1176" s="4">
        <v>1138247</v>
      </c>
      <c r="AE1176" s="212">
        <v>3.0146356999999999</v>
      </c>
      <c r="AF1176" s="212">
        <v>98.552744799999999</v>
      </c>
      <c r="AG1176" s="212">
        <v>49.422966000000002</v>
      </c>
      <c r="AH1176" s="212">
        <v>98.409830200000002</v>
      </c>
      <c r="AI1176" s="4">
        <v>1172347</v>
      </c>
      <c r="AJ1176" s="212">
        <v>98.870797499999995</v>
      </c>
      <c r="AK1176" s="212">
        <v>58.660570199999995</v>
      </c>
      <c r="AL1176" s="212">
        <v>98.741107200000002</v>
      </c>
      <c r="AM1176" s="212">
        <v>-0.33127700000000004</v>
      </c>
      <c r="AN1176" s="4">
        <v>1138135</v>
      </c>
      <c r="AO1176" s="212">
        <v>3.0059703</v>
      </c>
    </row>
    <row r="1177" spans="1:41" x14ac:dyDescent="0.15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2002</v>
      </c>
      <c r="G1177" s="201" t="s">
        <v>2092</v>
      </c>
      <c r="H1177" s="2" t="s">
        <v>1038</v>
      </c>
      <c r="I1177" s="2" t="s">
        <v>1574</v>
      </c>
      <c r="J1177" s="4">
        <v>0</v>
      </c>
      <c r="K1177" s="4">
        <v>193117</v>
      </c>
      <c r="L1177" s="4">
        <v>598</v>
      </c>
      <c r="M1177" s="4">
        <v>193715</v>
      </c>
      <c r="N1177" s="4">
        <v>0</v>
      </c>
      <c r="O1177" s="4">
        <v>0</v>
      </c>
      <c r="P1177" s="4">
        <v>190322</v>
      </c>
      <c r="Q1177" s="4">
        <v>278</v>
      </c>
      <c r="R1177" s="4">
        <v>190600</v>
      </c>
      <c r="S1177" s="4">
        <v>0</v>
      </c>
      <c r="T1177" s="4">
        <v>0</v>
      </c>
      <c r="U1177" s="4">
        <v>36</v>
      </c>
      <c r="V1177" s="4">
        <v>36</v>
      </c>
      <c r="W1177" s="212">
        <v>98.552690900000002</v>
      </c>
      <c r="X1177" s="212">
        <v>46.4882943</v>
      </c>
      <c r="Y1177" s="212">
        <v>98.391967600000001</v>
      </c>
      <c r="Z1177" s="212">
        <v>98.870491700000002</v>
      </c>
      <c r="AA1177" s="212">
        <v>56.875</v>
      </c>
      <c r="AB1177" s="212">
        <v>98.731058000000004</v>
      </c>
      <c r="AC1177" s="212">
        <v>-0.33909040000000346</v>
      </c>
      <c r="AD1177" s="4">
        <v>190313</v>
      </c>
      <c r="AE1177" s="212">
        <v>0.1508042</v>
      </c>
      <c r="AF1177" s="212">
        <v>98.552690900000002</v>
      </c>
      <c r="AG1177" s="212">
        <v>49.466192199999995</v>
      </c>
      <c r="AH1177" s="212">
        <v>98.410256099999998</v>
      </c>
      <c r="AI1177" s="4">
        <v>190564</v>
      </c>
      <c r="AJ1177" s="212">
        <v>98.870491700000002</v>
      </c>
      <c r="AK1177" s="212">
        <v>58.615136899999996</v>
      </c>
      <c r="AL1177" s="212">
        <v>98.740790700000005</v>
      </c>
      <c r="AM1177" s="212">
        <v>-0.33053460000000712</v>
      </c>
      <c r="AN1177" s="4">
        <v>190294</v>
      </c>
      <c r="AO1177" s="212">
        <v>0.1418857</v>
      </c>
    </row>
    <row r="1178" spans="1:41" x14ac:dyDescent="0.15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2002</v>
      </c>
      <c r="G1178" s="201" t="s">
        <v>2092</v>
      </c>
      <c r="H1178" s="2" t="s">
        <v>1038</v>
      </c>
      <c r="I1178" s="2" t="s">
        <v>1575</v>
      </c>
      <c r="J1178" s="4">
        <v>0</v>
      </c>
      <c r="K1178" s="4">
        <v>40161</v>
      </c>
      <c r="L1178" s="4">
        <v>0</v>
      </c>
      <c r="M1178" s="4">
        <v>40161</v>
      </c>
      <c r="N1178" s="4">
        <v>0</v>
      </c>
      <c r="O1178" s="4">
        <v>0</v>
      </c>
      <c r="P1178" s="4">
        <v>40161</v>
      </c>
      <c r="Q1178" s="4">
        <v>0</v>
      </c>
      <c r="R1178" s="4">
        <v>40161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26410</v>
      </c>
      <c r="AE1178" s="212">
        <v>52.067398699999998</v>
      </c>
      <c r="AF1178" s="212">
        <v>100</v>
      </c>
      <c r="AG1178" s="212">
        <v>0</v>
      </c>
      <c r="AH1178" s="212">
        <v>100</v>
      </c>
      <c r="AI1178" s="4">
        <v>40161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26410</v>
      </c>
      <c r="AO1178" s="212">
        <v>52.067398699999998</v>
      </c>
    </row>
    <row r="1179" spans="1:41" x14ac:dyDescent="0.15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2002</v>
      </c>
      <c r="G1179" s="201" t="s">
        <v>2092</v>
      </c>
      <c r="H1179" s="2" t="s">
        <v>1038</v>
      </c>
      <c r="I1179" s="2" t="s">
        <v>1576</v>
      </c>
      <c r="J1179" s="4">
        <v>0</v>
      </c>
      <c r="K1179" s="4">
        <v>162548</v>
      </c>
      <c r="L1179" s="4">
        <v>812</v>
      </c>
      <c r="M1179" s="4">
        <v>163360</v>
      </c>
      <c r="N1179" s="4">
        <v>0</v>
      </c>
      <c r="O1179" s="4">
        <v>0</v>
      </c>
      <c r="P1179" s="4">
        <v>162006</v>
      </c>
      <c r="Q1179" s="4">
        <v>159</v>
      </c>
      <c r="R1179" s="4">
        <v>162165</v>
      </c>
      <c r="S1179" s="4">
        <v>0</v>
      </c>
      <c r="T1179" s="4">
        <v>0</v>
      </c>
      <c r="U1179" s="4">
        <v>111</v>
      </c>
      <c r="V1179" s="4">
        <v>111</v>
      </c>
      <c r="W1179" s="212">
        <v>99.666560000000004</v>
      </c>
      <c r="X1179" s="212">
        <v>19.581280800000002</v>
      </c>
      <c r="Y1179" s="212">
        <v>99.268486800000005</v>
      </c>
      <c r="Z1179" s="212">
        <v>99.674074599999997</v>
      </c>
      <c r="AA1179" s="212">
        <v>23.122238599999999</v>
      </c>
      <c r="AB1179" s="212">
        <v>99.345255800000004</v>
      </c>
      <c r="AC1179" s="212">
        <v>-7.6768999999998755E-2</v>
      </c>
      <c r="AD1179" s="4">
        <v>157042</v>
      </c>
      <c r="AE1179" s="212">
        <v>3.2621846000000003</v>
      </c>
      <c r="AF1179" s="212">
        <v>99.666560000000004</v>
      </c>
      <c r="AG1179" s="212">
        <v>22.681882999999999</v>
      </c>
      <c r="AH1179" s="212">
        <v>99.3359837</v>
      </c>
      <c r="AI1179" s="4">
        <v>162054</v>
      </c>
      <c r="AJ1179" s="212">
        <v>99.674074599999997</v>
      </c>
      <c r="AK1179" s="212">
        <v>24.802527599999998</v>
      </c>
      <c r="AL1179" s="212">
        <v>99.374173400000004</v>
      </c>
      <c r="AM1179" s="212">
        <v>-3.8189700000003768E-2</v>
      </c>
      <c r="AN1179" s="4">
        <v>156996</v>
      </c>
      <c r="AO1179" s="212">
        <v>3.2217381000000005</v>
      </c>
    </row>
    <row r="1180" spans="1:41" x14ac:dyDescent="0.15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2002</v>
      </c>
      <c r="G1180" s="201" t="s">
        <v>2092</v>
      </c>
      <c r="H1180" s="2" t="s">
        <v>1038</v>
      </c>
      <c r="I1180" s="2" t="s">
        <v>1999</v>
      </c>
      <c r="J1180" s="4">
        <v>0</v>
      </c>
      <c r="K1180" s="4">
        <v>4076</v>
      </c>
      <c r="L1180" s="4">
        <v>0</v>
      </c>
      <c r="M1180" s="4">
        <v>4076</v>
      </c>
      <c r="N1180" s="4">
        <v>0</v>
      </c>
      <c r="O1180" s="4">
        <v>0</v>
      </c>
      <c r="P1180" s="4">
        <v>4076</v>
      </c>
      <c r="Q1180" s="4">
        <v>0</v>
      </c>
      <c r="R1180" s="4">
        <v>4076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4499</v>
      </c>
      <c r="AE1180" s="212">
        <v>-9.4020893999999995</v>
      </c>
      <c r="AF1180" s="212">
        <v>100</v>
      </c>
      <c r="AG1180" s="212">
        <v>0</v>
      </c>
      <c r="AH1180" s="212">
        <v>100</v>
      </c>
      <c r="AI1180" s="4">
        <v>4076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4499</v>
      </c>
      <c r="AO1180" s="212">
        <v>-9.4020893999999995</v>
      </c>
    </row>
    <row r="1181" spans="1:41" x14ac:dyDescent="0.15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2002</v>
      </c>
      <c r="G1181" s="201" t="s">
        <v>2092</v>
      </c>
      <c r="H1181" s="2" t="s">
        <v>1038</v>
      </c>
      <c r="I1181" s="2" t="s">
        <v>2000</v>
      </c>
      <c r="J1181" s="4">
        <v>0</v>
      </c>
      <c r="K1181" s="4">
        <v>158472</v>
      </c>
      <c r="L1181" s="4">
        <v>812</v>
      </c>
      <c r="M1181" s="4">
        <v>159284</v>
      </c>
      <c r="N1181" s="4">
        <v>0</v>
      </c>
      <c r="O1181" s="4">
        <v>0</v>
      </c>
      <c r="P1181" s="4">
        <v>157930</v>
      </c>
      <c r="Q1181" s="4">
        <v>159</v>
      </c>
      <c r="R1181" s="4">
        <v>158089</v>
      </c>
      <c r="S1181" s="4">
        <v>0</v>
      </c>
      <c r="T1181" s="4">
        <v>0</v>
      </c>
      <c r="U1181" s="4">
        <v>111</v>
      </c>
      <c r="V1181" s="4">
        <v>111</v>
      </c>
      <c r="W1181" s="212">
        <v>99.657983700000003</v>
      </c>
      <c r="X1181" s="212">
        <v>19.581280800000002</v>
      </c>
      <c r="Y1181" s="212">
        <v>99.249767700000007</v>
      </c>
      <c r="Z1181" s="212">
        <v>99.664484399999992</v>
      </c>
      <c r="AA1181" s="212">
        <v>23.122238599999999</v>
      </c>
      <c r="AB1181" s="212">
        <v>99.326075299999999</v>
      </c>
      <c r="AC1181" s="212">
        <v>-7.6307599999992703E-2</v>
      </c>
      <c r="AD1181" s="4">
        <v>152543</v>
      </c>
      <c r="AE1181" s="212">
        <v>3.6356961999999999</v>
      </c>
      <c r="AF1181" s="212">
        <v>99.657983700000003</v>
      </c>
      <c r="AG1181" s="212">
        <v>22.681882999999999</v>
      </c>
      <c r="AH1181" s="212">
        <v>99.318979999999996</v>
      </c>
      <c r="AI1181" s="4">
        <v>157978</v>
      </c>
      <c r="AJ1181" s="212">
        <v>99.664484399999992</v>
      </c>
      <c r="AK1181" s="212">
        <v>24.802527599999998</v>
      </c>
      <c r="AL1181" s="212">
        <v>99.355834600000009</v>
      </c>
      <c r="AM1181" s="212">
        <v>-3.6854600000012283E-2</v>
      </c>
      <c r="AN1181" s="4">
        <v>152497</v>
      </c>
      <c r="AO1181" s="212">
        <v>3.5941690999999998</v>
      </c>
    </row>
    <row r="1182" spans="1:41" x14ac:dyDescent="0.15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2002</v>
      </c>
      <c r="G1182" s="201" t="s">
        <v>2092</v>
      </c>
      <c r="H1182" s="2" t="s">
        <v>1038</v>
      </c>
      <c r="I1182" s="2" t="s">
        <v>1961</v>
      </c>
      <c r="J1182" s="4">
        <v>0</v>
      </c>
      <c r="K1182" s="4">
        <v>242096</v>
      </c>
      <c r="L1182" s="4">
        <v>0</v>
      </c>
      <c r="M1182" s="4">
        <v>242096</v>
      </c>
      <c r="N1182" s="4">
        <v>0</v>
      </c>
      <c r="O1182" s="4">
        <v>0</v>
      </c>
      <c r="P1182" s="4">
        <v>242096</v>
      </c>
      <c r="Q1182" s="4">
        <v>0</v>
      </c>
      <c r="R1182" s="4">
        <v>242096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237955</v>
      </c>
      <c r="AE1182" s="212">
        <v>1.740245</v>
      </c>
      <c r="AF1182" s="212">
        <v>100</v>
      </c>
      <c r="AG1182" s="212">
        <v>0</v>
      </c>
      <c r="AH1182" s="212">
        <v>100</v>
      </c>
      <c r="AI1182" s="4">
        <v>242096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237955</v>
      </c>
      <c r="AO1182" s="212">
        <v>1.740245</v>
      </c>
    </row>
    <row r="1183" spans="1:41" x14ac:dyDescent="0.15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2002</v>
      </c>
      <c r="G1183" s="201" t="s">
        <v>2092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15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2002</v>
      </c>
      <c r="G1184" s="201" t="s">
        <v>2092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15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2002</v>
      </c>
      <c r="G1185" s="201" t="s">
        <v>2092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15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2002</v>
      </c>
      <c r="G1186" s="201" t="s">
        <v>2092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15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2002</v>
      </c>
      <c r="G1187" s="201" t="s">
        <v>2092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.5" x14ac:dyDescent="0.15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2002</v>
      </c>
      <c r="G1188" s="201" t="s">
        <v>2092</v>
      </c>
      <c r="H1188" s="2" t="s">
        <v>1038</v>
      </c>
      <c r="I1188" s="2" t="s">
        <v>2091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15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2002</v>
      </c>
      <c r="G1189" s="201" t="s">
        <v>2092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15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2002</v>
      </c>
      <c r="G1190" s="201" t="s">
        <v>2092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15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2002</v>
      </c>
      <c r="G1191" s="201" t="s">
        <v>2092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15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2002</v>
      </c>
      <c r="G1192" s="201" t="s">
        <v>2092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15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2002</v>
      </c>
      <c r="G1193" s="201" t="s">
        <v>2092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15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2002</v>
      </c>
      <c r="G1194" s="201" t="s">
        <v>2092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15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2002</v>
      </c>
      <c r="G1195" s="201" t="s">
        <v>2092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15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2002</v>
      </c>
      <c r="G1196" s="201" t="s">
        <v>2092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15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2002</v>
      </c>
      <c r="G1197" s="201" t="s">
        <v>2092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15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2002</v>
      </c>
      <c r="G1198" s="201" t="s">
        <v>2092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15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2002</v>
      </c>
      <c r="G1199" s="201" t="s">
        <v>2092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15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2002</v>
      </c>
      <c r="G1200" s="201" t="s">
        <v>2092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15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2002</v>
      </c>
      <c r="G1201" s="201" t="s">
        <v>2092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15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2002</v>
      </c>
      <c r="G1202" s="201" t="s">
        <v>2092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15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2002</v>
      </c>
      <c r="G1203" s="201" t="s">
        <v>2092</v>
      </c>
      <c r="H1203" s="2" t="s">
        <v>1038</v>
      </c>
      <c r="I1203" s="2" t="s">
        <v>1981</v>
      </c>
      <c r="J1203" s="4">
        <v>0</v>
      </c>
      <c r="K1203" s="4">
        <v>4660341</v>
      </c>
      <c r="L1203" s="4">
        <v>24488</v>
      </c>
      <c r="M1203" s="4">
        <v>4684829</v>
      </c>
      <c r="N1203" s="4">
        <v>0</v>
      </c>
      <c r="O1203" s="4">
        <v>0</v>
      </c>
      <c r="P1203" s="4">
        <v>4507254</v>
      </c>
      <c r="Q1203" s="4">
        <v>9082</v>
      </c>
      <c r="R1203" s="4">
        <v>4516336</v>
      </c>
      <c r="S1203" s="4">
        <v>0</v>
      </c>
      <c r="T1203" s="4">
        <v>0</v>
      </c>
      <c r="U1203" s="4">
        <v>1066</v>
      </c>
      <c r="V1203" s="4">
        <v>1066</v>
      </c>
      <c r="W1203" s="212">
        <v>96.7151116</v>
      </c>
      <c r="X1203" s="212">
        <v>37.087553100000001</v>
      </c>
      <c r="Y1203" s="212">
        <v>96.403433300000003</v>
      </c>
      <c r="Z1203" s="212">
        <v>97.282311300000003</v>
      </c>
      <c r="AA1203" s="212">
        <v>44.536528199999999</v>
      </c>
      <c r="AB1203" s="212">
        <v>97.025293700000006</v>
      </c>
      <c r="AC1203" s="212">
        <v>-0.62186040000000276</v>
      </c>
      <c r="AD1203" s="4">
        <v>4420811</v>
      </c>
      <c r="AE1203" s="212">
        <v>2.1608025999999998</v>
      </c>
      <c r="AF1203" s="212">
        <v>96.7151116</v>
      </c>
      <c r="AG1203" s="212">
        <v>38.775510199999999</v>
      </c>
      <c r="AH1203" s="212">
        <v>96.425374200000007</v>
      </c>
      <c r="AI1203" s="4">
        <v>4515270</v>
      </c>
      <c r="AJ1203" s="212">
        <v>97.282311300000003</v>
      </c>
      <c r="AK1203" s="212">
        <v>45.922348100000001</v>
      </c>
      <c r="AL1203" s="212">
        <v>97.039563100000009</v>
      </c>
      <c r="AM1203" s="212">
        <v>-0.61418890000000204</v>
      </c>
      <c r="AN1203" s="4">
        <v>4420141</v>
      </c>
      <c r="AO1203" s="212">
        <v>2.1521711999999997</v>
      </c>
    </row>
    <row r="1204" spans="1:41" x14ac:dyDescent="0.15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2002</v>
      </c>
      <c r="G1204" s="201" t="s">
        <v>2092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15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2002</v>
      </c>
      <c r="G1205" s="201" t="s">
        <v>2092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15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2002</v>
      </c>
      <c r="G1206" s="201" t="s">
        <v>2092</v>
      </c>
      <c r="H1206" s="217" t="s">
        <v>1059</v>
      </c>
      <c r="I1206" s="217" t="s">
        <v>1988</v>
      </c>
      <c r="J1206" s="218">
        <v>0</v>
      </c>
      <c r="K1206" s="218">
        <v>71486</v>
      </c>
      <c r="L1206" s="218">
        <v>442</v>
      </c>
      <c r="M1206" s="218">
        <v>71928</v>
      </c>
      <c r="N1206" s="218">
        <v>0</v>
      </c>
      <c r="O1206" s="218">
        <v>0</v>
      </c>
      <c r="P1206" s="218">
        <v>68583</v>
      </c>
      <c r="Q1206" s="218">
        <v>247</v>
      </c>
      <c r="R1206" s="218">
        <v>68830</v>
      </c>
      <c r="S1206" s="218">
        <v>0</v>
      </c>
      <c r="T1206" s="218">
        <v>0</v>
      </c>
      <c r="U1206" s="218">
        <v>0</v>
      </c>
      <c r="V1206" s="218">
        <v>0</v>
      </c>
      <c r="W1206" s="219">
        <v>95.939064999999999</v>
      </c>
      <c r="X1206" s="219">
        <v>55.882352900000001</v>
      </c>
      <c r="Y1206" s="219">
        <v>95.692915099999993</v>
      </c>
      <c r="Z1206" s="219">
        <v>95.953208099999998</v>
      </c>
      <c r="AA1206" s="219">
        <v>33.701657499999996</v>
      </c>
      <c r="AB1206" s="219">
        <v>95.800674200000003</v>
      </c>
      <c r="AC1206" s="219">
        <v>-0.10775910000000977</v>
      </c>
      <c r="AD1206" s="218">
        <v>70767</v>
      </c>
      <c r="AE1206" s="219">
        <v>-2.7371515</v>
      </c>
      <c r="AF1206" s="219">
        <v>95.939064999999999</v>
      </c>
      <c r="AG1206" s="219">
        <v>55.882352900000001</v>
      </c>
      <c r="AH1206" s="219">
        <v>95.692915099999993</v>
      </c>
      <c r="AI1206" s="218">
        <v>68830</v>
      </c>
      <c r="AJ1206" s="219">
        <v>95.953208099999998</v>
      </c>
      <c r="AK1206" s="219">
        <v>33.701657499999996</v>
      </c>
      <c r="AL1206" s="219">
        <v>95.800674200000003</v>
      </c>
      <c r="AM1206" s="219">
        <v>-0.10775910000000977</v>
      </c>
      <c r="AN1206" s="218">
        <v>70767</v>
      </c>
      <c r="AO1206" s="219">
        <v>-2.7371515</v>
      </c>
    </row>
    <row r="1207" spans="1:41" s="217" customFormat="1" x14ac:dyDescent="0.15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2002</v>
      </c>
      <c r="G1207" s="201" t="s">
        <v>2092</v>
      </c>
      <c r="H1207" s="217" t="s">
        <v>1059</v>
      </c>
      <c r="I1207" s="217" t="s">
        <v>1989</v>
      </c>
      <c r="J1207" s="218">
        <v>0</v>
      </c>
      <c r="K1207" s="218">
        <v>71486</v>
      </c>
      <c r="L1207" s="218">
        <v>442</v>
      </c>
      <c r="M1207" s="218">
        <v>71928</v>
      </c>
      <c r="N1207" s="218">
        <v>0</v>
      </c>
      <c r="O1207" s="218">
        <v>0</v>
      </c>
      <c r="P1207" s="218">
        <v>68583</v>
      </c>
      <c r="Q1207" s="218">
        <v>247</v>
      </c>
      <c r="R1207" s="218">
        <v>68830</v>
      </c>
      <c r="S1207" s="218">
        <v>0</v>
      </c>
      <c r="T1207" s="218">
        <v>0</v>
      </c>
      <c r="U1207" s="218">
        <v>0</v>
      </c>
      <c r="V1207" s="218">
        <v>0</v>
      </c>
      <c r="W1207" s="219">
        <v>95.939064999999999</v>
      </c>
      <c r="X1207" s="219">
        <v>55.882352900000001</v>
      </c>
      <c r="Y1207" s="219">
        <v>95.692915099999993</v>
      </c>
      <c r="Z1207" s="219">
        <v>95.953208099999998</v>
      </c>
      <c r="AA1207" s="219">
        <v>33.701657499999996</v>
      </c>
      <c r="AB1207" s="219">
        <v>95.800674200000003</v>
      </c>
      <c r="AC1207" s="219">
        <v>-0.10775910000000977</v>
      </c>
      <c r="AD1207" s="218">
        <v>70767</v>
      </c>
      <c r="AE1207" s="219">
        <v>-2.7371515</v>
      </c>
      <c r="AF1207" s="219">
        <v>95.939064999999999</v>
      </c>
      <c r="AG1207" s="219">
        <v>55.882352900000001</v>
      </c>
      <c r="AH1207" s="219">
        <v>95.692915099999993</v>
      </c>
      <c r="AI1207" s="218">
        <v>68830</v>
      </c>
      <c r="AJ1207" s="219">
        <v>95.953208099999998</v>
      </c>
      <c r="AK1207" s="219">
        <v>33.701657499999996</v>
      </c>
      <c r="AL1207" s="219">
        <v>95.800674200000003</v>
      </c>
      <c r="AM1207" s="219">
        <v>-0.10775910000000977</v>
      </c>
      <c r="AN1207" s="218">
        <v>70767</v>
      </c>
      <c r="AO1207" s="219">
        <v>-2.7371515</v>
      </c>
    </row>
    <row r="1208" spans="1:41" s="217" customFormat="1" x14ac:dyDescent="0.15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2002</v>
      </c>
      <c r="G1208" s="201" t="s">
        <v>2092</v>
      </c>
      <c r="H1208" s="217" t="s">
        <v>1059</v>
      </c>
      <c r="I1208" s="217" t="s">
        <v>1990</v>
      </c>
      <c r="J1208" s="218">
        <v>0</v>
      </c>
      <c r="K1208" s="218">
        <v>32235</v>
      </c>
      <c r="L1208" s="218">
        <v>0</v>
      </c>
      <c r="M1208" s="218">
        <v>32235</v>
      </c>
      <c r="N1208" s="218">
        <v>0</v>
      </c>
      <c r="O1208" s="218">
        <v>0</v>
      </c>
      <c r="P1208" s="218">
        <v>30598</v>
      </c>
      <c r="Q1208" s="218">
        <v>0</v>
      </c>
      <c r="R1208" s="218">
        <v>30598</v>
      </c>
      <c r="S1208" s="218">
        <v>0</v>
      </c>
      <c r="T1208" s="218">
        <v>0</v>
      </c>
      <c r="U1208" s="218">
        <v>0</v>
      </c>
      <c r="V1208" s="218">
        <v>0</v>
      </c>
      <c r="W1208" s="219">
        <v>94.921668999999994</v>
      </c>
      <c r="X1208" s="219">
        <v>0</v>
      </c>
      <c r="Y1208" s="219">
        <v>94.921668999999994</v>
      </c>
      <c r="Z1208" s="219">
        <v>96.543799399999997</v>
      </c>
      <c r="AA1208" s="219">
        <v>0</v>
      </c>
      <c r="AB1208" s="219">
        <v>96.543799399999997</v>
      </c>
      <c r="AC1208" s="219">
        <v>-1.6221304000000032</v>
      </c>
      <c r="AD1208" s="218">
        <v>32347</v>
      </c>
      <c r="AE1208" s="219">
        <v>-5.4069929000000005</v>
      </c>
      <c r="AF1208" s="219">
        <v>94.921668999999994</v>
      </c>
      <c r="AG1208" s="219">
        <v>0</v>
      </c>
      <c r="AH1208" s="219">
        <v>94.921668999999994</v>
      </c>
      <c r="AI1208" s="218">
        <v>30598</v>
      </c>
      <c r="AJ1208" s="219">
        <v>96.543799399999997</v>
      </c>
      <c r="AK1208" s="219">
        <v>0</v>
      </c>
      <c r="AL1208" s="219">
        <v>96.543799399999997</v>
      </c>
      <c r="AM1208" s="219">
        <v>-1.6221304000000032</v>
      </c>
      <c r="AN1208" s="218">
        <v>32347</v>
      </c>
      <c r="AO1208" s="219">
        <v>-5.4069929000000005</v>
      </c>
    </row>
    <row r="1209" spans="1:41" s="217" customFormat="1" x14ac:dyDescent="0.15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2002</v>
      </c>
      <c r="G1209" s="201" t="s">
        <v>2092</v>
      </c>
      <c r="H1209" s="217" t="s">
        <v>1059</v>
      </c>
      <c r="I1209" s="217" t="s">
        <v>1991</v>
      </c>
      <c r="J1209" s="218">
        <v>0</v>
      </c>
      <c r="K1209" s="218">
        <v>29459</v>
      </c>
      <c r="L1209" s="218">
        <v>0</v>
      </c>
      <c r="M1209" s="218">
        <v>29459</v>
      </c>
      <c r="N1209" s="218">
        <v>0</v>
      </c>
      <c r="O1209" s="218">
        <v>0</v>
      </c>
      <c r="P1209" s="218">
        <v>27972</v>
      </c>
      <c r="Q1209" s="218">
        <v>0</v>
      </c>
      <c r="R1209" s="218">
        <v>27972</v>
      </c>
      <c r="S1209" s="218">
        <v>0</v>
      </c>
      <c r="T1209" s="218">
        <v>0</v>
      </c>
      <c r="U1209" s="218">
        <v>0</v>
      </c>
      <c r="V1209" s="218">
        <v>0</v>
      </c>
      <c r="W1209" s="219">
        <v>94.9523066</v>
      </c>
      <c r="X1209" s="219">
        <v>0</v>
      </c>
      <c r="Y1209" s="219">
        <v>94.9523066</v>
      </c>
      <c r="Z1209" s="219">
        <v>96.0601415</v>
      </c>
      <c r="AA1209" s="219">
        <v>0</v>
      </c>
      <c r="AB1209" s="219">
        <v>96.0601415</v>
      </c>
      <c r="AC1209" s="219">
        <v>-1.1078349000000003</v>
      </c>
      <c r="AD1209" s="218">
        <v>29453</v>
      </c>
      <c r="AE1209" s="219">
        <v>-5.0283502999999996</v>
      </c>
      <c r="AF1209" s="219">
        <v>94.9523066</v>
      </c>
      <c r="AG1209" s="219">
        <v>0</v>
      </c>
      <c r="AH1209" s="219">
        <v>94.9523066</v>
      </c>
      <c r="AI1209" s="218">
        <v>27972</v>
      </c>
      <c r="AJ1209" s="219">
        <v>96.0601415</v>
      </c>
      <c r="AK1209" s="219">
        <v>0</v>
      </c>
      <c r="AL1209" s="219">
        <v>96.0601415</v>
      </c>
      <c r="AM1209" s="219">
        <v>-1.1078349000000003</v>
      </c>
      <c r="AN1209" s="218">
        <v>29453</v>
      </c>
      <c r="AO1209" s="219">
        <v>-5.0283502999999996</v>
      </c>
    </row>
    <row r="1210" spans="1:41" s="217" customFormat="1" x14ac:dyDescent="0.15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2002</v>
      </c>
      <c r="G1210" s="201" t="s">
        <v>2092</v>
      </c>
      <c r="H1210" s="217" t="s">
        <v>1059</v>
      </c>
      <c r="I1210" s="217" t="s">
        <v>1992</v>
      </c>
      <c r="J1210" s="218">
        <v>0</v>
      </c>
      <c r="K1210" s="218">
        <v>1190</v>
      </c>
      <c r="L1210" s="218">
        <v>0</v>
      </c>
      <c r="M1210" s="218">
        <v>1190</v>
      </c>
      <c r="N1210" s="218">
        <v>0</v>
      </c>
      <c r="O1210" s="218">
        <v>0</v>
      </c>
      <c r="P1210" s="218">
        <v>1113</v>
      </c>
      <c r="Q1210" s="218">
        <v>0</v>
      </c>
      <c r="R1210" s="218">
        <v>1113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93.529411799999991</v>
      </c>
      <c r="X1210" s="219">
        <v>0</v>
      </c>
      <c r="Y1210" s="219">
        <v>93.529411799999991</v>
      </c>
      <c r="Z1210" s="219">
        <v>95.238095199999989</v>
      </c>
      <c r="AA1210" s="219">
        <v>0</v>
      </c>
      <c r="AB1210" s="219">
        <v>95.238095199999989</v>
      </c>
      <c r="AC1210" s="219">
        <v>-1.7086833999999982</v>
      </c>
      <c r="AD1210" s="218">
        <v>140</v>
      </c>
      <c r="AE1210" s="219">
        <v>695</v>
      </c>
      <c r="AF1210" s="219">
        <v>93.529411799999991</v>
      </c>
      <c r="AG1210" s="219">
        <v>0</v>
      </c>
      <c r="AH1210" s="219">
        <v>93.529411799999991</v>
      </c>
      <c r="AI1210" s="218">
        <v>1113</v>
      </c>
      <c r="AJ1210" s="219">
        <v>95.238095199999989</v>
      </c>
      <c r="AK1210" s="219">
        <v>0</v>
      </c>
      <c r="AL1210" s="219">
        <v>95.238095199999989</v>
      </c>
      <c r="AM1210" s="219">
        <v>-1.7086833999999982</v>
      </c>
      <c r="AN1210" s="218">
        <v>140</v>
      </c>
      <c r="AO1210" s="219">
        <v>695</v>
      </c>
    </row>
    <row r="1211" spans="1:41" s="217" customFormat="1" x14ac:dyDescent="0.15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2002</v>
      </c>
      <c r="G1211" s="201" t="s">
        <v>2092</v>
      </c>
      <c r="H1211" s="217" t="s">
        <v>1059</v>
      </c>
      <c r="I1211" s="217" t="s">
        <v>1993</v>
      </c>
      <c r="J1211" s="218">
        <v>0</v>
      </c>
      <c r="K1211" s="218">
        <v>28269</v>
      </c>
      <c r="L1211" s="218">
        <v>0</v>
      </c>
      <c r="M1211" s="218">
        <v>28269</v>
      </c>
      <c r="N1211" s="218">
        <v>0</v>
      </c>
      <c r="O1211" s="218">
        <v>0</v>
      </c>
      <c r="P1211" s="218">
        <v>26859</v>
      </c>
      <c r="Q1211" s="218">
        <v>0</v>
      </c>
      <c r="R1211" s="218">
        <v>26859</v>
      </c>
      <c r="S1211" s="218">
        <v>0</v>
      </c>
      <c r="T1211" s="218">
        <v>0</v>
      </c>
      <c r="U1211" s="218">
        <v>0</v>
      </c>
      <c r="V1211" s="218">
        <v>0</v>
      </c>
      <c r="W1211" s="219">
        <v>95.012204199999999</v>
      </c>
      <c r="X1211" s="219">
        <v>0</v>
      </c>
      <c r="Y1211" s="219">
        <v>95.012204199999999</v>
      </c>
      <c r="Z1211" s="219">
        <v>96.064101700000009</v>
      </c>
      <c r="AA1211" s="219">
        <v>0</v>
      </c>
      <c r="AB1211" s="219">
        <v>96.064101700000009</v>
      </c>
      <c r="AC1211" s="219">
        <v>-1.0518975000000097</v>
      </c>
      <c r="AD1211" s="218">
        <v>29313</v>
      </c>
      <c r="AE1211" s="219">
        <v>-8.371712200000001</v>
      </c>
      <c r="AF1211" s="219">
        <v>95.012204199999999</v>
      </c>
      <c r="AG1211" s="219">
        <v>0</v>
      </c>
      <c r="AH1211" s="219">
        <v>95.012204199999999</v>
      </c>
      <c r="AI1211" s="218">
        <v>26859</v>
      </c>
      <c r="AJ1211" s="219">
        <v>96.064101700000009</v>
      </c>
      <c r="AK1211" s="219">
        <v>0</v>
      </c>
      <c r="AL1211" s="219">
        <v>96.064101700000009</v>
      </c>
      <c r="AM1211" s="219">
        <v>-1.0518975000000097</v>
      </c>
      <c r="AN1211" s="218">
        <v>29313</v>
      </c>
      <c r="AO1211" s="219">
        <v>-8.371712200000001</v>
      </c>
    </row>
    <row r="1212" spans="1:41" s="217" customFormat="1" x14ac:dyDescent="0.15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2002</v>
      </c>
      <c r="G1212" s="201" t="s">
        <v>2092</v>
      </c>
      <c r="H1212" s="217" t="s">
        <v>1059</v>
      </c>
      <c r="I1212" s="217" t="s">
        <v>1994</v>
      </c>
      <c r="J1212" s="218">
        <v>0</v>
      </c>
      <c r="K1212" s="218">
        <v>524</v>
      </c>
      <c r="L1212" s="218">
        <v>0</v>
      </c>
      <c r="M1212" s="218">
        <v>524</v>
      </c>
      <c r="N1212" s="218">
        <v>0</v>
      </c>
      <c r="O1212" s="218">
        <v>0</v>
      </c>
      <c r="P1212" s="218">
        <v>524</v>
      </c>
      <c r="Q1212" s="218">
        <v>0</v>
      </c>
      <c r="R1212" s="218">
        <v>524</v>
      </c>
      <c r="S1212" s="218">
        <v>0</v>
      </c>
      <c r="T1212" s="218">
        <v>0</v>
      </c>
      <c r="U1212" s="218">
        <v>0</v>
      </c>
      <c r="V1212" s="218">
        <v>0</v>
      </c>
      <c r="W1212" s="219">
        <v>100</v>
      </c>
      <c r="X1212" s="219">
        <v>0</v>
      </c>
      <c r="Y1212" s="219">
        <v>100</v>
      </c>
      <c r="Z1212" s="219">
        <v>100</v>
      </c>
      <c r="AA1212" s="219">
        <v>0</v>
      </c>
      <c r="AB1212" s="219">
        <v>100</v>
      </c>
      <c r="AC1212" s="219">
        <v>0</v>
      </c>
      <c r="AD1212" s="218">
        <v>257</v>
      </c>
      <c r="AE1212" s="219">
        <v>103.89105059999999</v>
      </c>
      <c r="AF1212" s="219">
        <v>100</v>
      </c>
      <c r="AG1212" s="219">
        <v>0</v>
      </c>
      <c r="AH1212" s="219">
        <v>100</v>
      </c>
      <c r="AI1212" s="218">
        <v>524</v>
      </c>
      <c r="AJ1212" s="219">
        <v>100</v>
      </c>
      <c r="AK1212" s="219">
        <v>0</v>
      </c>
      <c r="AL1212" s="219">
        <v>100</v>
      </c>
      <c r="AM1212" s="219">
        <v>0</v>
      </c>
      <c r="AN1212" s="218">
        <v>257</v>
      </c>
      <c r="AO1212" s="219">
        <v>103.89105059999999</v>
      </c>
    </row>
    <row r="1213" spans="1:41" s="217" customFormat="1" x14ac:dyDescent="0.15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2002</v>
      </c>
      <c r="G1213" s="201" t="s">
        <v>2092</v>
      </c>
      <c r="H1213" s="217" t="s">
        <v>1059</v>
      </c>
      <c r="I1213" s="217" t="s">
        <v>1995</v>
      </c>
      <c r="J1213" s="218">
        <v>0</v>
      </c>
      <c r="K1213" s="218">
        <v>2776</v>
      </c>
      <c r="L1213" s="218">
        <v>0</v>
      </c>
      <c r="M1213" s="218">
        <v>2776</v>
      </c>
      <c r="N1213" s="218">
        <v>0</v>
      </c>
      <c r="O1213" s="218">
        <v>0</v>
      </c>
      <c r="P1213" s="218">
        <v>2626</v>
      </c>
      <c r="Q1213" s="218">
        <v>0</v>
      </c>
      <c r="R1213" s="218">
        <v>2626</v>
      </c>
      <c r="S1213" s="218">
        <v>0</v>
      </c>
      <c r="T1213" s="218">
        <v>0</v>
      </c>
      <c r="U1213" s="218">
        <v>0</v>
      </c>
      <c r="V1213" s="218">
        <v>0</v>
      </c>
      <c r="W1213" s="219">
        <v>94.596541799999997</v>
      </c>
      <c r="X1213" s="219">
        <v>0</v>
      </c>
      <c r="Y1213" s="219">
        <v>94.596541799999997</v>
      </c>
      <c r="Z1213" s="219">
        <v>101.75808719999999</v>
      </c>
      <c r="AA1213" s="219">
        <v>0</v>
      </c>
      <c r="AB1213" s="219">
        <v>101.75808719999999</v>
      </c>
      <c r="AC1213" s="219">
        <v>-7.1615453999999943</v>
      </c>
      <c r="AD1213" s="218">
        <v>2894</v>
      </c>
      <c r="AE1213" s="219">
        <v>-9.2605389999999996</v>
      </c>
      <c r="AF1213" s="219">
        <v>94.596541799999997</v>
      </c>
      <c r="AG1213" s="219">
        <v>0</v>
      </c>
      <c r="AH1213" s="219">
        <v>94.596541799999997</v>
      </c>
      <c r="AI1213" s="218">
        <v>2626</v>
      </c>
      <c r="AJ1213" s="219">
        <v>101.75808719999999</v>
      </c>
      <c r="AK1213" s="219">
        <v>0</v>
      </c>
      <c r="AL1213" s="219">
        <v>101.75808719999999</v>
      </c>
      <c r="AM1213" s="219">
        <v>-7.1615453999999943</v>
      </c>
      <c r="AN1213" s="218">
        <v>2894</v>
      </c>
      <c r="AO1213" s="219">
        <v>-9.2605389999999996</v>
      </c>
    </row>
    <row r="1214" spans="1:41" s="217" customFormat="1" x14ac:dyDescent="0.15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2002</v>
      </c>
      <c r="G1214" s="201" t="s">
        <v>2092</v>
      </c>
      <c r="H1214" s="217" t="s">
        <v>1059</v>
      </c>
      <c r="I1214" s="217" t="s">
        <v>1996</v>
      </c>
      <c r="J1214" s="218">
        <v>0</v>
      </c>
      <c r="K1214" s="218">
        <v>2752</v>
      </c>
      <c r="L1214" s="218">
        <v>0</v>
      </c>
      <c r="M1214" s="218">
        <v>2752</v>
      </c>
      <c r="N1214" s="218">
        <v>0</v>
      </c>
      <c r="O1214" s="218">
        <v>0</v>
      </c>
      <c r="P1214" s="218">
        <v>2602</v>
      </c>
      <c r="Q1214" s="218">
        <v>0</v>
      </c>
      <c r="R1214" s="218">
        <v>2602</v>
      </c>
      <c r="S1214" s="218">
        <v>0</v>
      </c>
      <c r="T1214" s="218">
        <v>0</v>
      </c>
      <c r="U1214" s="218">
        <v>0</v>
      </c>
      <c r="V1214" s="218">
        <v>0</v>
      </c>
      <c r="W1214" s="219">
        <v>94.549418599999996</v>
      </c>
      <c r="X1214" s="219">
        <v>0</v>
      </c>
      <c r="Y1214" s="219">
        <v>94.549418599999996</v>
      </c>
      <c r="Z1214" s="219">
        <v>101.7953321</v>
      </c>
      <c r="AA1214" s="219">
        <v>0</v>
      </c>
      <c r="AB1214" s="219">
        <v>101.7953321</v>
      </c>
      <c r="AC1214" s="219">
        <v>-7.2459135000000003</v>
      </c>
      <c r="AD1214" s="218">
        <v>2835</v>
      </c>
      <c r="AE1214" s="219">
        <v>-8.2186948999999991</v>
      </c>
      <c r="AF1214" s="219">
        <v>94.549418599999996</v>
      </c>
      <c r="AG1214" s="219">
        <v>0</v>
      </c>
      <c r="AH1214" s="219">
        <v>94.549418599999996</v>
      </c>
      <c r="AI1214" s="218">
        <v>2602</v>
      </c>
      <c r="AJ1214" s="219">
        <v>101.7953321</v>
      </c>
      <c r="AK1214" s="219">
        <v>0</v>
      </c>
      <c r="AL1214" s="219">
        <v>101.7953321</v>
      </c>
      <c r="AM1214" s="219">
        <v>-7.2459135000000003</v>
      </c>
      <c r="AN1214" s="218">
        <v>2835</v>
      </c>
      <c r="AO1214" s="219">
        <v>-8.2186948999999991</v>
      </c>
    </row>
    <row r="1215" spans="1:41" s="217" customFormat="1" x14ac:dyDescent="0.15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2002</v>
      </c>
      <c r="G1215" s="201" t="s">
        <v>2092</v>
      </c>
      <c r="H1215" s="217" t="s">
        <v>1059</v>
      </c>
      <c r="I1215" s="217" t="s">
        <v>1997</v>
      </c>
      <c r="J1215" s="218">
        <v>0</v>
      </c>
      <c r="K1215" s="218">
        <v>24</v>
      </c>
      <c r="L1215" s="218">
        <v>0</v>
      </c>
      <c r="M1215" s="218">
        <v>24</v>
      </c>
      <c r="N1215" s="218">
        <v>0</v>
      </c>
      <c r="O1215" s="218">
        <v>0</v>
      </c>
      <c r="P1215" s="218">
        <v>24</v>
      </c>
      <c r="Q1215" s="218">
        <v>0</v>
      </c>
      <c r="R1215" s="218">
        <v>24</v>
      </c>
      <c r="S1215" s="218">
        <v>0</v>
      </c>
      <c r="T1215" s="218">
        <v>0</v>
      </c>
      <c r="U1215" s="218">
        <v>0</v>
      </c>
      <c r="V1215" s="218">
        <v>0</v>
      </c>
      <c r="W1215" s="219">
        <v>100</v>
      </c>
      <c r="X1215" s="219">
        <v>0</v>
      </c>
      <c r="Y1215" s="219">
        <v>100</v>
      </c>
      <c r="Z1215" s="219">
        <v>100</v>
      </c>
      <c r="AA1215" s="219">
        <v>0</v>
      </c>
      <c r="AB1215" s="219">
        <v>100</v>
      </c>
      <c r="AC1215" s="219">
        <v>0</v>
      </c>
      <c r="AD1215" s="218">
        <v>59</v>
      </c>
      <c r="AE1215" s="219">
        <v>-59.322033900000001</v>
      </c>
      <c r="AF1215" s="219">
        <v>100</v>
      </c>
      <c r="AG1215" s="219">
        <v>0</v>
      </c>
      <c r="AH1215" s="219">
        <v>100</v>
      </c>
      <c r="AI1215" s="218">
        <v>24</v>
      </c>
      <c r="AJ1215" s="219">
        <v>100</v>
      </c>
      <c r="AK1215" s="219">
        <v>0</v>
      </c>
      <c r="AL1215" s="219">
        <v>100</v>
      </c>
      <c r="AM1215" s="219">
        <v>0</v>
      </c>
      <c r="AN1215" s="218">
        <v>59</v>
      </c>
      <c r="AO1215" s="219">
        <v>-59.322033900000001</v>
      </c>
    </row>
    <row r="1216" spans="1:41" s="217" customFormat="1" x14ac:dyDescent="0.15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2002</v>
      </c>
      <c r="G1216" s="201" t="s">
        <v>2092</v>
      </c>
      <c r="H1216" s="217" t="s">
        <v>1059</v>
      </c>
      <c r="I1216" s="217" t="s">
        <v>1998</v>
      </c>
      <c r="J1216" s="218">
        <v>0</v>
      </c>
      <c r="K1216" s="218">
        <v>32894</v>
      </c>
      <c r="L1216" s="218">
        <v>442</v>
      </c>
      <c r="M1216" s="218">
        <v>33336</v>
      </c>
      <c r="N1216" s="218">
        <v>0</v>
      </c>
      <c r="O1216" s="218">
        <v>0</v>
      </c>
      <c r="P1216" s="218">
        <v>32067</v>
      </c>
      <c r="Q1216" s="218">
        <v>247</v>
      </c>
      <c r="R1216" s="218">
        <v>32314</v>
      </c>
      <c r="S1216" s="218">
        <v>0</v>
      </c>
      <c r="T1216" s="218">
        <v>0</v>
      </c>
      <c r="U1216" s="218">
        <v>0</v>
      </c>
      <c r="V1216" s="218">
        <v>0</v>
      </c>
      <c r="W1216" s="219">
        <v>97.485863699999996</v>
      </c>
      <c r="X1216" s="219">
        <v>55.882352900000001</v>
      </c>
      <c r="Y1216" s="219">
        <v>96.934245300000001</v>
      </c>
      <c r="Z1216" s="219">
        <v>94.8837209</v>
      </c>
      <c r="AA1216" s="219">
        <v>42.068965499999997</v>
      </c>
      <c r="AB1216" s="219">
        <v>94.659240800000006</v>
      </c>
      <c r="AC1216" s="219">
        <v>2.2750044999999943</v>
      </c>
      <c r="AD1216" s="218">
        <v>32293</v>
      </c>
      <c r="AE1216" s="219">
        <v>6.5029599999999993E-2</v>
      </c>
      <c r="AF1216" s="219">
        <v>97.485863699999996</v>
      </c>
      <c r="AG1216" s="219">
        <v>55.882352900000001</v>
      </c>
      <c r="AH1216" s="219">
        <v>96.934245300000001</v>
      </c>
      <c r="AI1216" s="218">
        <v>32314</v>
      </c>
      <c r="AJ1216" s="219">
        <v>94.8837209</v>
      </c>
      <c r="AK1216" s="219">
        <v>42.068965499999997</v>
      </c>
      <c r="AL1216" s="219">
        <v>94.659240800000006</v>
      </c>
      <c r="AM1216" s="219">
        <v>2.2750044999999943</v>
      </c>
      <c r="AN1216" s="218">
        <v>32293</v>
      </c>
      <c r="AO1216" s="219">
        <v>6.5029599999999993E-2</v>
      </c>
    </row>
    <row r="1217" spans="1:41" s="217" customFormat="1" x14ac:dyDescent="0.15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2002</v>
      </c>
      <c r="G1217" s="201" t="s">
        <v>2092</v>
      </c>
      <c r="H1217" s="217" t="s">
        <v>1059</v>
      </c>
      <c r="I1217" s="217" t="s">
        <v>1571</v>
      </c>
      <c r="J1217" s="218">
        <v>0</v>
      </c>
      <c r="K1217" s="218">
        <v>32873</v>
      </c>
      <c r="L1217" s="218">
        <v>442</v>
      </c>
      <c r="M1217" s="218">
        <v>33315</v>
      </c>
      <c r="N1217" s="218">
        <v>0</v>
      </c>
      <c r="O1217" s="218">
        <v>0</v>
      </c>
      <c r="P1217" s="218">
        <v>32046</v>
      </c>
      <c r="Q1217" s="218">
        <v>247</v>
      </c>
      <c r="R1217" s="218">
        <v>32293</v>
      </c>
      <c r="S1217" s="218">
        <v>0</v>
      </c>
      <c r="T1217" s="218">
        <v>0</v>
      </c>
      <c r="U1217" s="218">
        <v>0</v>
      </c>
      <c r="V1217" s="218">
        <v>0</v>
      </c>
      <c r="W1217" s="219">
        <v>97.484257600000007</v>
      </c>
      <c r="X1217" s="219">
        <v>55.882352900000001</v>
      </c>
      <c r="Y1217" s="219">
        <v>96.932312799999991</v>
      </c>
      <c r="Z1217" s="219">
        <v>94.880556100000007</v>
      </c>
      <c r="AA1217" s="219">
        <v>42.068965499999997</v>
      </c>
      <c r="AB1217" s="219">
        <v>94.655951200000004</v>
      </c>
      <c r="AC1217" s="219">
        <v>2.2763615999999871</v>
      </c>
      <c r="AD1217" s="218">
        <v>32272</v>
      </c>
      <c r="AE1217" s="219">
        <v>6.5071900000000002E-2</v>
      </c>
      <c r="AF1217" s="219">
        <v>97.484257600000007</v>
      </c>
      <c r="AG1217" s="219">
        <v>55.882352900000001</v>
      </c>
      <c r="AH1217" s="219">
        <v>96.932312799999991</v>
      </c>
      <c r="AI1217" s="218">
        <v>32293</v>
      </c>
      <c r="AJ1217" s="219">
        <v>94.880556100000007</v>
      </c>
      <c r="AK1217" s="219">
        <v>42.068965499999997</v>
      </c>
      <c r="AL1217" s="219">
        <v>94.655951200000004</v>
      </c>
      <c r="AM1217" s="219">
        <v>2.2763615999999871</v>
      </c>
      <c r="AN1217" s="218">
        <v>32272</v>
      </c>
      <c r="AO1217" s="219">
        <v>6.5071900000000002E-2</v>
      </c>
    </row>
    <row r="1218" spans="1:41" s="217" customFormat="1" x14ac:dyDescent="0.15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2002</v>
      </c>
      <c r="G1218" s="201" t="s">
        <v>2092</v>
      </c>
      <c r="H1218" s="217" t="s">
        <v>1059</v>
      </c>
      <c r="I1218" s="217" t="s">
        <v>1572</v>
      </c>
      <c r="J1218" s="218">
        <v>0</v>
      </c>
      <c r="K1218" s="218">
        <v>5917</v>
      </c>
      <c r="L1218" s="218">
        <v>80</v>
      </c>
      <c r="M1218" s="218">
        <v>5997</v>
      </c>
      <c r="N1218" s="218">
        <v>0</v>
      </c>
      <c r="O1218" s="218">
        <v>0</v>
      </c>
      <c r="P1218" s="218">
        <v>5768</v>
      </c>
      <c r="Q1218" s="218">
        <v>44</v>
      </c>
      <c r="R1218" s="218">
        <v>5812</v>
      </c>
      <c r="S1218" s="218">
        <v>0</v>
      </c>
      <c r="T1218" s="218">
        <v>0</v>
      </c>
      <c r="U1218" s="218">
        <v>0</v>
      </c>
      <c r="V1218" s="218">
        <v>0</v>
      </c>
      <c r="W1218" s="219">
        <v>97.481831999999997</v>
      </c>
      <c r="X1218" s="219">
        <v>55.000000000000007</v>
      </c>
      <c r="Y1218" s="219">
        <v>96.915124200000008</v>
      </c>
      <c r="Z1218" s="219">
        <v>94.888234299999993</v>
      </c>
      <c r="AA1218" s="219">
        <v>41.6666667</v>
      </c>
      <c r="AB1218" s="219">
        <v>94.667817099999994</v>
      </c>
      <c r="AC1218" s="219">
        <v>2.2473071000000147</v>
      </c>
      <c r="AD1218" s="218">
        <v>5486</v>
      </c>
      <c r="AE1218" s="219">
        <v>5.9423987999999994</v>
      </c>
      <c r="AF1218" s="219">
        <v>97.481831999999997</v>
      </c>
      <c r="AG1218" s="219">
        <v>55.000000000000007</v>
      </c>
      <c r="AH1218" s="219">
        <v>96.915124200000008</v>
      </c>
      <c r="AI1218" s="218">
        <v>5812</v>
      </c>
      <c r="AJ1218" s="219">
        <v>94.888234299999993</v>
      </c>
      <c r="AK1218" s="219">
        <v>41.6666667</v>
      </c>
      <c r="AL1218" s="219">
        <v>94.667817099999994</v>
      </c>
      <c r="AM1218" s="219">
        <v>2.2473071000000147</v>
      </c>
      <c r="AN1218" s="218">
        <v>5486</v>
      </c>
      <c r="AO1218" s="219">
        <v>5.9423987999999994</v>
      </c>
    </row>
    <row r="1219" spans="1:41" s="217" customFormat="1" x14ac:dyDescent="0.15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2002</v>
      </c>
      <c r="G1219" s="201" t="s">
        <v>2092</v>
      </c>
      <c r="H1219" s="217" t="s">
        <v>1059</v>
      </c>
      <c r="I1219" s="217" t="s">
        <v>1573</v>
      </c>
      <c r="J1219" s="218">
        <v>0</v>
      </c>
      <c r="K1219" s="218">
        <v>15779</v>
      </c>
      <c r="L1219" s="218">
        <v>212</v>
      </c>
      <c r="M1219" s="218">
        <v>15991</v>
      </c>
      <c r="N1219" s="218">
        <v>0</v>
      </c>
      <c r="O1219" s="218">
        <v>0</v>
      </c>
      <c r="P1219" s="218">
        <v>15382</v>
      </c>
      <c r="Q1219" s="218">
        <v>119</v>
      </c>
      <c r="R1219" s="218">
        <v>15501</v>
      </c>
      <c r="S1219" s="218">
        <v>0</v>
      </c>
      <c r="T1219" s="218">
        <v>0</v>
      </c>
      <c r="U1219" s="218">
        <v>0</v>
      </c>
      <c r="V1219" s="218">
        <v>0</v>
      </c>
      <c r="W1219" s="219">
        <v>97.483997700000003</v>
      </c>
      <c r="X1219" s="219">
        <v>56.132075499999999</v>
      </c>
      <c r="Y1219" s="219">
        <v>96.935776399999995</v>
      </c>
      <c r="Z1219" s="219">
        <v>94.877377199999998</v>
      </c>
      <c r="AA1219" s="219">
        <v>41.791044800000002</v>
      </c>
      <c r="AB1219" s="219">
        <v>94.65059930000001</v>
      </c>
      <c r="AC1219" s="219">
        <v>2.2851770999999843</v>
      </c>
      <c r="AD1219" s="218">
        <v>14845</v>
      </c>
      <c r="AE1219" s="219">
        <v>4.4189962999999999</v>
      </c>
      <c r="AF1219" s="219">
        <v>97.483997700000003</v>
      </c>
      <c r="AG1219" s="219">
        <v>56.132075499999999</v>
      </c>
      <c r="AH1219" s="219">
        <v>96.935776399999995</v>
      </c>
      <c r="AI1219" s="218">
        <v>15501</v>
      </c>
      <c r="AJ1219" s="219">
        <v>94.877377199999998</v>
      </c>
      <c r="AK1219" s="219">
        <v>41.791044800000002</v>
      </c>
      <c r="AL1219" s="219">
        <v>94.65059930000001</v>
      </c>
      <c r="AM1219" s="219">
        <v>2.2851770999999843</v>
      </c>
      <c r="AN1219" s="218">
        <v>14845</v>
      </c>
      <c r="AO1219" s="219">
        <v>4.4189962999999999</v>
      </c>
    </row>
    <row r="1220" spans="1:41" s="217" customFormat="1" x14ac:dyDescent="0.15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2002</v>
      </c>
      <c r="G1220" s="201" t="s">
        <v>2092</v>
      </c>
      <c r="H1220" s="217" t="s">
        <v>1059</v>
      </c>
      <c r="I1220" s="217" t="s">
        <v>1574</v>
      </c>
      <c r="J1220" s="218">
        <v>0</v>
      </c>
      <c r="K1220" s="218">
        <v>11177</v>
      </c>
      <c r="L1220" s="218">
        <v>150</v>
      </c>
      <c r="M1220" s="218">
        <v>11327</v>
      </c>
      <c r="N1220" s="218">
        <v>0</v>
      </c>
      <c r="O1220" s="218">
        <v>0</v>
      </c>
      <c r="P1220" s="218">
        <v>10896</v>
      </c>
      <c r="Q1220" s="218">
        <v>84</v>
      </c>
      <c r="R1220" s="218">
        <v>10980</v>
      </c>
      <c r="S1220" s="218">
        <v>0</v>
      </c>
      <c r="T1220" s="218">
        <v>0</v>
      </c>
      <c r="U1220" s="218">
        <v>0</v>
      </c>
      <c r="V1220" s="218">
        <v>0</v>
      </c>
      <c r="W1220" s="219">
        <v>97.485908600000002</v>
      </c>
      <c r="X1220" s="219">
        <v>56.000000000000007</v>
      </c>
      <c r="Y1220" s="219">
        <v>96.936523399999999</v>
      </c>
      <c r="Z1220" s="219">
        <v>94.880980800000003</v>
      </c>
      <c r="AA1220" s="219">
        <v>42.592592600000003</v>
      </c>
      <c r="AB1220" s="219">
        <v>94.657154200000008</v>
      </c>
      <c r="AC1220" s="219">
        <v>2.2793691999999908</v>
      </c>
      <c r="AD1220" s="218">
        <v>11941</v>
      </c>
      <c r="AE1220" s="219">
        <v>-8.0479021999999993</v>
      </c>
      <c r="AF1220" s="219">
        <v>97.485908600000002</v>
      </c>
      <c r="AG1220" s="219">
        <v>56.000000000000007</v>
      </c>
      <c r="AH1220" s="219">
        <v>96.936523399999999</v>
      </c>
      <c r="AI1220" s="218">
        <v>10980</v>
      </c>
      <c r="AJ1220" s="219">
        <v>94.880980800000003</v>
      </c>
      <c r="AK1220" s="219">
        <v>42.592592600000003</v>
      </c>
      <c r="AL1220" s="219">
        <v>94.657154200000008</v>
      </c>
      <c r="AM1220" s="219">
        <v>2.2793691999999908</v>
      </c>
      <c r="AN1220" s="218">
        <v>11941</v>
      </c>
      <c r="AO1220" s="219">
        <v>-8.0479021999999993</v>
      </c>
    </row>
    <row r="1221" spans="1:41" s="217" customFormat="1" x14ac:dyDescent="0.15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2002</v>
      </c>
      <c r="G1221" s="201" t="s">
        <v>2092</v>
      </c>
      <c r="H1221" s="217" t="s">
        <v>1059</v>
      </c>
      <c r="I1221" s="217" t="s">
        <v>1575</v>
      </c>
      <c r="J1221" s="218">
        <v>0</v>
      </c>
      <c r="K1221" s="218">
        <v>21</v>
      </c>
      <c r="L1221" s="218">
        <v>0</v>
      </c>
      <c r="M1221" s="218">
        <v>21</v>
      </c>
      <c r="N1221" s="218">
        <v>0</v>
      </c>
      <c r="O1221" s="218">
        <v>0</v>
      </c>
      <c r="P1221" s="218">
        <v>21</v>
      </c>
      <c r="Q1221" s="218">
        <v>0</v>
      </c>
      <c r="R1221" s="218">
        <v>21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0</v>
      </c>
      <c r="AF1221" s="219">
        <v>100</v>
      </c>
      <c r="AG1221" s="219">
        <v>0</v>
      </c>
      <c r="AH1221" s="219">
        <v>100</v>
      </c>
      <c r="AI1221" s="218">
        <v>21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0</v>
      </c>
    </row>
    <row r="1222" spans="1:41" s="217" customFormat="1" x14ac:dyDescent="0.15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2002</v>
      </c>
      <c r="G1222" s="201" t="s">
        <v>2092</v>
      </c>
      <c r="H1222" s="217" t="s">
        <v>1059</v>
      </c>
      <c r="I1222" s="217" t="s">
        <v>1576</v>
      </c>
      <c r="J1222" s="218">
        <v>0</v>
      </c>
      <c r="K1222" s="218">
        <v>3371</v>
      </c>
      <c r="L1222" s="218">
        <v>0</v>
      </c>
      <c r="M1222" s="218">
        <v>3371</v>
      </c>
      <c r="N1222" s="218">
        <v>0</v>
      </c>
      <c r="O1222" s="218">
        <v>0</v>
      </c>
      <c r="P1222" s="218">
        <v>3159</v>
      </c>
      <c r="Q1222" s="218">
        <v>0</v>
      </c>
      <c r="R1222" s="218">
        <v>3159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93.711065000000005</v>
      </c>
      <c r="X1222" s="219">
        <v>0</v>
      </c>
      <c r="Y1222" s="219">
        <v>93.711065000000005</v>
      </c>
      <c r="Z1222" s="219">
        <v>97.432069299999995</v>
      </c>
      <c r="AA1222" s="219">
        <v>0</v>
      </c>
      <c r="AB1222" s="219">
        <v>96.395864099999997</v>
      </c>
      <c r="AC1222" s="219">
        <v>-2.6847990999999922</v>
      </c>
      <c r="AD1222" s="218">
        <v>3263</v>
      </c>
      <c r="AE1222" s="219">
        <v>-3.1872509999999998</v>
      </c>
      <c r="AF1222" s="219">
        <v>93.711065000000005</v>
      </c>
      <c r="AG1222" s="219">
        <v>0</v>
      </c>
      <c r="AH1222" s="219">
        <v>93.711065000000005</v>
      </c>
      <c r="AI1222" s="218">
        <v>3159</v>
      </c>
      <c r="AJ1222" s="219">
        <v>97.432069299999995</v>
      </c>
      <c r="AK1222" s="219">
        <v>0</v>
      </c>
      <c r="AL1222" s="219">
        <v>96.395864099999997</v>
      </c>
      <c r="AM1222" s="219">
        <v>-2.6847990999999922</v>
      </c>
      <c r="AN1222" s="218">
        <v>3263</v>
      </c>
      <c r="AO1222" s="219">
        <v>-3.1872509999999998</v>
      </c>
    </row>
    <row r="1223" spans="1:41" s="217" customFormat="1" x14ac:dyDescent="0.15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2002</v>
      </c>
      <c r="G1223" s="201" t="s">
        <v>2092</v>
      </c>
      <c r="H1223" s="217" t="s">
        <v>1059</v>
      </c>
      <c r="I1223" s="217" t="s">
        <v>1999</v>
      </c>
      <c r="J1223" s="218">
        <v>0</v>
      </c>
      <c r="K1223" s="218">
        <v>31</v>
      </c>
      <c r="L1223" s="218">
        <v>0</v>
      </c>
      <c r="M1223" s="218">
        <v>31</v>
      </c>
      <c r="N1223" s="218">
        <v>0</v>
      </c>
      <c r="O1223" s="218">
        <v>0</v>
      </c>
      <c r="P1223" s="218">
        <v>31</v>
      </c>
      <c r="Q1223" s="218">
        <v>0</v>
      </c>
      <c r="R1223" s="218">
        <v>31</v>
      </c>
      <c r="S1223" s="218">
        <v>0</v>
      </c>
      <c r="T1223" s="218">
        <v>0</v>
      </c>
      <c r="U1223" s="218">
        <v>0</v>
      </c>
      <c r="V1223" s="218">
        <v>0</v>
      </c>
      <c r="W1223" s="219">
        <v>100</v>
      </c>
      <c r="X1223" s="219">
        <v>0</v>
      </c>
      <c r="Y1223" s="219">
        <v>100</v>
      </c>
      <c r="Z1223" s="219">
        <v>100</v>
      </c>
      <c r="AA1223" s="219">
        <v>0</v>
      </c>
      <c r="AB1223" s="219">
        <v>100</v>
      </c>
      <c r="AC1223" s="219">
        <v>0</v>
      </c>
      <c r="AD1223" s="218">
        <v>76</v>
      </c>
      <c r="AE1223" s="219">
        <v>-59.210526299999998</v>
      </c>
      <c r="AF1223" s="219">
        <v>100</v>
      </c>
      <c r="AG1223" s="219">
        <v>0</v>
      </c>
      <c r="AH1223" s="219">
        <v>100</v>
      </c>
      <c r="AI1223" s="218">
        <v>31</v>
      </c>
      <c r="AJ1223" s="219">
        <v>100</v>
      </c>
      <c r="AK1223" s="219">
        <v>0</v>
      </c>
      <c r="AL1223" s="219">
        <v>100</v>
      </c>
      <c r="AM1223" s="219">
        <v>0</v>
      </c>
      <c r="AN1223" s="218">
        <v>76</v>
      </c>
      <c r="AO1223" s="219">
        <v>-59.210526299999998</v>
      </c>
    </row>
    <row r="1224" spans="1:41" s="217" customFormat="1" x14ac:dyDescent="0.15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2002</v>
      </c>
      <c r="G1224" s="201" t="s">
        <v>2092</v>
      </c>
      <c r="H1224" s="217" t="s">
        <v>1059</v>
      </c>
      <c r="I1224" s="217" t="s">
        <v>2000</v>
      </c>
      <c r="J1224" s="218">
        <v>0</v>
      </c>
      <c r="K1224" s="218">
        <v>3340</v>
      </c>
      <c r="L1224" s="218">
        <v>0</v>
      </c>
      <c r="M1224" s="218">
        <v>3340</v>
      </c>
      <c r="N1224" s="218">
        <v>0</v>
      </c>
      <c r="O1224" s="218">
        <v>0</v>
      </c>
      <c r="P1224" s="218">
        <v>3128</v>
      </c>
      <c r="Q1224" s="218">
        <v>0</v>
      </c>
      <c r="R1224" s="218">
        <v>3128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93.652694600000004</v>
      </c>
      <c r="X1224" s="219">
        <v>0</v>
      </c>
      <c r="Y1224" s="219">
        <v>93.652694600000004</v>
      </c>
      <c r="Z1224" s="219">
        <v>97.372441199999997</v>
      </c>
      <c r="AA1224" s="219">
        <v>0</v>
      </c>
      <c r="AB1224" s="219">
        <v>96.3130855</v>
      </c>
      <c r="AC1224" s="219">
        <v>-2.6603908999999959</v>
      </c>
      <c r="AD1224" s="218">
        <v>3187</v>
      </c>
      <c r="AE1224" s="219">
        <v>-1.8512708</v>
      </c>
      <c r="AF1224" s="219">
        <v>93.652694600000004</v>
      </c>
      <c r="AG1224" s="219">
        <v>0</v>
      </c>
      <c r="AH1224" s="219">
        <v>93.652694600000004</v>
      </c>
      <c r="AI1224" s="218">
        <v>3128</v>
      </c>
      <c r="AJ1224" s="219">
        <v>97.372441199999997</v>
      </c>
      <c r="AK1224" s="219">
        <v>0</v>
      </c>
      <c r="AL1224" s="219">
        <v>96.3130855</v>
      </c>
      <c r="AM1224" s="219">
        <v>-2.6603908999999959</v>
      </c>
      <c r="AN1224" s="218">
        <v>3187</v>
      </c>
      <c r="AO1224" s="219">
        <v>-1.8512708</v>
      </c>
    </row>
    <row r="1225" spans="1:41" s="217" customFormat="1" x14ac:dyDescent="0.15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2002</v>
      </c>
      <c r="G1225" s="201" t="s">
        <v>2092</v>
      </c>
      <c r="H1225" s="217" t="s">
        <v>1059</v>
      </c>
      <c r="I1225" s="217" t="s">
        <v>1961</v>
      </c>
      <c r="J1225" s="218">
        <v>0</v>
      </c>
      <c r="K1225" s="218">
        <v>2986</v>
      </c>
      <c r="L1225" s="218">
        <v>0</v>
      </c>
      <c r="M1225" s="218">
        <v>2986</v>
      </c>
      <c r="N1225" s="218">
        <v>0</v>
      </c>
      <c r="O1225" s="218">
        <v>0</v>
      </c>
      <c r="P1225" s="218">
        <v>2759</v>
      </c>
      <c r="Q1225" s="218">
        <v>0</v>
      </c>
      <c r="R1225" s="218">
        <v>2759</v>
      </c>
      <c r="S1225" s="218">
        <v>0</v>
      </c>
      <c r="T1225" s="218">
        <v>0</v>
      </c>
      <c r="U1225" s="218">
        <v>0</v>
      </c>
      <c r="V1225" s="218">
        <v>0</v>
      </c>
      <c r="W1225" s="219">
        <v>92.397856700000006</v>
      </c>
      <c r="X1225" s="219">
        <v>0</v>
      </c>
      <c r="Y1225" s="219">
        <v>92.397856700000006</v>
      </c>
      <c r="Z1225" s="219">
        <v>100</v>
      </c>
      <c r="AA1225" s="219">
        <v>0</v>
      </c>
      <c r="AB1225" s="219">
        <v>100</v>
      </c>
      <c r="AC1225" s="219">
        <v>-7.6021432999999945</v>
      </c>
      <c r="AD1225" s="218">
        <v>2864</v>
      </c>
      <c r="AE1225" s="219">
        <v>-3.6662011000000003</v>
      </c>
      <c r="AF1225" s="219">
        <v>92.397856700000006</v>
      </c>
      <c r="AG1225" s="219">
        <v>0</v>
      </c>
      <c r="AH1225" s="219">
        <v>92.397856700000006</v>
      </c>
      <c r="AI1225" s="218">
        <v>2759</v>
      </c>
      <c r="AJ1225" s="219">
        <v>100</v>
      </c>
      <c r="AK1225" s="219">
        <v>0</v>
      </c>
      <c r="AL1225" s="219">
        <v>100</v>
      </c>
      <c r="AM1225" s="219">
        <v>-7.6021432999999945</v>
      </c>
      <c r="AN1225" s="218">
        <v>2864</v>
      </c>
      <c r="AO1225" s="219">
        <v>-3.6662011000000003</v>
      </c>
    </row>
    <row r="1226" spans="1:41" s="217" customFormat="1" x14ac:dyDescent="0.15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2002</v>
      </c>
      <c r="G1226" s="201" t="s">
        <v>2092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15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2002</v>
      </c>
      <c r="G1227" s="201" t="s">
        <v>2092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15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2002</v>
      </c>
      <c r="G1228" s="201" t="s">
        <v>2092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15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2002</v>
      </c>
      <c r="G1229" s="201" t="s">
        <v>2092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15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2002</v>
      </c>
      <c r="G1230" s="201" t="s">
        <v>2092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.5" x14ac:dyDescent="0.15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2002</v>
      </c>
      <c r="G1231" s="201" t="s">
        <v>2092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15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2002</v>
      </c>
      <c r="G1232" s="201" t="s">
        <v>2092</v>
      </c>
      <c r="H1232" s="217" t="s">
        <v>1059</v>
      </c>
      <c r="I1232" s="217" t="s">
        <v>1967</v>
      </c>
      <c r="J1232" s="218">
        <v>0</v>
      </c>
      <c r="K1232" s="218">
        <v>11588</v>
      </c>
      <c r="L1232" s="218">
        <v>0</v>
      </c>
      <c r="M1232" s="218">
        <v>11588</v>
      </c>
      <c r="N1232" s="218">
        <v>0</v>
      </c>
      <c r="O1232" s="218">
        <v>0</v>
      </c>
      <c r="P1232" s="218">
        <v>11571</v>
      </c>
      <c r="Q1232" s="218">
        <v>0</v>
      </c>
      <c r="R1232" s="218">
        <v>11571</v>
      </c>
      <c r="S1232" s="218">
        <v>0</v>
      </c>
      <c r="T1232" s="218">
        <v>0</v>
      </c>
      <c r="U1232" s="218">
        <v>0</v>
      </c>
      <c r="V1232" s="218">
        <v>0</v>
      </c>
      <c r="W1232" s="219">
        <v>99.853296499999999</v>
      </c>
      <c r="X1232" s="219">
        <v>0</v>
      </c>
      <c r="Y1232" s="219">
        <v>99.853296499999999</v>
      </c>
      <c r="Z1232" s="219">
        <v>100</v>
      </c>
      <c r="AA1232" s="219">
        <v>0</v>
      </c>
      <c r="AB1232" s="219">
        <v>100</v>
      </c>
      <c r="AC1232" s="219">
        <v>-0.14670350000000099</v>
      </c>
      <c r="AD1232" s="218">
        <v>9498</v>
      </c>
      <c r="AE1232" s="219">
        <v>21.825647500000002</v>
      </c>
      <c r="AF1232" s="219">
        <v>99.853296499999999</v>
      </c>
      <c r="AG1232" s="219">
        <v>0</v>
      </c>
      <c r="AH1232" s="219">
        <v>99.853296499999999</v>
      </c>
      <c r="AI1232" s="218">
        <v>11571</v>
      </c>
      <c r="AJ1232" s="219">
        <v>100</v>
      </c>
      <c r="AK1232" s="219">
        <v>0</v>
      </c>
      <c r="AL1232" s="219">
        <v>100</v>
      </c>
      <c r="AM1232" s="219">
        <v>-0.14670350000000099</v>
      </c>
      <c r="AN1232" s="218">
        <v>9498</v>
      </c>
      <c r="AO1232" s="219">
        <v>21.825647500000002</v>
      </c>
    </row>
    <row r="1233" spans="1:41" s="217" customFormat="1" x14ac:dyDescent="0.15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2002</v>
      </c>
      <c r="G1233" s="201" t="s">
        <v>2092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15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2002</v>
      </c>
      <c r="G1234" s="201" t="s">
        <v>2092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15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2002</v>
      </c>
      <c r="G1235" s="201" t="s">
        <v>2092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15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2002</v>
      </c>
      <c r="G1236" s="201" t="s">
        <v>2092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15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2002</v>
      </c>
      <c r="G1237" s="201" t="s">
        <v>2092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15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2002</v>
      </c>
      <c r="G1238" s="201" t="s">
        <v>2092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15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2002</v>
      </c>
      <c r="G1239" s="201" t="s">
        <v>2092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15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2002</v>
      </c>
      <c r="G1240" s="201" t="s">
        <v>2092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15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2002</v>
      </c>
      <c r="G1241" s="201" t="s">
        <v>2092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15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2002</v>
      </c>
      <c r="G1242" s="201" t="s">
        <v>2092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15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2002</v>
      </c>
      <c r="G1243" s="201" t="s">
        <v>2092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15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2002</v>
      </c>
      <c r="G1244" s="201" t="s">
        <v>2092</v>
      </c>
      <c r="H1244" s="217" t="s">
        <v>1059</v>
      </c>
      <c r="I1244" s="217" t="s">
        <v>1979</v>
      </c>
      <c r="J1244" s="218">
        <v>0</v>
      </c>
      <c r="K1244" s="218">
        <v>11588</v>
      </c>
      <c r="L1244" s="218">
        <v>0</v>
      </c>
      <c r="M1244" s="218">
        <v>11588</v>
      </c>
      <c r="N1244" s="218">
        <v>0</v>
      </c>
      <c r="O1244" s="218">
        <v>0</v>
      </c>
      <c r="P1244" s="218">
        <v>11571</v>
      </c>
      <c r="Q1244" s="218">
        <v>0</v>
      </c>
      <c r="R1244" s="218">
        <v>11571</v>
      </c>
      <c r="S1244" s="218">
        <v>0</v>
      </c>
      <c r="T1244" s="218">
        <v>0</v>
      </c>
      <c r="U1244" s="218">
        <v>0</v>
      </c>
      <c r="V1244" s="218">
        <v>0</v>
      </c>
      <c r="W1244" s="219">
        <v>99.853296499999999</v>
      </c>
      <c r="X1244" s="219">
        <v>0</v>
      </c>
      <c r="Y1244" s="219">
        <v>99.853296499999999</v>
      </c>
      <c r="Z1244" s="219">
        <v>100</v>
      </c>
      <c r="AA1244" s="219">
        <v>0</v>
      </c>
      <c r="AB1244" s="219">
        <v>100</v>
      </c>
      <c r="AC1244" s="219">
        <v>-0.14670350000000099</v>
      </c>
      <c r="AD1244" s="218">
        <v>9498</v>
      </c>
      <c r="AE1244" s="219">
        <v>21.825647500000002</v>
      </c>
      <c r="AF1244" s="219">
        <v>99.853296499999999</v>
      </c>
      <c r="AG1244" s="219">
        <v>0</v>
      </c>
      <c r="AH1244" s="219">
        <v>99.853296499999999</v>
      </c>
      <c r="AI1244" s="218">
        <v>11571</v>
      </c>
      <c r="AJ1244" s="219">
        <v>100</v>
      </c>
      <c r="AK1244" s="219">
        <v>0</v>
      </c>
      <c r="AL1244" s="219">
        <v>100</v>
      </c>
      <c r="AM1244" s="219">
        <v>-0.14670350000000099</v>
      </c>
      <c r="AN1244" s="218">
        <v>9498</v>
      </c>
      <c r="AO1244" s="219">
        <v>21.825647500000002</v>
      </c>
    </row>
    <row r="1245" spans="1:41" s="217" customFormat="1" x14ac:dyDescent="0.15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2002</v>
      </c>
      <c r="G1245" s="201" t="s">
        <v>2092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15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2002</v>
      </c>
      <c r="G1246" s="201" t="s">
        <v>2092</v>
      </c>
      <c r="H1246" s="217" t="s">
        <v>1059</v>
      </c>
      <c r="I1246" s="217" t="s">
        <v>1981</v>
      </c>
      <c r="J1246" s="218">
        <v>0</v>
      </c>
      <c r="K1246" s="218">
        <v>83074</v>
      </c>
      <c r="L1246" s="218">
        <v>442</v>
      </c>
      <c r="M1246" s="218">
        <v>83516</v>
      </c>
      <c r="N1246" s="218">
        <v>0</v>
      </c>
      <c r="O1246" s="218">
        <v>0</v>
      </c>
      <c r="P1246" s="218">
        <v>80154</v>
      </c>
      <c r="Q1246" s="218">
        <v>247</v>
      </c>
      <c r="R1246" s="218">
        <v>80401</v>
      </c>
      <c r="S1246" s="218">
        <v>0</v>
      </c>
      <c r="T1246" s="218">
        <v>0</v>
      </c>
      <c r="U1246" s="218">
        <v>0</v>
      </c>
      <c r="V1246" s="218">
        <v>0</v>
      </c>
      <c r="W1246" s="219">
        <v>96.4850615</v>
      </c>
      <c r="X1246" s="219">
        <v>55.882352900000001</v>
      </c>
      <c r="Y1246" s="219">
        <v>96.270175800000004</v>
      </c>
      <c r="Z1246" s="219">
        <v>96.415262200000001</v>
      </c>
      <c r="AA1246" s="219">
        <v>33.701657499999996</v>
      </c>
      <c r="AB1246" s="219">
        <v>96.279103200000009</v>
      </c>
      <c r="AC1246" s="219">
        <v>-8.9274000000045817E-3</v>
      </c>
      <c r="AD1246" s="218">
        <v>80265</v>
      </c>
      <c r="AE1246" s="219">
        <v>0.1694387</v>
      </c>
      <c r="AF1246" s="219">
        <v>96.4850615</v>
      </c>
      <c r="AG1246" s="219">
        <v>55.882352900000001</v>
      </c>
      <c r="AH1246" s="219">
        <v>96.270175800000004</v>
      </c>
      <c r="AI1246" s="218">
        <v>80401</v>
      </c>
      <c r="AJ1246" s="219">
        <v>96.415262200000001</v>
      </c>
      <c r="AK1246" s="219">
        <v>33.701657499999996</v>
      </c>
      <c r="AL1246" s="219">
        <v>96.279103200000009</v>
      </c>
      <c r="AM1246" s="219">
        <v>-8.9274000000045817E-3</v>
      </c>
      <c r="AN1246" s="218">
        <v>80265</v>
      </c>
      <c r="AO1246" s="219">
        <v>0.1694387</v>
      </c>
    </row>
    <row r="1247" spans="1:41" s="217" customFormat="1" x14ac:dyDescent="0.15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2002</v>
      </c>
      <c r="G1247" s="201" t="s">
        <v>2092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15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2002</v>
      </c>
      <c r="G1248" s="201" t="s">
        <v>2092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15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2002</v>
      </c>
      <c r="G1249" s="201" t="s">
        <v>2092</v>
      </c>
      <c r="H1249" s="2" t="s">
        <v>1080</v>
      </c>
      <c r="I1249" s="2" t="s">
        <v>1988</v>
      </c>
      <c r="J1249" s="4">
        <v>0</v>
      </c>
      <c r="K1249" s="4">
        <v>89349</v>
      </c>
      <c r="L1249" s="4">
        <v>9018</v>
      </c>
      <c r="M1249" s="4">
        <v>98367</v>
      </c>
      <c r="N1249" s="4">
        <v>0</v>
      </c>
      <c r="O1249" s="4">
        <v>0</v>
      </c>
      <c r="P1249" s="4">
        <v>85577</v>
      </c>
      <c r="Q1249" s="4">
        <v>2944</v>
      </c>
      <c r="R1249" s="4">
        <v>88521</v>
      </c>
      <c r="S1249" s="4">
        <v>0</v>
      </c>
      <c r="T1249" s="4">
        <v>0</v>
      </c>
      <c r="U1249" s="4">
        <v>0</v>
      </c>
      <c r="V1249" s="4">
        <v>0</v>
      </c>
      <c r="W1249" s="212">
        <v>95.778352300000009</v>
      </c>
      <c r="X1249" s="212">
        <v>32.645819500000002</v>
      </c>
      <c r="Y1249" s="212">
        <v>89.990545600000004</v>
      </c>
      <c r="Z1249" s="212">
        <v>90.100192800000002</v>
      </c>
      <c r="AA1249" s="212">
        <v>9.9331235000000007</v>
      </c>
      <c r="AB1249" s="212">
        <v>85.552493299999995</v>
      </c>
      <c r="AC1249" s="212">
        <v>4.4380523000000096</v>
      </c>
      <c r="AD1249" s="4">
        <v>76673</v>
      </c>
      <c r="AE1249" s="212">
        <v>15.452636500000001</v>
      </c>
      <c r="AF1249" s="212">
        <v>95.778352300000009</v>
      </c>
      <c r="AG1249" s="212">
        <v>32.645819500000002</v>
      </c>
      <c r="AH1249" s="212">
        <v>89.990545600000004</v>
      </c>
      <c r="AI1249" s="4">
        <v>88521</v>
      </c>
      <c r="AJ1249" s="212">
        <v>90.100192800000002</v>
      </c>
      <c r="AK1249" s="212">
        <v>9.9331235000000007</v>
      </c>
      <c r="AL1249" s="212">
        <v>85.552493299999995</v>
      </c>
      <c r="AM1249" s="212">
        <v>4.4380523000000096</v>
      </c>
      <c r="AN1249" s="4">
        <v>76673</v>
      </c>
      <c r="AO1249" s="212">
        <v>15.452636500000001</v>
      </c>
    </row>
    <row r="1250" spans="1:41" x14ac:dyDescent="0.15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2002</v>
      </c>
      <c r="G1250" s="201" t="s">
        <v>2092</v>
      </c>
      <c r="H1250" s="2" t="s">
        <v>1080</v>
      </c>
      <c r="I1250" s="2" t="s">
        <v>1989</v>
      </c>
      <c r="J1250" s="4">
        <v>0</v>
      </c>
      <c r="K1250" s="4">
        <v>89349</v>
      </c>
      <c r="L1250" s="4">
        <v>9018</v>
      </c>
      <c r="M1250" s="4">
        <v>98367</v>
      </c>
      <c r="N1250" s="4">
        <v>0</v>
      </c>
      <c r="O1250" s="4">
        <v>0</v>
      </c>
      <c r="P1250" s="4">
        <v>85577</v>
      </c>
      <c r="Q1250" s="4">
        <v>2944</v>
      </c>
      <c r="R1250" s="4">
        <v>88521</v>
      </c>
      <c r="S1250" s="4">
        <v>0</v>
      </c>
      <c r="T1250" s="4">
        <v>0</v>
      </c>
      <c r="U1250" s="4">
        <v>0</v>
      </c>
      <c r="V1250" s="4">
        <v>0</v>
      </c>
      <c r="W1250" s="212">
        <v>95.778352300000009</v>
      </c>
      <c r="X1250" s="212">
        <v>32.645819500000002</v>
      </c>
      <c r="Y1250" s="212">
        <v>89.990545600000004</v>
      </c>
      <c r="Z1250" s="212">
        <v>90.100192800000002</v>
      </c>
      <c r="AA1250" s="212">
        <v>9.9331235000000007</v>
      </c>
      <c r="AB1250" s="212">
        <v>85.552493299999995</v>
      </c>
      <c r="AC1250" s="212">
        <v>4.4380523000000096</v>
      </c>
      <c r="AD1250" s="4">
        <v>76673</v>
      </c>
      <c r="AE1250" s="212">
        <v>15.452636500000001</v>
      </c>
      <c r="AF1250" s="212">
        <v>95.778352300000009</v>
      </c>
      <c r="AG1250" s="212">
        <v>32.645819500000002</v>
      </c>
      <c r="AH1250" s="212">
        <v>89.990545600000004</v>
      </c>
      <c r="AI1250" s="4">
        <v>88521</v>
      </c>
      <c r="AJ1250" s="212">
        <v>90.100192800000002</v>
      </c>
      <c r="AK1250" s="212">
        <v>9.9331235000000007</v>
      </c>
      <c r="AL1250" s="212">
        <v>85.552493299999995</v>
      </c>
      <c r="AM1250" s="212">
        <v>4.4380523000000096</v>
      </c>
      <c r="AN1250" s="4">
        <v>76673</v>
      </c>
      <c r="AO1250" s="212">
        <v>15.452636500000001</v>
      </c>
    </row>
    <row r="1251" spans="1:41" x14ac:dyDescent="0.15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2002</v>
      </c>
      <c r="G1251" s="201" t="s">
        <v>2092</v>
      </c>
      <c r="H1251" s="2" t="s">
        <v>1080</v>
      </c>
      <c r="I1251" s="2" t="s">
        <v>1990</v>
      </c>
      <c r="J1251" s="4">
        <v>0</v>
      </c>
      <c r="K1251" s="4">
        <v>41318</v>
      </c>
      <c r="L1251" s="4">
        <v>960</v>
      </c>
      <c r="M1251" s="4">
        <v>42278</v>
      </c>
      <c r="N1251" s="4">
        <v>0</v>
      </c>
      <c r="O1251" s="4">
        <v>0</v>
      </c>
      <c r="P1251" s="4">
        <v>40540</v>
      </c>
      <c r="Q1251" s="4">
        <v>123</v>
      </c>
      <c r="R1251" s="4">
        <v>40663</v>
      </c>
      <c r="S1251" s="4">
        <v>0</v>
      </c>
      <c r="T1251" s="4">
        <v>0</v>
      </c>
      <c r="U1251" s="4">
        <v>0</v>
      </c>
      <c r="V1251" s="4">
        <v>0</v>
      </c>
      <c r="W1251" s="212">
        <v>98.1170434</v>
      </c>
      <c r="X1251" s="212">
        <v>12.812499999999998</v>
      </c>
      <c r="Y1251" s="212">
        <v>96.180046399999995</v>
      </c>
      <c r="Z1251" s="212">
        <v>89.4589189</v>
      </c>
      <c r="AA1251" s="212">
        <v>5.4878048999999995</v>
      </c>
      <c r="AB1251" s="212">
        <v>88.749517099999991</v>
      </c>
      <c r="AC1251" s="212">
        <v>7.4305293000000034</v>
      </c>
      <c r="AD1251" s="4">
        <v>34457</v>
      </c>
      <c r="AE1251" s="212">
        <v>18.0108541</v>
      </c>
      <c r="AF1251" s="212">
        <v>98.1170434</v>
      </c>
      <c r="AG1251" s="212">
        <v>12.812499999999998</v>
      </c>
      <c r="AH1251" s="212">
        <v>96.180046399999995</v>
      </c>
      <c r="AI1251" s="4">
        <v>40663</v>
      </c>
      <c r="AJ1251" s="212">
        <v>89.4589189</v>
      </c>
      <c r="AK1251" s="212">
        <v>5.4878048999999995</v>
      </c>
      <c r="AL1251" s="212">
        <v>88.749517099999991</v>
      </c>
      <c r="AM1251" s="212">
        <v>7.4305293000000034</v>
      </c>
      <c r="AN1251" s="4">
        <v>34457</v>
      </c>
      <c r="AO1251" s="212">
        <v>18.0108541</v>
      </c>
    </row>
    <row r="1252" spans="1:41" x14ac:dyDescent="0.15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2002</v>
      </c>
      <c r="G1252" s="201" t="s">
        <v>2092</v>
      </c>
      <c r="H1252" s="2" t="s">
        <v>1080</v>
      </c>
      <c r="I1252" s="2" t="s">
        <v>1991</v>
      </c>
      <c r="J1252" s="4">
        <v>0</v>
      </c>
      <c r="K1252" s="4">
        <v>33317</v>
      </c>
      <c r="L1252" s="4">
        <v>960</v>
      </c>
      <c r="M1252" s="4">
        <v>34277</v>
      </c>
      <c r="N1252" s="4">
        <v>0</v>
      </c>
      <c r="O1252" s="4">
        <v>0</v>
      </c>
      <c r="P1252" s="4">
        <v>32762</v>
      </c>
      <c r="Q1252" s="4">
        <v>123</v>
      </c>
      <c r="R1252" s="4">
        <v>32885</v>
      </c>
      <c r="S1252" s="4">
        <v>0</v>
      </c>
      <c r="T1252" s="4">
        <v>0</v>
      </c>
      <c r="U1252" s="4">
        <v>0</v>
      </c>
      <c r="V1252" s="4">
        <v>0</v>
      </c>
      <c r="W1252" s="212">
        <v>98.334183799999991</v>
      </c>
      <c r="X1252" s="212">
        <v>12.812499999999998</v>
      </c>
      <c r="Y1252" s="212">
        <v>95.9389678</v>
      </c>
      <c r="Z1252" s="212">
        <v>88.229273300000003</v>
      </c>
      <c r="AA1252" s="212">
        <v>5.4878048999999995</v>
      </c>
      <c r="AB1252" s="212">
        <v>87.44315379999999</v>
      </c>
      <c r="AC1252" s="212">
        <v>8.49581400000001</v>
      </c>
      <c r="AD1252" s="4">
        <v>30188</v>
      </c>
      <c r="AE1252" s="212">
        <v>8.9340135000000007</v>
      </c>
      <c r="AF1252" s="212">
        <v>98.334183799999991</v>
      </c>
      <c r="AG1252" s="212">
        <v>12.812499999999998</v>
      </c>
      <c r="AH1252" s="212">
        <v>95.9389678</v>
      </c>
      <c r="AI1252" s="4">
        <v>32885</v>
      </c>
      <c r="AJ1252" s="212">
        <v>88.229273300000003</v>
      </c>
      <c r="AK1252" s="212">
        <v>5.4878048999999995</v>
      </c>
      <c r="AL1252" s="212">
        <v>87.44315379999999</v>
      </c>
      <c r="AM1252" s="212">
        <v>8.49581400000001</v>
      </c>
      <c r="AN1252" s="4">
        <v>30188</v>
      </c>
      <c r="AO1252" s="212">
        <v>8.9340135000000007</v>
      </c>
    </row>
    <row r="1253" spans="1:41" x14ac:dyDescent="0.15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2002</v>
      </c>
      <c r="G1253" s="201" t="s">
        <v>2092</v>
      </c>
      <c r="H1253" s="2" t="s">
        <v>1080</v>
      </c>
      <c r="I1253" s="2" t="s">
        <v>1992</v>
      </c>
      <c r="J1253" s="4">
        <v>0</v>
      </c>
      <c r="K1253" s="4">
        <v>1481</v>
      </c>
      <c r="L1253" s="4">
        <v>21</v>
      </c>
      <c r="M1253" s="4">
        <v>1502</v>
      </c>
      <c r="N1253" s="4">
        <v>0</v>
      </c>
      <c r="O1253" s="4">
        <v>0</v>
      </c>
      <c r="P1253" s="4">
        <v>1470</v>
      </c>
      <c r="Q1253" s="4">
        <v>0</v>
      </c>
      <c r="R1253" s="4">
        <v>1470</v>
      </c>
      <c r="S1253" s="4">
        <v>0</v>
      </c>
      <c r="T1253" s="4">
        <v>0</v>
      </c>
      <c r="U1253" s="4">
        <v>0</v>
      </c>
      <c r="V1253" s="4">
        <v>0</v>
      </c>
      <c r="W1253" s="212">
        <v>99.2572586</v>
      </c>
      <c r="X1253" s="212">
        <v>0</v>
      </c>
      <c r="Y1253" s="212">
        <v>97.869507300000009</v>
      </c>
      <c r="Z1253" s="212">
        <v>98.104265400000003</v>
      </c>
      <c r="AA1253" s="212">
        <v>0</v>
      </c>
      <c r="AB1253" s="212">
        <v>97.444519200000002</v>
      </c>
      <c r="AC1253" s="212">
        <v>0.42498810000000731</v>
      </c>
      <c r="AD1253" s="4">
        <v>1449</v>
      </c>
      <c r="AE1253" s="212">
        <v>1.4492754000000001</v>
      </c>
      <c r="AF1253" s="212">
        <v>99.2572586</v>
      </c>
      <c r="AG1253" s="212">
        <v>0</v>
      </c>
      <c r="AH1253" s="212">
        <v>97.869507300000009</v>
      </c>
      <c r="AI1253" s="4">
        <v>1470</v>
      </c>
      <c r="AJ1253" s="212">
        <v>98.104265400000003</v>
      </c>
      <c r="AK1253" s="212">
        <v>0</v>
      </c>
      <c r="AL1253" s="212">
        <v>97.444519200000002</v>
      </c>
      <c r="AM1253" s="212">
        <v>0.42498810000000731</v>
      </c>
      <c r="AN1253" s="4">
        <v>1449</v>
      </c>
      <c r="AO1253" s="212">
        <v>1.4492754000000001</v>
      </c>
    </row>
    <row r="1254" spans="1:41" x14ac:dyDescent="0.15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2002</v>
      </c>
      <c r="G1254" s="201" t="s">
        <v>2092</v>
      </c>
      <c r="H1254" s="2" t="s">
        <v>1080</v>
      </c>
      <c r="I1254" s="2" t="s">
        <v>1993</v>
      </c>
      <c r="J1254" s="4">
        <v>0</v>
      </c>
      <c r="K1254" s="4">
        <v>31836</v>
      </c>
      <c r="L1254" s="4">
        <v>939</v>
      </c>
      <c r="M1254" s="4">
        <v>32775</v>
      </c>
      <c r="N1254" s="4">
        <v>0</v>
      </c>
      <c r="O1254" s="4">
        <v>0</v>
      </c>
      <c r="P1254" s="4">
        <v>31292</v>
      </c>
      <c r="Q1254" s="4">
        <v>123</v>
      </c>
      <c r="R1254" s="4">
        <v>31415</v>
      </c>
      <c r="S1254" s="4">
        <v>0</v>
      </c>
      <c r="T1254" s="4">
        <v>0</v>
      </c>
      <c r="U1254" s="4">
        <v>0</v>
      </c>
      <c r="V1254" s="4">
        <v>0</v>
      </c>
      <c r="W1254" s="212">
        <v>98.29124259999999</v>
      </c>
      <c r="X1254" s="212">
        <v>13.0990415</v>
      </c>
      <c r="Y1254" s="212">
        <v>95.850495800000004</v>
      </c>
      <c r="Z1254" s="212">
        <v>87.783483099999998</v>
      </c>
      <c r="AA1254" s="212">
        <v>5.6603774000000007</v>
      </c>
      <c r="AB1254" s="212">
        <v>86.992977400000001</v>
      </c>
      <c r="AC1254" s="212">
        <v>8.8575184000000036</v>
      </c>
      <c r="AD1254" s="4">
        <v>28739</v>
      </c>
      <c r="AE1254" s="212">
        <v>9.3113887000000002</v>
      </c>
      <c r="AF1254" s="212">
        <v>98.29124259999999</v>
      </c>
      <c r="AG1254" s="212">
        <v>13.0990415</v>
      </c>
      <c r="AH1254" s="212">
        <v>95.850495800000004</v>
      </c>
      <c r="AI1254" s="4">
        <v>31415</v>
      </c>
      <c r="AJ1254" s="212">
        <v>87.783483099999998</v>
      </c>
      <c r="AK1254" s="212">
        <v>5.6603774000000007</v>
      </c>
      <c r="AL1254" s="212">
        <v>86.992977400000001</v>
      </c>
      <c r="AM1254" s="212">
        <v>8.8575184000000036</v>
      </c>
      <c r="AN1254" s="4">
        <v>28739</v>
      </c>
      <c r="AO1254" s="212">
        <v>9.3113887000000002</v>
      </c>
    </row>
    <row r="1255" spans="1:41" x14ac:dyDescent="0.15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2002</v>
      </c>
      <c r="G1255" s="201" t="s">
        <v>2092</v>
      </c>
      <c r="H1255" s="2" t="s">
        <v>1080</v>
      </c>
      <c r="I1255" s="2" t="s">
        <v>1994</v>
      </c>
      <c r="J1255" s="4">
        <v>0</v>
      </c>
      <c r="K1255" s="4">
        <v>422</v>
      </c>
      <c r="L1255" s="4">
        <v>0</v>
      </c>
      <c r="M1255" s="4">
        <v>422</v>
      </c>
      <c r="N1255" s="4">
        <v>0</v>
      </c>
      <c r="O1255" s="4">
        <v>0</v>
      </c>
      <c r="P1255" s="4">
        <v>422</v>
      </c>
      <c r="Q1255" s="4">
        <v>0</v>
      </c>
      <c r="R1255" s="4">
        <v>422</v>
      </c>
      <c r="S1255" s="4">
        <v>0</v>
      </c>
      <c r="T1255" s="4">
        <v>0</v>
      </c>
      <c r="U1255" s="4">
        <v>0</v>
      </c>
      <c r="V1255" s="4">
        <v>0</v>
      </c>
      <c r="W1255" s="212">
        <v>100</v>
      </c>
      <c r="X1255" s="212">
        <v>0</v>
      </c>
      <c r="Y1255" s="212">
        <v>100</v>
      </c>
      <c r="Z1255" s="212">
        <v>100</v>
      </c>
      <c r="AA1255" s="212">
        <v>0</v>
      </c>
      <c r="AB1255" s="212">
        <v>100</v>
      </c>
      <c r="AC1255" s="212">
        <v>0</v>
      </c>
      <c r="AD1255" s="4">
        <v>93</v>
      </c>
      <c r="AE1255" s="212">
        <v>353.76344089999998</v>
      </c>
      <c r="AF1255" s="212">
        <v>100</v>
      </c>
      <c r="AG1255" s="212">
        <v>0</v>
      </c>
      <c r="AH1255" s="212">
        <v>100</v>
      </c>
      <c r="AI1255" s="4">
        <v>422</v>
      </c>
      <c r="AJ1255" s="212">
        <v>100</v>
      </c>
      <c r="AK1255" s="212">
        <v>0</v>
      </c>
      <c r="AL1255" s="212">
        <v>100</v>
      </c>
      <c r="AM1255" s="212">
        <v>0</v>
      </c>
      <c r="AN1255" s="4">
        <v>93</v>
      </c>
      <c r="AO1255" s="212">
        <v>353.76344089999998</v>
      </c>
    </row>
    <row r="1256" spans="1:41" x14ac:dyDescent="0.15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2002</v>
      </c>
      <c r="G1256" s="201" t="s">
        <v>2092</v>
      </c>
      <c r="H1256" s="2" t="s">
        <v>1080</v>
      </c>
      <c r="I1256" s="2" t="s">
        <v>1995</v>
      </c>
      <c r="J1256" s="4">
        <v>0</v>
      </c>
      <c r="K1256" s="4">
        <v>8001</v>
      </c>
      <c r="L1256" s="4">
        <v>0</v>
      </c>
      <c r="M1256" s="4">
        <v>8001</v>
      </c>
      <c r="N1256" s="4">
        <v>0</v>
      </c>
      <c r="O1256" s="4">
        <v>0</v>
      </c>
      <c r="P1256" s="4">
        <v>7778</v>
      </c>
      <c r="Q1256" s="4">
        <v>0</v>
      </c>
      <c r="R1256" s="4">
        <v>7778</v>
      </c>
      <c r="S1256" s="4">
        <v>0</v>
      </c>
      <c r="T1256" s="4">
        <v>0</v>
      </c>
      <c r="U1256" s="4">
        <v>0</v>
      </c>
      <c r="V1256" s="4">
        <v>0</v>
      </c>
      <c r="W1256" s="212">
        <v>97.212848399999999</v>
      </c>
      <c r="X1256" s="212">
        <v>0</v>
      </c>
      <c r="Y1256" s="212">
        <v>97.212848399999999</v>
      </c>
      <c r="Z1256" s="212">
        <v>99.232914899999997</v>
      </c>
      <c r="AA1256" s="212">
        <v>0</v>
      </c>
      <c r="AB1256" s="212">
        <v>99.232914899999997</v>
      </c>
      <c r="AC1256" s="212">
        <v>-2.0200664999999987</v>
      </c>
      <c r="AD1256" s="4">
        <v>4269</v>
      </c>
      <c r="AE1256" s="212">
        <v>82.197235899999995</v>
      </c>
      <c r="AF1256" s="212">
        <v>97.212848399999999</v>
      </c>
      <c r="AG1256" s="212">
        <v>0</v>
      </c>
      <c r="AH1256" s="212">
        <v>97.212848399999999</v>
      </c>
      <c r="AI1256" s="4">
        <v>7778</v>
      </c>
      <c r="AJ1256" s="212">
        <v>99.232914899999997</v>
      </c>
      <c r="AK1256" s="212">
        <v>0</v>
      </c>
      <c r="AL1256" s="212">
        <v>99.232914899999997</v>
      </c>
      <c r="AM1256" s="212">
        <v>-2.0200664999999987</v>
      </c>
      <c r="AN1256" s="4">
        <v>4269</v>
      </c>
      <c r="AO1256" s="212">
        <v>82.197235899999995</v>
      </c>
    </row>
    <row r="1257" spans="1:41" x14ac:dyDescent="0.15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2002</v>
      </c>
      <c r="G1257" s="201" t="s">
        <v>2092</v>
      </c>
      <c r="H1257" s="2" t="s">
        <v>1080</v>
      </c>
      <c r="I1257" s="2" t="s">
        <v>1996</v>
      </c>
      <c r="J1257" s="4">
        <v>0</v>
      </c>
      <c r="K1257" s="4">
        <v>2860</v>
      </c>
      <c r="L1257" s="4">
        <v>0</v>
      </c>
      <c r="M1257" s="4">
        <v>2860</v>
      </c>
      <c r="N1257" s="4">
        <v>0</v>
      </c>
      <c r="O1257" s="4">
        <v>0</v>
      </c>
      <c r="P1257" s="4">
        <v>2639</v>
      </c>
      <c r="Q1257" s="4">
        <v>0</v>
      </c>
      <c r="R1257" s="4">
        <v>2639</v>
      </c>
      <c r="S1257" s="4">
        <v>0</v>
      </c>
      <c r="T1257" s="4">
        <v>0</v>
      </c>
      <c r="U1257" s="4">
        <v>0</v>
      </c>
      <c r="V1257" s="4">
        <v>0</v>
      </c>
      <c r="W1257" s="212">
        <v>92.2727273</v>
      </c>
      <c r="X1257" s="212">
        <v>0</v>
      </c>
      <c r="Y1257" s="212">
        <v>92.2727273</v>
      </c>
      <c r="Z1257" s="212">
        <v>98.862068999999991</v>
      </c>
      <c r="AA1257" s="212">
        <v>0</v>
      </c>
      <c r="AB1257" s="212">
        <v>98.862068999999991</v>
      </c>
      <c r="AC1257" s="212">
        <v>-6.5893416999999914</v>
      </c>
      <c r="AD1257" s="4">
        <v>2867</v>
      </c>
      <c r="AE1257" s="212">
        <v>-7.9525636999999998</v>
      </c>
      <c r="AF1257" s="212">
        <v>92.2727273</v>
      </c>
      <c r="AG1257" s="212">
        <v>0</v>
      </c>
      <c r="AH1257" s="212">
        <v>92.2727273</v>
      </c>
      <c r="AI1257" s="4">
        <v>2639</v>
      </c>
      <c r="AJ1257" s="212">
        <v>98.862068999999991</v>
      </c>
      <c r="AK1257" s="212">
        <v>0</v>
      </c>
      <c r="AL1257" s="212">
        <v>98.862068999999991</v>
      </c>
      <c r="AM1257" s="212">
        <v>-6.5893416999999914</v>
      </c>
      <c r="AN1257" s="4">
        <v>2867</v>
      </c>
      <c r="AO1257" s="212">
        <v>-7.9525636999999998</v>
      </c>
    </row>
    <row r="1258" spans="1:41" x14ac:dyDescent="0.15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2002</v>
      </c>
      <c r="G1258" s="201" t="s">
        <v>2092</v>
      </c>
      <c r="H1258" s="2" t="s">
        <v>1080</v>
      </c>
      <c r="I1258" s="2" t="s">
        <v>1997</v>
      </c>
      <c r="J1258" s="4">
        <v>0</v>
      </c>
      <c r="K1258" s="4">
        <v>5141</v>
      </c>
      <c r="L1258" s="4">
        <v>0</v>
      </c>
      <c r="M1258" s="4">
        <v>5141</v>
      </c>
      <c r="N1258" s="4">
        <v>0</v>
      </c>
      <c r="O1258" s="4">
        <v>0</v>
      </c>
      <c r="P1258" s="4">
        <v>5139</v>
      </c>
      <c r="Q1258" s="4">
        <v>0</v>
      </c>
      <c r="R1258" s="4">
        <v>5139</v>
      </c>
      <c r="S1258" s="4">
        <v>0</v>
      </c>
      <c r="T1258" s="4">
        <v>0</v>
      </c>
      <c r="U1258" s="4">
        <v>0</v>
      </c>
      <c r="V1258" s="4">
        <v>0</v>
      </c>
      <c r="W1258" s="212">
        <v>99.961097099999989</v>
      </c>
      <c r="X1258" s="212">
        <v>0</v>
      </c>
      <c r="Y1258" s="212">
        <v>99.961097099999989</v>
      </c>
      <c r="Z1258" s="212">
        <v>100</v>
      </c>
      <c r="AA1258" s="212">
        <v>0</v>
      </c>
      <c r="AB1258" s="212">
        <v>100</v>
      </c>
      <c r="AC1258" s="212">
        <v>-3.8902900000010732E-2</v>
      </c>
      <c r="AD1258" s="4">
        <v>1402</v>
      </c>
      <c r="AE1258" s="212">
        <v>266.5477889</v>
      </c>
      <c r="AF1258" s="212">
        <v>99.961097099999989</v>
      </c>
      <c r="AG1258" s="212">
        <v>0</v>
      </c>
      <c r="AH1258" s="212">
        <v>99.961097099999989</v>
      </c>
      <c r="AI1258" s="4">
        <v>5139</v>
      </c>
      <c r="AJ1258" s="212">
        <v>100</v>
      </c>
      <c r="AK1258" s="212">
        <v>0</v>
      </c>
      <c r="AL1258" s="212">
        <v>100</v>
      </c>
      <c r="AM1258" s="212">
        <v>-3.8902900000010732E-2</v>
      </c>
      <c r="AN1258" s="4">
        <v>1402</v>
      </c>
      <c r="AO1258" s="212">
        <v>266.5477889</v>
      </c>
    </row>
    <row r="1259" spans="1:41" x14ac:dyDescent="0.15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2002</v>
      </c>
      <c r="G1259" s="201" t="s">
        <v>2092</v>
      </c>
      <c r="H1259" s="2" t="s">
        <v>1080</v>
      </c>
      <c r="I1259" s="2" t="s">
        <v>1998</v>
      </c>
      <c r="J1259" s="4">
        <v>0</v>
      </c>
      <c r="K1259" s="4">
        <v>40507</v>
      </c>
      <c r="L1259" s="4">
        <v>8058</v>
      </c>
      <c r="M1259" s="4">
        <v>48565</v>
      </c>
      <c r="N1259" s="4">
        <v>0</v>
      </c>
      <c r="O1259" s="4">
        <v>0</v>
      </c>
      <c r="P1259" s="4">
        <v>37600</v>
      </c>
      <c r="Q1259" s="4">
        <v>2821</v>
      </c>
      <c r="R1259" s="4">
        <v>40421</v>
      </c>
      <c r="S1259" s="4">
        <v>0</v>
      </c>
      <c r="T1259" s="4">
        <v>0</v>
      </c>
      <c r="U1259" s="4">
        <v>0</v>
      </c>
      <c r="V1259" s="4">
        <v>0</v>
      </c>
      <c r="W1259" s="212">
        <v>92.823462599999999</v>
      </c>
      <c r="X1259" s="212">
        <v>35.008687000000002</v>
      </c>
      <c r="Y1259" s="212">
        <v>83.230721700000004</v>
      </c>
      <c r="Z1259" s="212">
        <v>88.821470199999993</v>
      </c>
      <c r="AA1259" s="212">
        <v>10.337508</v>
      </c>
      <c r="AB1259" s="212">
        <v>80.277752100000001</v>
      </c>
      <c r="AC1259" s="212">
        <v>2.952969600000003</v>
      </c>
      <c r="AD1259" s="4">
        <v>34741</v>
      </c>
      <c r="AE1259" s="212">
        <v>16.349558200000001</v>
      </c>
      <c r="AF1259" s="212">
        <v>92.823462599999999</v>
      </c>
      <c r="AG1259" s="212">
        <v>35.008687000000002</v>
      </c>
      <c r="AH1259" s="212">
        <v>83.230721700000004</v>
      </c>
      <c r="AI1259" s="4">
        <v>40421</v>
      </c>
      <c r="AJ1259" s="212">
        <v>88.821470199999993</v>
      </c>
      <c r="AK1259" s="212">
        <v>10.337508</v>
      </c>
      <c r="AL1259" s="212">
        <v>80.277752100000001</v>
      </c>
      <c r="AM1259" s="212">
        <v>2.952969600000003</v>
      </c>
      <c r="AN1259" s="4">
        <v>34741</v>
      </c>
      <c r="AO1259" s="212">
        <v>16.349558200000001</v>
      </c>
    </row>
    <row r="1260" spans="1:41" x14ac:dyDescent="0.15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2002</v>
      </c>
      <c r="G1260" s="201" t="s">
        <v>2092</v>
      </c>
      <c r="H1260" s="2" t="s">
        <v>1080</v>
      </c>
      <c r="I1260" s="2" t="s">
        <v>1571</v>
      </c>
      <c r="J1260" s="4">
        <v>0</v>
      </c>
      <c r="K1260" s="4">
        <v>39903</v>
      </c>
      <c r="L1260" s="4">
        <v>8058</v>
      </c>
      <c r="M1260" s="4">
        <v>47961</v>
      </c>
      <c r="N1260" s="4">
        <v>0</v>
      </c>
      <c r="O1260" s="4">
        <v>0</v>
      </c>
      <c r="P1260" s="4">
        <v>36996</v>
      </c>
      <c r="Q1260" s="4">
        <v>2821</v>
      </c>
      <c r="R1260" s="4">
        <v>39817</v>
      </c>
      <c r="S1260" s="4">
        <v>0</v>
      </c>
      <c r="T1260" s="4">
        <v>0</v>
      </c>
      <c r="U1260" s="4">
        <v>0</v>
      </c>
      <c r="V1260" s="4">
        <v>0</v>
      </c>
      <c r="W1260" s="212">
        <v>92.714833499999997</v>
      </c>
      <c r="X1260" s="212">
        <v>35.008687000000002</v>
      </c>
      <c r="Y1260" s="212">
        <v>83.019536700000003</v>
      </c>
      <c r="Z1260" s="212">
        <v>88.641214099999999</v>
      </c>
      <c r="AA1260" s="212">
        <v>10.337508</v>
      </c>
      <c r="AB1260" s="212">
        <v>79.994843400000008</v>
      </c>
      <c r="AC1260" s="212">
        <v>3.0246932999999956</v>
      </c>
      <c r="AD1260" s="4">
        <v>34129</v>
      </c>
      <c r="AE1260" s="212">
        <v>16.666178300000002</v>
      </c>
      <c r="AF1260" s="212">
        <v>92.714833499999997</v>
      </c>
      <c r="AG1260" s="212">
        <v>35.008687000000002</v>
      </c>
      <c r="AH1260" s="212">
        <v>83.019536700000003</v>
      </c>
      <c r="AI1260" s="4">
        <v>39817</v>
      </c>
      <c r="AJ1260" s="212">
        <v>88.641214099999999</v>
      </c>
      <c r="AK1260" s="212">
        <v>10.337508</v>
      </c>
      <c r="AL1260" s="212">
        <v>79.994843400000008</v>
      </c>
      <c r="AM1260" s="212">
        <v>3.0246932999999956</v>
      </c>
      <c r="AN1260" s="4">
        <v>34129</v>
      </c>
      <c r="AO1260" s="212">
        <v>16.666178300000002</v>
      </c>
    </row>
    <row r="1261" spans="1:41" x14ac:dyDescent="0.15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2002</v>
      </c>
      <c r="G1261" s="201" t="s">
        <v>2092</v>
      </c>
      <c r="H1261" s="2" t="s">
        <v>1080</v>
      </c>
      <c r="I1261" s="2" t="s">
        <v>1572</v>
      </c>
      <c r="J1261" s="4">
        <v>0</v>
      </c>
      <c r="K1261" s="4">
        <v>2820</v>
      </c>
      <c r="L1261" s="4">
        <v>1023</v>
      </c>
      <c r="M1261" s="4">
        <v>3843</v>
      </c>
      <c r="N1261" s="4">
        <v>0</v>
      </c>
      <c r="O1261" s="4">
        <v>0</v>
      </c>
      <c r="P1261" s="4">
        <v>2758</v>
      </c>
      <c r="Q1261" s="4">
        <v>466</v>
      </c>
      <c r="R1261" s="4">
        <v>3224</v>
      </c>
      <c r="S1261" s="4">
        <v>0</v>
      </c>
      <c r="T1261" s="4">
        <v>0</v>
      </c>
      <c r="U1261" s="4">
        <v>0</v>
      </c>
      <c r="V1261" s="4">
        <v>0</v>
      </c>
      <c r="W1261" s="212">
        <v>97.801418399999989</v>
      </c>
      <c r="X1261" s="212">
        <v>45.552297200000005</v>
      </c>
      <c r="Y1261" s="212">
        <v>83.892792100000008</v>
      </c>
      <c r="Z1261" s="212">
        <v>88.149466200000006</v>
      </c>
      <c r="AA1261" s="212">
        <v>3.0054645</v>
      </c>
      <c r="AB1261" s="212">
        <v>70.553359700000001</v>
      </c>
      <c r="AC1261" s="212">
        <v>13.339432400000007</v>
      </c>
      <c r="AD1261" s="4">
        <v>2499</v>
      </c>
      <c r="AE1261" s="212">
        <v>29.011604600000002</v>
      </c>
      <c r="AF1261" s="212">
        <v>97.801418399999989</v>
      </c>
      <c r="AG1261" s="212">
        <v>45.552297200000005</v>
      </c>
      <c r="AH1261" s="212">
        <v>83.892792100000008</v>
      </c>
      <c r="AI1261" s="4">
        <v>3224</v>
      </c>
      <c r="AJ1261" s="212">
        <v>88.149466200000006</v>
      </c>
      <c r="AK1261" s="212">
        <v>3.0054645</v>
      </c>
      <c r="AL1261" s="212">
        <v>70.553359700000001</v>
      </c>
      <c r="AM1261" s="212">
        <v>13.339432400000007</v>
      </c>
      <c r="AN1261" s="4">
        <v>2499</v>
      </c>
      <c r="AO1261" s="212">
        <v>29.011604600000002</v>
      </c>
    </row>
    <row r="1262" spans="1:41" x14ac:dyDescent="0.15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2002</v>
      </c>
      <c r="G1262" s="201" t="s">
        <v>2092</v>
      </c>
      <c r="H1262" s="2" t="s">
        <v>1080</v>
      </c>
      <c r="I1262" s="2" t="s">
        <v>1573</v>
      </c>
      <c r="J1262" s="4">
        <v>0</v>
      </c>
      <c r="K1262" s="4">
        <v>27704</v>
      </c>
      <c r="L1262" s="4">
        <v>7035</v>
      </c>
      <c r="M1262" s="4">
        <v>34739</v>
      </c>
      <c r="N1262" s="4">
        <v>0</v>
      </c>
      <c r="O1262" s="4">
        <v>0</v>
      </c>
      <c r="P1262" s="4">
        <v>24859</v>
      </c>
      <c r="Q1262" s="4">
        <v>2355</v>
      </c>
      <c r="R1262" s="4">
        <v>27214</v>
      </c>
      <c r="S1262" s="4">
        <v>0</v>
      </c>
      <c r="T1262" s="4">
        <v>0</v>
      </c>
      <c r="U1262" s="4">
        <v>0</v>
      </c>
      <c r="V1262" s="4">
        <v>0</v>
      </c>
      <c r="W1262" s="212">
        <v>89.73072479999999</v>
      </c>
      <c r="X1262" s="212">
        <v>33.475479700000001</v>
      </c>
      <c r="Y1262" s="212">
        <v>78.3384669</v>
      </c>
      <c r="Z1262" s="212">
        <v>85.384134899999992</v>
      </c>
      <c r="AA1262" s="212">
        <v>11.6863534</v>
      </c>
      <c r="AB1262" s="212">
        <v>75.984100499999997</v>
      </c>
      <c r="AC1262" s="212">
        <v>2.3543664000000035</v>
      </c>
      <c r="AD1262" s="4">
        <v>23704</v>
      </c>
      <c r="AE1262" s="212">
        <v>14.807627400000001</v>
      </c>
      <c r="AF1262" s="212">
        <v>89.73072479999999</v>
      </c>
      <c r="AG1262" s="212">
        <v>33.475479700000001</v>
      </c>
      <c r="AH1262" s="212">
        <v>78.3384669</v>
      </c>
      <c r="AI1262" s="4">
        <v>27214</v>
      </c>
      <c r="AJ1262" s="212">
        <v>85.384134899999992</v>
      </c>
      <c r="AK1262" s="212">
        <v>11.6863534</v>
      </c>
      <c r="AL1262" s="212">
        <v>75.984100499999997</v>
      </c>
      <c r="AM1262" s="212">
        <v>2.3543664000000035</v>
      </c>
      <c r="AN1262" s="4">
        <v>23704</v>
      </c>
      <c r="AO1262" s="212">
        <v>14.807627400000001</v>
      </c>
    </row>
    <row r="1263" spans="1:41" x14ac:dyDescent="0.15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2002</v>
      </c>
      <c r="G1263" s="201" t="s">
        <v>2092</v>
      </c>
      <c r="H1263" s="2" t="s">
        <v>1080</v>
      </c>
      <c r="I1263" s="2" t="s">
        <v>1574</v>
      </c>
      <c r="J1263" s="4">
        <v>0</v>
      </c>
      <c r="K1263" s="4">
        <v>9379</v>
      </c>
      <c r="L1263" s="4">
        <v>0</v>
      </c>
      <c r="M1263" s="4">
        <v>9379</v>
      </c>
      <c r="N1263" s="4">
        <v>0</v>
      </c>
      <c r="O1263" s="4">
        <v>0</v>
      </c>
      <c r="P1263" s="4">
        <v>9379</v>
      </c>
      <c r="Q1263" s="4">
        <v>0</v>
      </c>
      <c r="R1263" s="4">
        <v>9379</v>
      </c>
      <c r="S1263" s="4">
        <v>0</v>
      </c>
      <c r="T1263" s="4">
        <v>0</v>
      </c>
      <c r="U1263" s="4">
        <v>0</v>
      </c>
      <c r="V1263" s="4">
        <v>0</v>
      </c>
      <c r="W1263" s="212">
        <v>100</v>
      </c>
      <c r="X1263" s="212">
        <v>0</v>
      </c>
      <c r="Y1263" s="212">
        <v>100</v>
      </c>
      <c r="Z1263" s="212">
        <v>100</v>
      </c>
      <c r="AA1263" s="212">
        <v>0</v>
      </c>
      <c r="AB1263" s="212">
        <v>100</v>
      </c>
      <c r="AC1263" s="212">
        <v>0</v>
      </c>
      <c r="AD1263" s="4">
        <v>7926</v>
      </c>
      <c r="AE1263" s="212">
        <v>18.3320717</v>
      </c>
      <c r="AF1263" s="212">
        <v>100</v>
      </c>
      <c r="AG1263" s="212">
        <v>0</v>
      </c>
      <c r="AH1263" s="212">
        <v>100</v>
      </c>
      <c r="AI1263" s="4">
        <v>9379</v>
      </c>
      <c r="AJ1263" s="212">
        <v>100</v>
      </c>
      <c r="AK1263" s="212">
        <v>0</v>
      </c>
      <c r="AL1263" s="212">
        <v>100</v>
      </c>
      <c r="AM1263" s="212">
        <v>0</v>
      </c>
      <c r="AN1263" s="4">
        <v>7926</v>
      </c>
      <c r="AO1263" s="212">
        <v>18.3320717</v>
      </c>
    </row>
    <row r="1264" spans="1:41" x14ac:dyDescent="0.15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2002</v>
      </c>
      <c r="G1264" s="201" t="s">
        <v>2092</v>
      </c>
      <c r="H1264" s="2" t="s">
        <v>1080</v>
      </c>
      <c r="I1264" s="2" t="s">
        <v>1575</v>
      </c>
      <c r="J1264" s="4">
        <v>0</v>
      </c>
      <c r="K1264" s="4">
        <v>604</v>
      </c>
      <c r="L1264" s="4">
        <v>0</v>
      </c>
      <c r="M1264" s="4">
        <v>604</v>
      </c>
      <c r="N1264" s="4">
        <v>0</v>
      </c>
      <c r="O1264" s="4">
        <v>0</v>
      </c>
      <c r="P1264" s="4">
        <v>604</v>
      </c>
      <c r="Q1264" s="4">
        <v>0</v>
      </c>
      <c r="R1264" s="4">
        <v>604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612</v>
      </c>
      <c r="AE1264" s="212">
        <v>-1.3071895</v>
      </c>
      <c r="AF1264" s="212">
        <v>100</v>
      </c>
      <c r="AG1264" s="212">
        <v>0</v>
      </c>
      <c r="AH1264" s="212">
        <v>100</v>
      </c>
      <c r="AI1264" s="4">
        <v>604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612</v>
      </c>
      <c r="AO1264" s="212">
        <v>-1.3071895</v>
      </c>
    </row>
    <row r="1265" spans="1:41" x14ac:dyDescent="0.15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2002</v>
      </c>
      <c r="G1265" s="201" t="s">
        <v>2092</v>
      </c>
      <c r="H1265" s="2" t="s">
        <v>1080</v>
      </c>
      <c r="I1265" s="2" t="s">
        <v>1576</v>
      </c>
      <c r="J1265" s="4">
        <v>0</v>
      </c>
      <c r="K1265" s="4">
        <v>4082</v>
      </c>
      <c r="L1265" s="4">
        <v>0</v>
      </c>
      <c r="M1265" s="4">
        <v>4082</v>
      </c>
      <c r="N1265" s="4">
        <v>0</v>
      </c>
      <c r="O1265" s="4">
        <v>0</v>
      </c>
      <c r="P1265" s="4">
        <v>3995</v>
      </c>
      <c r="Q1265" s="4">
        <v>0</v>
      </c>
      <c r="R1265" s="4">
        <v>3995</v>
      </c>
      <c r="S1265" s="4">
        <v>0</v>
      </c>
      <c r="T1265" s="4">
        <v>0</v>
      </c>
      <c r="U1265" s="4">
        <v>0</v>
      </c>
      <c r="V1265" s="4">
        <v>0</v>
      </c>
      <c r="W1265" s="212">
        <v>97.868691799999993</v>
      </c>
      <c r="X1265" s="212">
        <v>0</v>
      </c>
      <c r="Y1265" s="212">
        <v>97.868691799999993</v>
      </c>
      <c r="Z1265" s="212">
        <v>100</v>
      </c>
      <c r="AA1265" s="212">
        <v>0</v>
      </c>
      <c r="AB1265" s="212">
        <v>98.925757899999994</v>
      </c>
      <c r="AC1265" s="212">
        <v>-1.0570661000000001</v>
      </c>
      <c r="AD1265" s="4">
        <v>4144</v>
      </c>
      <c r="AE1265" s="212">
        <v>-3.5955597999999998</v>
      </c>
      <c r="AF1265" s="212">
        <v>97.868691799999993</v>
      </c>
      <c r="AG1265" s="212">
        <v>0</v>
      </c>
      <c r="AH1265" s="212">
        <v>97.868691799999993</v>
      </c>
      <c r="AI1265" s="4">
        <v>3995</v>
      </c>
      <c r="AJ1265" s="212">
        <v>100</v>
      </c>
      <c r="AK1265" s="212">
        <v>0</v>
      </c>
      <c r="AL1265" s="212">
        <v>98.925757899999994</v>
      </c>
      <c r="AM1265" s="212">
        <v>-1.0570661000000001</v>
      </c>
      <c r="AN1265" s="4">
        <v>4144</v>
      </c>
      <c r="AO1265" s="212">
        <v>-3.5955597999999998</v>
      </c>
    </row>
    <row r="1266" spans="1:41" x14ac:dyDescent="0.15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2002</v>
      </c>
      <c r="G1266" s="201" t="s">
        <v>2092</v>
      </c>
      <c r="H1266" s="2" t="s">
        <v>1080</v>
      </c>
      <c r="I1266" s="2" t="s">
        <v>1999</v>
      </c>
      <c r="J1266" s="4">
        <v>0</v>
      </c>
      <c r="K1266" s="4">
        <v>9</v>
      </c>
      <c r="L1266" s="4">
        <v>0</v>
      </c>
      <c r="M1266" s="4">
        <v>9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212">
        <v>0</v>
      </c>
      <c r="X1266" s="212">
        <v>0</v>
      </c>
      <c r="Y1266" s="212">
        <v>0</v>
      </c>
      <c r="Z1266" s="212">
        <v>100</v>
      </c>
      <c r="AA1266" s="212">
        <v>0</v>
      </c>
      <c r="AB1266" s="212">
        <v>100</v>
      </c>
      <c r="AC1266" s="212">
        <v>-100</v>
      </c>
      <c r="AD1266" s="4">
        <v>16</v>
      </c>
      <c r="AE1266" s="212">
        <v>0</v>
      </c>
      <c r="AF1266" s="212">
        <v>0</v>
      </c>
      <c r="AG1266" s="212">
        <v>0</v>
      </c>
      <c r="AH1266" s="212">
        <v>0</v>
      </c>
      <c r="AI1266" s="4">
        <v>0</v>
      </c>
      <c r="AJ1266" s="212">
        <v>100</v>
      </c>
      <c r="AK1266" s="212">
        <v>0</v>
      </c>
      <c r="AL1266" s="212">
        <v>100</v>
      </c>
      <c r="AM1266" s="212">
        <v>-100</v>
      </c>
      <c r="AN1266" s="4">
        <v>16</v>
      </c>
      <c r="AO1266" s="212">
        <v>0</v>
      </c>
    </row>
    <row r="1267" spans="1:41" x14ac:dyDescent="0.15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2002</v>
      </c>
      <c r="G1267" s="201" t="s">
        <v>2092</v>
      </c>
      <c r="H1267" s="2" t="s">
        <v>1080</v>
      </c>
      <c r="I1267" s="2" t="s">
        <v>2000</v>
      </c>
      <c r="J1267" s="4">
        <v>0</v>
      </c>
      <c r="K1267" s="4">
        <v>4073</v>
      </c>
      <c r="L1267" s="4">
        <v>0</v>
      </c>
      <c r="M1267" s="4">
        <v>4073</v>
      </c>
      <c r="N1267" s="4">
        <v>0</v>
      </c>
      <c r="O1267" s="4">
        <v>0</v>
      </c>
      <c r="P1267" s="4">
        <v>3995</v>
      </c>
      <c r="Q1267" s="4">
        <v>0</v>
      </c>
      <c r="R1267" s="4">
        <v>3995</v>
      </c>
      <c r="S1267" s="4">
        <v>0</v>
      </c>
      <c r="T1267" s="4">
        <v>0</v>
      </c>
      <c r="U1267" s="4">
        <v>0</v>
      </c>
      <c r="V1267" s="4">
        <v>0</v>
      </c>
      <c r="W1267" s="212">
        <v>98.084949699999996</v>
      </c>
      <c r="X1267" s="212">
        <v>0</v>
      </c>
      <c r="Y1267" s="212">
        <v>98.084949699999996</v>
      </c>
      <c r="Z1267" s="212">
        <v>100</v>
      </c>
      <c r="AA1267" s="212">
        <v>0</v>
      </c>
      <c r="AB1267" s="212">
        <v>98.921639100000007</v>
      </c>
      <c r="AC1267" s="212">
        <v>-0.83668940000001157</v>
      </c>
      <c r="AD1267" s="4">
        <v>4128</v>
      </c>
      <c r="AE1267" s="212">
        <v>-3.2218992000000002</v>
      </c>
      <c r="AF1267" s="212">
        <v>98.084949699999996</v>
      </c>
      <c r="AG1267" s="212">
        <v>0</v>
      </c>
      <c r="AH1267" s="212">
        <v>98.084949699999996</v>
      </c>
      <c r="AI1267" s="4">
        <v>3995</v>
      </c>
      <c r="AJ1267" s="212">
        <v>100</v>
      </c>
      <c r="AK1267" s="212">
        <v>0</v>
      </c>
      <c r="AL1267" s="212">
        <v>98.921639100000007</v>
      </c>
      <c r="AM1267" s="212">
        <v>-0.83668940000001157</v>
      </c>
      <c r="AN1267" s="4">
        <v>4128</v>
      </c>
      <c r="AO1267" s="212">
        <v>-3.2218992000000002</v>
      </c>
    </row>
    <row r="1268" spans="1:41" x14ac:dyDescent="0.15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2002</v>
      </c>
      <c r="G1268" s="201" t="s">
        <v>2092</v>
      </c>
      <c r="H1268" s="2" t="s">
        <v>1080</v>
      </c>
      <c r="I1268" s="2" t="s">
        <v>1961</v>
      </c>
      <c r="J1268" s="4">
        <v>0</v>
      </c>
      <c r="K1268" s="4">
        <v>3442</v>
      </c>
      <c r="L1268" s="4">
        <v>0</v>
      </c>
      <c r="M1268" s="4">
        <v>3442</v>
      </c>
      <c r="N1268" s="4">
        <v>0</v>
      </c>
      <c r="O1268" s="4">
        <v>0</v>
      </c>
      <c r="P1268" s="4">
        <v>3442</v>
      </c>
      <c r="Q1268" s="4">
        <v>0</v>
      </c>
      <c r="R1268" s="4">
        <v>3442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3331</v>
      </c>
      <c r="AE1268" s="212">
        <v>3.3323326</v>
      </c>
      <c r="AF1268" s="212">
        <v>100</v>
      </c>
      <c r="AG1268" s="212">
        <v>0</v>
      </c>
      <c r="AH1268" s="212">
        <v>100</v>
      </c>
      <c r="AI1268" s="4">
        <v>3442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3331</v>
      </c>
      <c r="AO1268" s="212">
        <v>3.3323326</v>
      </c>
    </row>
    <row r="1269" spans="1:41" x14ac:dyDescent="0.15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2002</v>
      </c>
      <c r="G1269" s="201" t="s">
        <v>2092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15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2002</v>
      </c>
      <c r="G1270" s="201" t="s">
        <v>2092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15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2002</v>
      </c>
      <c r="G1271" s="201" t="s">
        <v>2092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15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2002</v>
      </c>
      <c r="G1272" s="201" t="s">
        <v>2092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15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2002</v>
      </c>
      <c r="G1273" s="201" t="s">
        <v>2092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.5" x14ac:dyDescent="0.15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2002</v>
      </c>
      <c r="G1274" s="201" t="s">
        <v>2092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15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2002</v>
      </c>
      <c r="G1275" s="201" t="s">
        <v>2092</v>
      </c>
      <c r="H1275" s="2" t="s">
        <v>1080</v>
      </c>
      <c r="I1275" s="2" t="s">
        <v>1967</v>
      </c>
      <c r="J1275" s="4">
        <v>0</v>
      </c>
      <c r="K1275" s="4">
        <v>9470</v>
      </c>
      <c r="L1275" s="4">
        <v>0</v>
      </c>
      <c r="M1275" s="4">
        <v>9470</v>
      </c>
      <c r="N1275" s="4">
        <v>0</v>
      </c>
      <c r="O1275" s="4">
        <v>0</v>
      </c>
      <c r="P1275" s="4">
        <v>9470</v>
      </c>
      <c r="Q1275" s="4">
        <v>0</v>
      </c>
      <c r="R1275" s="4">
        <v>9470</v>
      </c>
      <c r="S1275" s="4">
        <v>0</v>
      </c>
      <c r="T1275" s="4">
        <v>0</v>
      </c>
      <c r="U1275" s="4">
        <v>0</v>
      </c>
      <c r="V1275" s="4">
        <v>0</v>
      </c>
      <c r="W1275" s="212">
        <v>100</v>
      </c>
      <c r="X1275" s="212">
        <v>0</v>
      </c>
      <c r="Y1275" s="212">
        <v>100</v>
      </c>
      <c r="Z1275" s="212">
        <v>100</v>
      </c>
      <c r="AA1275" s="212">
        <v>0</v>
      </c>
      <c r="AB1275" s="212">
        <v>100</v>
      </c>
      <c r="AC1275" s="212">
        <v>0</v>
      </c>
      <c r="AD1275" s="4">
        <v>7117</v>
      </c>
      <c r="AE1275" s="212">
        <v>33.061683299999999</v>
      </c>
      <c r="AF1275" s="212">
        <v>100</v>
      </c>
      <c r="AG1275" s="212">
        <v>0</v>
      </c>
      <c r="AH1275" s="212">
        <v>100</v>
      </c>
      <c r="AI1275" s="4">
        <v>9470</v>
      </c>
      <c r="AJ1275" s="212">
        <v>100</v>
      </c>
      <c r="AK1275" s="212">
        <v>0</v>
      </c>
      <c r="AL1275" s="212">
        <v>100</v>
      </c>
      <c r="AM1275" s="212">
        <v>0</v>
      </c>
      <c r="AN1275" s="4">
        <v>7117</v>
      </c>
      <c r="AO1275" s="212">
        <v>33.061683299999999</v>
      </c>
    </row>
    <row r="1276" spans="1:41" x14ac:dyDescent="0.15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2002</v>
      </c>
      <c r="G1276" s="201" t="s">
        <v>2092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15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2002</v>
      </c>
      <c r="G1277" s="201" t="s">
        <v>2092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15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2002</v>
      </c>
      <c r="G1278" s="201" t="s">
        <v>2092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15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2002</v>
      </c>
      <c r="G1279" s="201" t="s">
        <v>2092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15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2002</v>
      </c>
      <c r="G1280" s="201" t="s">
        <v>2092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15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2002</v>
      </c>
      <c r="G1281" s="201" t="s">
        <v>2092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15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2002</v>
      </c>
      <c r="G1282" s="201" t="s">
        <v>2092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15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2002</v>
      </c>
      <c r="G1283" s="201" t="s">
        <v>2092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15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2002</v>
      </c>
      <c r="G1284" s="201" t="s">
        <v>2092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15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2002</v>
      </c>
      <c r="G1285" s="201" t="s">
        <v>2092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15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2002</v>
      </c>
      <c r="G1286" s="201" t="s">
        <v>2092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15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2002</v>
      </c>
      <c r="G1287" s="201" t="s">
        <v>2092</v>
      </c>
      <c r="H1287" s="2" t="s">
        <v>1080</v>
      </c>
      <c r="I1287" s="2" t="s">
        <v>1979</v>
      </c>
      <c r="J1287" s="4">
        <v>0</v>
      </c>
      <c r="K1287" s="4">
        <v>9470</v>
      </c>
      <c r="L1287" s="4">
        <v>0</v>
      </c>
      <c r="M1287" s="4">
        <v>9470</v>
      </c>
      <c r="N1287" s="4">
        <v>0</v>
      </c>
      <c r="O1287" s="4">
        <v>0</v>
      </c>
      <c r="P1287" s="4">
        <v>9470</v>
      </c>
      <c r="Q1287" s="4">
        <v>0</v>
      </c>
      <c r="R1287" s="4">
        <v>9470</v>
      </c>
      <c r="S1287" s="4">
        <v>0</v>
      </c>
      <c r="T1287" s="4">
        <v>0</v>
      </c>
      <c r="U1287" s="4">
        <v>0</v>
      </c>
      <c r="V1287" s="4">
        <v>0</v>
      </c>
      <c r="W1287" s="212">
        <v>100</v>
      </c>
      <c r="X1287" s="212">
        <v>0</v>
      </c>
      <c r="Y1287" s="212">
        <v>100</v>
      </c>
      <c r="Z1287" s="212">
        <v>100</v>
      </c>
      <c r="AA1287" s="212">
        <v>0</v>
      </c>
      <c r="AB1287" s="212">
        <v>100</v>
      </c>
      <c r="AC1287" s="212">
        <v>0</v>
      </c>
      <c r="AD1287" s="4">
        <v>7117</v>
      </c>
      <c r="AE1287" s="212">
        <v>33.061683299999999</v>
      </c>
      <c r="AF1287" s="212">
        <v>100</v>
      </c>
      <c r="AG1287" s="212">
        <v>0</v>
      </c>
      <c r="AH1287" s="212">
        <v>100</v>
      </c>
      <c r="AI1287" s="4">
        <v>9470</v>
      </c>
      <c r="AJ1287" s="212">
        <v>100</v>
      </c>
      <c r="AK1287" s="212">
        <v>0</v>
      </c>
      <c r="AL1287" s="212">
        <v>100</v>
      </c>
      <c r="AM1287" s="212">
        <v>0</v>
      </c>
      <c r="AN1287" s="4">
        <v>7117</v>
      </c>
      <c r="AO1287" s="212">
        <v>33.061683299999999</v>
      </c>
    </row>
    <row r="1288" spans="1:41" x14ac:dyDescent="0.15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2002</v>
      </c>
      <c r="G1288" s="201" t="s">
        <v>2092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15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2002</v>
      </c>
      <c r="G1289" s="201" t="s">
        <v>2092</v>
      </c>
      <c r="H1289" s="2" t="s">
        <v>1080</v>
      </c>
      <c r="I1289" s="2" t="s">
        <v>1981</v>
      </c>
      <c r="J1289" s="4">
        <v>0</v>
      </c>
      <c r="K1289" s="4">
        <v>98819</v>
      </c>
      <c r="L1289" s="4">
        <v>9018</v>
      </c>
      <c r="M1289" s="4">
        <v>107837</v>
      </c>
      <c r="N1289" s="4">
        <v>0</v>
      </c>
      <c r="O1289" s="4">
        <v>0</v>
      </c>
      <c r="P1289" s="4">
        <v>95047</v>
      </c>
      <c r="Q1289" s="4">
        <v>2944</v>
      </c>
      <c r="R1289" s="4">
        <v>97991</v>
      </c>
      <c r="S1289" s="4">
        <v>0</v>
      </c>
      <c r="T1289" s="4">
        <v>0</v>
      </c>
      <c r="U1289" s="4">
        <v>0</v>
      </c>
      <c r="V1289" s="4">
        <v>0</v>
      </c>
      <c r="W1289" s="212">
        <v>96.182920299999992</v>
      </c>
      <c r="X1289" s="212">
        <v>32.645819500000002</v>
      </c>
      <c r="Y1289" s="212">
        <v>90.869553100000005</v>
      </c>
      <c r="Z1289" s="212">
        <v>90.868920099999997</v>
      </c>
      <c r="AA1289" s="212">
        <v>9.9331235000000007</v>
      </c>
      <c r="AB1289" s="212">
        <v>86.615394199999997</v>
      </c>
      <c r="AC1289" s="212">
        <v>4.2541589000000073</v>
      </c>
      <c r="AD1289" s="4">
        <v>83790</v>
      </c>
      <c r="AE1289" s="212">
        <v>16.948323200000001</v>
      </c>
      <c r="AF1289" s="212">
        <v>96.182920299999992</v>
      </c>
      <c r="AG1289" s="212">
        <v>32.645819500000002</v>
      </c>
      <c r="AH1289" s="212">
        <v>90.869553100000005</v>
      </c>
      <c r="AI1289" s="4">
        <v>97991</v>
      </c>
      <c r="AJ1289" s="212">
        <v>90.868920099999997</v>
      </c>
      <c r="AK1289" s="212">
        <v>9.9331235000000007</v>
      </c>
      <c r="AL1289" s="212">
        <v>86.615394199999997</v>
      </c>
      <c r="AM1289" s="212">
        <v>4.2541589000000073</v>
      </c>
      <c r="AN1289" s="4">
        <v>83790</v>
      </c>
      <c r="AO1289" s="212">
        <v>16.948323200000001</v>
      </c>
    </row>
    <row r="1290" spans="1:41" x14ac:dyDescent="0.15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2002</v>
      </c>
      <c r="G1290" s="201" t="s">
        <v>2092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15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2002</v>
      </c>
      <c r="G1291" s="201" t="s">
        <v>2092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15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2002</v>
      </c>
      <c r="G1292" s="201" t="s">
        <v>2092</v>
      </c>
      <c r="H1292" s="2" t="s">
        <v>1101</v>
      </c>
      <c r="I1292" s="2" t="s">
        <v>1988</v>
      </c>
      <c r="J1292" s="4">
        <v>0</v>
      </c>
      <c r="K1292" s="4">
        <v>58657</v>
      </c>
      <c r="L1292" s="4">
        <v>14511</v>
      </c>
      <c r="M1292" s="4">
        <v>73168</v>
      </c>
      <c r="N1292" s="4">
        <v>0</v>
      </c>
      <c r="O1292" s="4">
        <v>0</v>
      </c>
      <c r="P1292" s="4">
        <v>53089</v>
      </c>
      <c r="Q1292" s="4">
        <v>3002</v>
      </c>
      <c r="R1292" s="4">
        <v>56091</v>
      </c>
      <c r="S1292" s="4">
        <v>0</v>
      </c>
      <c r="T1292" s="4">
        <v>0</v>
      </c>
      <c r="U1292" s="4">
        <v>0</v>
      </c>
      <c r="V1292" s="4">
        <v>0</v>
      </c>
      <c r="W1292" s="212">
        <v>90.507526800000008</v>
      </c>
      <c r="X1292" s="212">
        <v>20.687754099999999</v>
      </c>
      <c r="Y1292" s="212">
        <v>76.660561999999999</v>
      </c>
      <c r="Z1292" s="212">
        <v>93.439248399999997</v>
      </c>
      <c r="AA1292" s="212">
        <v>6.1514627000000006</v>
      </c>
      <c r="AB1292" s="212">
        <v>79.3145655</v>
      </c>
      <c r="AC1292" s="212">
        <v>-2.6540035000000017</v>
      </c>
      <c r="AD1292" s="4">
        <v>53784</v>
      </c>
      <c r="AE1292" s="212">
        <v>4.2893796999999996</v>
      </c>
      <c r="AF1292" s="212">
        <v>90.507526800000008</v>
      </c>
      <c r="AG1292" s="212">
        <v>20.687754099999999</v>
      </c>
      <c r="AH1292" s="212">
        <v>76.660561999999999</v>
      </c>
      <c r="AI1292" s="4">
        <v>56091</v>
      </c>
      <c r="AJ1292" s="212">
        <v>93.439248399999997</v>
      </c>
      <c r="AK1292" s="212">
        <v>6.1514627000000006</v>
      </c>
      <c r="AL1292" s="212">
        <v>79.3145655</v>
      </c>
      <c r="AM1292" s="212">
        <v>-2.6540035000000017</v>
      </c>
      <c r="AN1292" s="4">
        <v>53784</v>
      </c>
      <c r="AO1292" s="212">
        <v>4.2893796999999996</v>
      </c>
    </row>
    <row r="1293" spans="1:41" x14ac:dyDescent="0.15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2002</v>
      </c>
      <c r="G1293" s="201" t="s">
        <v>2092</v>
      </c>
      <c r="H1293" s="2" t="s">
        <v>1101</v>
      </c>
      <c r="I1293" s="2" t="s">
        <v>1989</v>
      </c>
      <c r="J1293" s="4">
        <v>0</v>
      </c>
      <c r="K1293" s="4">
        <v>58657</v>
      </c>
      <c r="L1293" s="4">
        <v>14511</v>
      </c>
      <c r="M1293" s="4">
        <v>73168</v>
      </c>
      <c r="N1293" s="4">
        <v>0</v>
      </c>
      <c r="O1293" s="4">
        <v>0</v>
      </c>
      <c r="P1293" s="4">
        <v>53089</v>
      </c>
      <c r="Q1293" s="4">
        <v>3002</v>
      </c>
      <c r="R1293" s="4">
        <v>56091</v>
      </c>
      <c r="S1293" s="4">
        <v>0</v>
      </c>
      <c r="T1293" s="4">
        <v>0</v>
      </c>
      <c r="U1293" s="4">
        <v>0</v>
      </c>
      <c r="V1293" s="4">
        <v>0</v>
      </c>
      <c r="W1293" s="212">
        <v>90.507526800000008</v>
      </c>
      <c r="X1293" s="212">
        <v>20.687754099999999</v>
      </c>
      <c r="Y1293" s="212">
        <v>76.660561999999999</v>
      </c>
      <c r="Z1293" s="212">
        <v>93.439248399999997</v>
      </c>
      <c r="AA1293" s="212">
        <v>6.1514627000000006</v>
      </c>
      <c r="AB1293" s="212">
        <v>79.3145655</v>
      </c>
      <c r="AC1293" s="212">
        <v>-2.6540035000000017</v>
      </c>
      <c r="AD1293" s="4">
        <v>53784</v>
      </c>
      <c r="AE1293" s="212">
        <v>4.2893796999999996</v>
      </c>
      <c r="AF1293" s="212">
        <v>90.507526800000008</v>
      </c>
      <c r="AG1293" s="212">
        <v>20.687754099999999</v>
      </c>
      <c r="AH1293" s="212">
        <v>76.660561999999999</v>
      </c>
      <c r="AI1293" s="4">
        <v>56091</v>
      </c>
      <c r="AJ1293" s="212">
        <v>93.439248399999997</v>
      </c>
      <c r="AK1293" s="212">
        <v>6.1514627000000006</v>
      </c>
      <c r="AL1293" s="212">
        <v>79.3145655</v>
      </c>
      <c r="AM1293" s="212">
        <v>-2.6540035000000017</v>
      </c>
      <c r="AN1293" s="4">
        <v>53784</v>
      </c>
      <c r="AO1293" s="212">
        <v>4.2893796999999996</v>
      </c>
    </row>
    <row r="1294" spans="1:41" x14ac:dyDescent="0.15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2002</v>
      </c>
      <c r="G1294" s="201" t="s">
        <v>2092</v>
      </c>
      <c r="H1294" s="2" t="s">
        <v>1101</v>
      </c>
      <c r="I1294" s="2" t="s">
        <v>1990</v>
      </c>
      <c r="J1294" s="4">
        <v>0</v>
      </c>
      <c r="K1294" s="4">
        <v>22963</v>
      </c>
      <c r="L1294" s="4">
        <v>1356</v>
      </c>
      <c r="M1294" s="4">
        <v>24319</v>
      </c>
      <c r="N1294" s="4">
        <v>0</v>
      </c>
      <c r="O1294" s="4">
        <v>0</v>
      </c>
      <c r="P1294" s="4">
        <v>21029</v>
      </c>
      <c r="Q1294" s="4">
        <v>990</v>
      </c>
      <c r="R1294" s="4">
        <v>22019</v>
      </c>
      <c r="S1294" s="4">
        <v>0</v>
      </c>
      <c r="T1294" s="4">
        <v>0</v>
      </c>
      <c r="U1294" s="4">
        <v>0</v>
      </c>
      <c r="V1294" s="4">
        <v>0</v>
      </c>
      <c r="W1294" s="212">
        <v>91.577755499999995</v>
      </c>
      <c r="X1294" s="212">
        <v>73.008849600000005</v>
      </c>
      <c r="Y1294" s="212">
        <v>90.542374299999992</v>
      </c>
      <c r="Z1294" s="212">
        <v>95.039960499999992</v>
      </c>
      <c r="AA1294" s="212">
        <v>6.1452514000000003</v>
      </c>
      <c r="AB1294" s="212">
        <v>93.747970100000003</v>
      </c>
      <c r="AC1294" s="212">
        <v>-3.2055958000000118</v>
      </c>
      <c r="AD1294" s="4">
        <v>23092</v>
      </c>
      <c r="AE1294" s="212">
        <v>-4.6466308999999999</v>
      </c>
      <c r="AF1294" s="212">
        <v>91.577755499999995</v>
      </c>
      <c r="AG1294" s="212">
        <v>73.008849600000005</v>
      </c>
      <c r="AH1294" s="212">
        <v>90.542374299999992</v>
      </c>
      <c r="AI1294" s="4">
        <v>22019</v>
      </c>
      <c r="AJ1294" s="212">
        <v>95.039960499999992</v>
      </c>
      <c r="AK1294" s="212">
        <v>6.1452514000000003</v>
      </c>
      <c r="AL1294" s="212">
        <v>93.747970100000003</v>
      </c>
      <c r="AM1294" s="212">
        <v>-3.2055958000000118</v>
      </c>
      <c r="AN1294" s="4">
        <v>23092</v>
      </c>
      <c r="AO1294" s="212">
        <v>-4.6466308999999999</v>
      </c>
    </row>
    <row r="1295" spans="1:41" x14ac:dyDescent="0.15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2002</v>
      </c>
      <c r="G1295" s="201" t="s">
        <v>2092</v>
      </c>
      <c r="H1295" s="2" t="s">
        <v>1101</v>
      </c>
      <c r="I1295" s="2" t="s">
        <v>1991</v>
      </c>
      <c r="J1295" s="4">
        <v>0</v>
      </c>
      <c r="K1295" s="4">
        <v>21039</v>
      </c>
      <c r="L1295" s="4">
        <v>1356</v>
      </c>
      <c r="M1295" s="4">
        <v>22395</v>
      </c>
      <c r="N1295" s="4">
        <v>0</v>
      </c>
      <c r="O1295" s="4">
        <v>0</v>
      </c>
      <c r="P1295" s="4">
        <v>19105</v>
      </c>
      <c r="Q1295" s="4">
        <v>990</v>
      </c>
      <c r="R1295" s="4">
        <v>20095</v>
      </c>
      <c r="S1295" s="4">
        <v>0</v>
      </c>
      <c r="T1295" s="4">
        <v>0</v>
      </c>
      <c r="U1295" s="4">
        <v>0</v>
      </c>
      <c r="V1295" s="4">
        <v>0</v>
      </c>
      <c r="W1295" s="212">
        <v>90.807547900000003</v>
      </c>
      <c r="X1295" s="212">
        <v>73.008849600000005</v>
      </c>
      <c r="Y1295" s="212">
        <v>89.729850400000004</v>
      </c>
      <c r="Z1295" s="212">
        <v>94.551050000000004</v>
      </c>
      <c r="AA1295" s="212">
        <v>6.1452514000000003</v>
      </c>
      <c r="AB1295" s="212">
        <v>93.141533800000005</v>
      </c>
      <c r="AC1295" s="212">
        <v>-3.4116834000000011</v>
      </c>
      <c r="AD1295" s="4">
        <v>20914</v>
      </c>
      <c r="AE1295" s="212">
        <v>-3.9160371</v>
      </c>
      <c r="AF1295" s="212">
        <v>90.807547900000003</v>
      </c>
      <c r="AG1295" s="212">
        <v>73.008849600000005</v>
      </c>
      <c r="AH1295" s="212">
        <v>89.729850400000004</v>
      </c>
      <c r="AI1295" s="4">
        <v>20095</v>
      </c>
      <c r="AJ1295" s="212">
        <v>94.551050000000004</v>
      </c>
      <c r="AK1295" s="212">
        <v>6.1452514000000003</v>
      </c>
      <c r="AL1295" s="212">
        <v>93.141533800000005</v>
      </c>
      <c r="AM1295" s="212">
        <v>-3.4116834000000011</v>
      </c>
      <c r="AN1295" s="4">
        <v>20914</v>
      </c>
      <c r="AO1295" s="212">
        <v>-3.9160371</v>
      </c>
    </row>
    <row r="1296" spans="1:41" x14ac:dyDescent="0.15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2002</v>
      </c>
      <c r="G1296" s="201" t="s">
        <v>2092</v>
      </c>
      <c r="H1296" s="2" t="s">
        <v>1101</v>
      </c>
      <c r="I1296" s="2" t="s">
        <v>1992</v>
      </c>
      <c r="J1296" s="4">
        <v>0</v>
      </c>
      <c r="K1296" s="4">
        <v>952</v>
      </c>
      <c r="L1296" s="4">
        <v>42</v>
      </c>
      <c r="M1296" s="4">
        <v>994</v>
      </c>
      <c r="N1296" s="4">
        <v>0</v>
      </c>
      <c r="O1296" s="4">
        <v>0</v>
      </c>
      <c r="P1296" s="4">
        <v>945</v>
      </c>
      <c r="Q1296" s="4">
        <v>7</v>
      </c>
      <c r="R1296" s="4">
        <v>952</v>
      </c>
      <c r="S1296" s="4">
        <v>0</v>
      </c>
      <c r="T1296" s="4">
        <v>0</v>
      </c>
      <c r="U1296" s="4">
        <v>0</v>
      </c>
      <c r="V1296" s="4">
        <v>0</v>
      </c>
      <c r="W1296" s="212">
        <v>99.26470590000001</v>
      </c>
      <c r="X1296" s="212">
        <v>16.6666667</v>
      </c>
      <c r="Y1296" s="212">
        <v>95.774647900000005</v>
      </c>
      <c r="Z1296" s="212">
        <v>97.787144400000003</v>
      </c>
      <c r="AA1296" s="212">
        <v>0</v>
      </c>
      <c r="AB1296" s="212">
        <v>95.966907999999989</v>
      </c>
      <c r="AC1296" s="212">
        <v>-0.19226009999998439</v>
      </c>
      <c r="AD1296" s="4">
        <v>928</v>
      </c>
      <c r="AE1296" s="212">
        <v>2.5862069000000001</v>
      </c>
      <c r="AF1296" s="212">
        <v>99.26470590000001</v>
      </c>
      <c r="AG1296" s="212">
        <v>16.6666667</v>
      </c>
      <c r="AH1296" s="212">
        <v>95.774647900000005</v>
      </c>
      <c r="AI1296" s="4">
        <v>952</v>
      </c>
      <c r="AJ1296" s="212">
        <v>97.787144400000003</v>
      </c>
      <c r="AK1296" s="212">
        <v>0</v>
      </c>
      <c r="AL1296" s="212">
        <v>95.966907999999989</v>
      </c>
      <c r="AM1296" s="212">
        <v>-0.19226009999998439</v>
      </c>
      <c r="AN1296" s="4">
        <v>928</v>
      </c>
      <c r="AO1296" s="212">
        <v>2.5862069000000001</v>
      </c>
    </row>
    <row r="1297" spans="1:41" x14ac:dyDescent="0.15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2002</v>
      </c>
      <c r="G1297" s="201" t="s">
        <v>2092</v>
      </c>
      <c r="H1297" s="2" t="s">
        <v>1101</v>
      </c>
      <c r="I1297" s="2" t="s">
        <v>1993</v>
      </c>
      <c r="J1297" s="4">
        <v>0</v>
      </c>
      <c r="K1297" s="4">
        <v>20087</v>
      </c>
      <c r="L1297" s="4">
        <v>1314</v>
      </c>
      <c r="M1297" s="4">
        <v>21401</v>
      </c>
      <c r="N1297" s="4">
        <v>0</v>
      </c>
      <c r="O1297" s="4">
        <v>0</v>
      </c>
      <c r="P1297" s="4">
        <v>18160</v>
      </c>
      <c r="Q1297" s="4">
        <v>983</v>
      </c>
      <c r="R1297" s="4">
        <v>19143</v>
      </c>
      <c r="S1297" s="4">
        <v>0</v>
      </c>
      <c r="T1297" s="4">
        <v>0</v>
      </c>
      <c r="U1297" s="4">
        <v>0</v>
      </c>
      <c r="V1297" s="4">
        <v>0</v>
      </c>
      <c r="W1297" s="212">
        <v>90.406730699999997</v>
      </c>
      <c r="X1297" s="212">
        <v>74.809741200000005</v>
      </c>
      <c r="Y1297" s="212">
        <v>89.449091199999998</v>
      </c>
      <c r="Z1297" s="212">
        <v>94.405825899999996</v>
      </c>
      <c r="AA1297" s="212">
        <v>6.4705882000000008</v>
      </c>
      <c r="AB1297" s="212">
        <v>93.014380799999998</v>
      </c>
      <c r="AC1297" s="212">
        <v>-3.5652895999999998</v>
      </c>
      <c r="AD1297" s="4">
        <v>19986</v>
      </c>
      <c r="AE1297" s="212">
        <v>-4.2179526000000003</v>
      </c>
      <c r="AF1297" s="212">
        <v>90.406730699999997</v>
      </c>
      <c r="AG1297" s="212">
        <v>74.809741200000005</v>
      </c>
      <c r="AH1297" s="212">
        <v>89.449091199999998</v>
      </c>
      <c r="AI1297" s="4">
        <v>19143</v>
      </c>
      <c r="AJ1297" s="212">
        <v>94.405825899999996</v>
      </c>
      <c r="AK1297" s="212">
        <v>6.4705882000000008</v>
      </c>
      <c r="AL1297" s="212">
        <v>93.014380799999998</v>
      </c>
      <c r="AM1297" s="212">
        <v>-3.5652895999999998</v>
      </c>
      <c r="AN1297" s="4">
        <v>19986</v>
      </c>
      <c r="AO1297" s="212">
        <v>-4.2179526000000003</v>
      </c>
    </row>
    <row r="1298" spans="1:41" x14ac:dyDescent="0.15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2002</v>
      </c>
      <c r="G1298" s="201" t="s">
        <v>2092</v>
      </c>
      <c r="H1298" s="2" t="s">
        <v>1101</v>
      </c>
      <c r="I1298" s="2" t="s">
        <v>1994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12">
        <v>0</v>
      </c>
      <c r="X1298" s="212">
        <v>0</v>
      </c>
      <c r="Y1298" s="212">
        <v>0</v>
      </c>
      <c r="Z1298" s="212">
        <v>100</v>
      </c>
      <c r="AA1298" s="212">
        <v>0</v>
      </c>
      <c r="AB1298" s="212">
        <v>100</v>
      </c>
      <c r="AC1298" s="212">
        <v>-100</v>
      </c>
      <c r="AD1298" s="4">
        <v>165</v>
      </c>
      <c r="AE1298" s="212">
        <v>0</v>
      </c>
      <c r="AF1298" s="212">
        <v>0</v>
      </c>
      <c r="AG1298" s="212">
        <v>0</v>
      </c>
      <c r="AH1298" s="212">
        <v>0</v>
      </c>
      <c r="AI1298" s="4">
        <v>0</v>
      </c>
      <c r="AJ1298" s="212">
        <v>100</v>
      </c>
      <c r="AK1298" s="212">
        <v>0</v>
      </c>
      <c r="AL1298" s="212">
        <v>100</v>
      </c>
      <c r="AM1298" s="212">
        <v>-100</v>
      </c>
      <c r="AN1298" s="4">
        <v>165</v>
      </c>
      <c r="AO1298" s="212">
        <v>0</v>
      </c>
    </row>
    <row r="1299" spans="1:41" x14ac:dyDescent="0.15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2002</v>
      </c>
      <c r="G1299" s="201" t="s">
        <v>2092</v>
      </c>
      <c r="H1299" s="2" t="s">
        <v>1101</v>
      </c>
      <c r="I1299" s="2" t="s">
        <v>1995</v>
      </c>
      <c r="J1299" s="4">
        <v>0</v>
      </c>
      <c r="K1299" s="4">
        <v>1924</v>
      </c>
      <c r="L1299" s="4">
        <v>0</v>
      </c>
      <c r="M1299" s="4">
        <v>1924</v>
      </c>
      <c r="N1299" s="4">
        <v>0</v>
      </c>
      <c r="O1299" s="4">
        <v>0</v>
      </c>
      <c r="P1299" s="4">
        <v>1924</v>
      </c>
      <c r="Q1299" s="4">
        <v>0</v>
      </c>
      <c r="R1299" s="4">
        <v>1924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0</v>
      </c>
      <c r="Y1299" s="212">
        <v>100</v>
      </c>
      <c r="Z1299" s="212">
        <v>100</v>
      </c>
      <c r="AA1299" s="212">
        <v>0</v>
      </c>
      <c r="AB1299" s="212">
        <v>100</v>
      </c>
      <c r="AC1299" s="212">
        <v>0</v>
      </c>
      <c r="AD1299" s="4">
        <v>2178</v>
      </c>
      <c r="AE1299" s="212">
        <v>-11.6620753</v>
      </c>
      <c r="AF1299" s="212">
        <v>100</v>
      </c>
      <c r="AG1299" s="212">
        <v>0</v>
      </c>
      <c r="AH1299" s="212">
        <v>100</v>
      </c>
      <c r="AI1299" s="4">
        <v>1924</v>
      </c>
      <c r="AJ1299" s="212">
        <v>100</v>
      </c>
      <c r="AK1299" s="212">
        <v>0</v>
      </c>
      <c r="AL1299" s="212">
        <v>100</v>
      </c>
      <c r="AM1299" s="212">
        <v>0</v>
      </c>
      <c r="AN1299" s="4">
        <v>2178</v>
      </c>
      <c r="AO1299" s="212">
        <v>-11.6620753</v>
      </c>
    </row>
    <row r="1300" spans="1:41" x14ac:dyDescent="0.15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2002</v>
      </c>
      <c r="G1300" s="201" t="s">
        <v>2092</v>
      </c>
      <c r="H1300" s="2" t="s">
        <v>1101</v>
      </c>
      <c r="I1300" s="2" t="s">
        <v>1996</v>
      </c>
      <c r="J1300" s="4">
        <v>0</v>
      </c>
      <c r="K1300" s="4">
        <v>1755</v>
      </c>
      <c r="L1300" s="4">
        <v>0</v>
      </c>
      <c r="M1300" s="4">
        <v>1755</v>
      </c>
      <c r="N1300" s="4">
        <v>0</v>
      </c>
      <c r="O1300" s="4">
        <v>0</v>
      </c>
      <c r="P1300" s="4">
        <v>1755</v>
      </c>
      <c r="Q1300" s="4">
        <v>0</v>
      </c>
      <c r="R1300" s="4">
        <v>1755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0</v>
      </c>
      <c r="Y1300" s="212">
        <v>100</v>
      </c>
      <c r="Z1300" s="212">
        <v>100</v>
      </c>
      <c r="AA1300" s="212">
        <v>0</v>
      </c>
      <c r="AB1300" s="212">
        <v>100</v>
      </c>
      <c r="AC1300" s="212">
        <v>0</v>
      </c>
      <c r="AD1300" s="4">
        <v>1730</v>
      </c>
      <c r="AE1300" s="212">
        <v>1.4450866999999998</v>
      </c>
      <c r="AF1300" s="212">
        <v>100</v>
      </c>
      <c r="AG1300" s="212">
        <v>0</v>
      </c>
      <c r="AH1300" s="212">
        <v>100</v>
      </c>
      <c r="AI1300" s="4">
        <v>1755</v>
      </c>
      <c r="AJ1300" s="212">
        <v>100</v>
      </c>
      <c r="AK1300" s="212">
        <v>0</v>
      </c>
      <c r="AL1300" s="212">
        <v>100</v>
      </c>
      <c r="AM1300" s="212">
        <v>0</v>
      </c>
      <c r="AN1300" s="4">
        <v>1730</v>
      </c>
      <c r="AO1300" s="212">
        <v>1.4450866999999998</v>
      </c>
    </row>
    <row r="1301" spans="1:41" x14ac:dyDescent="0.15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2002</v>
      </c>
      <c r="G1301" s="201" t="s">
        <v>2092</v>
      </c>
      <c r="H1301" s="2" t="s">
        <v>1101</v>
      </c>
      <c r="I1301" s="2" t="s">
        <v>1997</v>
      </c>
      <c r="J1301" s="4">
        <v>0</v>
      </c>
      <c r="K1301" s="4">
        <v>169</v>
      </c>
      <c r="L1301" s="4">
        <v>0</v>
      </c>
      <c r="M1301" s="4">
        <v>169</v>
      </c>
      <c r="N1301" s="4">
        <v>0</v>
      </c>
      <c r="O1301" s="4">
        <v>0</v>
      </c>
      <c r="P1301" s="4">
        <v>169</v>
      </c>
      <c r="Q1301" s="4">
        <v>0</v>
      </c>
      <c r="R1301" s="4">
        <v>169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448</v>
      </c>
      <c r="AE1301" s="212">
        <v>-62.276785700000005</v>
      </c>
      <c r="AF1301" s="212">
        <v>100</v>
      </c>
      <c r="AG1301" s="212">
        <v>0</v>
      </c>
      <c r="AH1301" s="212">
        <v>100</v>
      </c>
      <c r="AI1301" s="4">
        <v>169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448</v>
      </c>
      <c r="AO1301" s="212">
        <v>-62.276785700000005</v>
      </c>
    </row>
    <row r="1302" spans="1:41" x14ac:dyDescent="0.15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2002</v>
      </c>
      <c r="G1302" s="201" t="s">
        <v>2092</v>
      </c>
      <c r="H1302" s="2" t="s">
        <v>1101</v>
      </c>
      <c r="I1302" s="2" t="s">
        <v>1998</v>
      </c>
      <c r="J1302" s="4">
        <v>0</v>
      </c>
      <c r="K1302" s="4">
        <v>29448</v>
      </c>
      <c r="L1302" s="4">
        <v>12925</v>
      </c>
      <c r="M1302" s="4">
        <v>42373</v>
      </c>
      <c r="N1302" s="4">
        <v>0</v>
      </c>
      <c r="O1302" s="4">
        <v>0</v>
      </c>
      <c r="P1302" s="4">
        <v>25898</v>
      </c>
      <c r="Q1302" s="4">
        <v>1828</v>
      </c>
      <c r="R1302" s="4">
        <v>27726</v>
      </c>
      <c r="S1302" s="4">
        <v>0</v>
      </c>
      <c r="T1302" s="4">
        <v>0</v>
      </c>
      <c r="U1302" s="4">
        <v>0</v>
      </c>
      <c r="V1302" s="4">
        <v>0</v>
      </c>
      <c r="W1302" s="212">
        <v>87.944851900000003</v>
      </c>
      <c r="X1302" s="212">
        <v>14.143133499999999</v>
      </c>
      <c r="Y1302" s="212">
        <v>65.433176799999998</v>
      </c>
      <c r="Z1302" s="212">
        <v>90.652920999999992</v>
      </c>
      <c r="AA1302" s="212">
        <v>6.2068303999999994</v>
      </c>
      <c r="AB1302" s="212">
        <v>66.611132399999988</v>
      </c>
      <c r="AC1302" s="212">
        <v>-1.17795559999999</v>
      </c>
      <c r="AD1302" s="4">
        <v>24389</v>
      </c>
      <c r="AE1302" s="212">
        <v>13.6823978</v>
      </c>
      <c r="AF1302" s="212">
        <v>87.944851900000003</v>
      </c>
      <c r="AG1302" s="212">
        <v>14.143133499999999</v>
      </c>
      <c r="AH1302" s="212">
        <v>65.433176799999998</v>
      </c>
      <c r="AI1302" s="4">
        <v>27726</v>
      </c>
      <c r="AJ1302" s="212">
        <v>90.652920999999992</v>
      </c>
      <c r="AK1302" s="212">
        <v>6.2068303999999994</v>
      </c>
      <c r="AL1302" s="212">
        <v>66.611132399999988</v>
      </c>
      <c r="AM1302" s="212">
        <v>-1.17795559999999</v>
      </c>
      <c r="AN1302" s="4">
        <v>24389</v>
      </c>
      <c r="AO1302" s="212">
        <v>13.6823978</v>
      </c>
    </row>
    <row r="1303" spans="1:41" x14ac:dyDescent="0.15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2002</v>
      </c>
      <c r="G1303" s="201" t="s">
        <v>2092</v>
      </c>
      <c r="H1303" s="2" t="s">
        <v>1101</v>
      </c>
      <c r="I1303" s="2" t="s">
        <v>1571</v>
      </c>
      <c r="J1303" s="4">
        <v>0</v>
      </c>
      <c r="K1303" s="4">
        <v>28492</v>
      </c>
      <c r="L1303" s="4">
        <v>12925</v>
      </c>
      <c r="M1303" s="4">
        <v>41417</v>
      </c>
      <c r="N1303" s="4">
        <v>0</v>
      </c>
      <c r="O1303" s="4">
        <v>0</v>
      </c>
      <c r="P1303" s="4">
        <v>24942</v>
      </c>
      <c r="Q1303" s="4">
        <v>1828</v>
      </c>
      <c r="R1303" s="4">
        <v>26770</v>
      </c>
      <c r="S1303" s="4">
        <v>0</v>
      </c>
      <c r="T1303" s="4">
        <v>0</v>
      </c>
      <c r="U1303" s="4">
        <v>0</v>
      </c>
      <c r="V1303" s="4">
        <v>0</v>
      </c>
      <c r="W1303" s="212">
        <v>87.540362200000004</v>
      </c>
      <c r="X1303" s="212">
        <v>14.143133499999999</v>
      </c>
      <c r="Y1303" s="212">
        <v>64.635294700000003</v>
      </c>
      <c r="Z1303" s="212">
        <v>90.652920999999992</v>
      </c>
      <c r="AA1303" s="212">
        <v>6.2068303999999994</v>
      </c>
      <c r="AB1303" s="212">
        <v>66.611132399999988</v>
      </c>
      <c r="AC1303" s="212">
        <v>-1.9758376999999854</v>
      </c>
      <c r="AD1303" s="4">
        <v>24389</v>
      </c>
      <c r="AE1303" s="212">
        <v>9.7625978999999994</v>
      </c>
      <c r="AF1303" s="212">
        <v>87.540362200000004</v>
      </c>
      <c r="AG1303" s="212">
        <v>14.143133499999999</v>
      </c>
      <c r="AH1303" s="212">
        <v>64.635294700000003</v>
      </c>
      <c r="AI1303" s="4">
        <v>26770</v>
      </c>
      <c r="AJ1303" s="212">
        <v>90.652920999999992</v>
      </c>
      <c r="AK1303" s="212">
        <v>6.2068303999999994</v>
      </c>
      <c r="AL1303" s="212">
        <v>66.611132399999988</v>
      </c>
      <c r="AM1303" s="212">
        <v>-1.9758376999999854</v>
      </c>
      <c r="AN1303" s="4">
        <v>24389</v>
      </c>
      <c r="AO1303" s="212">
        <v>9.7625978999999994</v>
      </c>
    </row>
    <row r="1304" spans="1:41" x14ac:dyDescent="0.15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2002</v>
      </c>
      <c r="G1304" s="201" t="s">
        <v>2092</v>
      </c>
      <c r="H1304" s="2" t="s">
        <v>1101</v>
      </c>
      <c r="I1304" s="2" t="s">
        <v>1572</v>
      </c>
      <c r="J1304" s="4">
        <v>0</v>
      </c>
      <c r="K1304" s="4">
        <v>1662</v>
      </c>
      <c r="L1304" s="4">
        <v>815</v>
      </c>
      <c r="M1304" s="4">
        <v>2477</v>
      </c>
      <c r="N1304" s="4">
        <v>0</v>
      </c>
      <c r="O1304" s="4">
        <v>0</v>
      </c>
      <c r="P1304" s="4">
        <v>1425</v>
      </c>
      <c r="Q1304" s="4">
        <v>114</v>
      </c>
      <c r="R1304" s="4">
        <v>1539</v>
      </c>
      <c r="S1304" s="4">
        <v>0</v>
      </c>
      <c r="T1304" s="4">
        <v>0</v>
      </c>
      <c r="U1304" s="4">
        <v>0</v>
      </c>
      <c r="V1304" s="4">
        <v>0</v>
      </c>
      <c r="W1304" s="212">
        <v>85.7400722</v>
      </c>
      <c r="X1304" s="212">
        <v>13.9877301</v>
      </c>
      <c r="Y1304" s="212">
        <v>62.131610800000004</v>
      </c>
      <c r="Z1304" s="212">
        <v>86.686567199999999</v>
      </c>
      <c r="AA1304" s="212">
        <v>5.4430379999999996</v>
      </c>
      <c r="AB1304" s="212">
        <v>60.649087199999997</v>
      </c>
      <c r="AC1304" s="212">
        <v>1.4825236000000075</v>
      </c>
      <c r="AD1304" s="4">
        <v>1495</v>
      </c>
      <c r="AE1304" s="212">
        <v>2.9431438000000001</v>
      </c>
      <c r="AF1304" s="212">
        <v>85.7400722</v>
      </c>
      <c r="AG1304" s="212">
        <v>13.9877301</v>
      </c>
      <c r="AH1304" s="212">
        <v>62.131610800000004</v>
      </c>
      <c r="AI1304" s="4">
        <v>1539</v>
      </c>
      <c r="AJ1304" s="212">
        <v>86.686567199999999</v>
      </c>
      <c r="AK1304" s="212">
        <v>5.4430379999999996</v>
      </c>
      <c r="AL1304" s="212">
        <v>60.649087199999997</v>
      </c>
      <c r="AM1304" s="212">
        <v>1.4825236000000075</v>
      </c>
      <c r="AN1304" s="4">
        <v>1495</v>
      </c>
      <c r="AO1304" s="212">
        <v>2.9431438000000001</v>
      </c>
    </row>
    <row r="1305" spans="1:41" x14ac:dyDescent="0.15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2002</v>
      </c>
      <c r="G1305" s="201" t="s">
        <v>2092</v>
      </c>
      <c r="H1305" s="2" t="s">
        <v>1101</v>
      </c>
      <c r="I1305" s="2" t="s">
        <v>1573</v>
      </c>
      <c r="J1305" s="4">
        <v>0</v>
      </c>
      <c r="K1305" s="4">
        <v>17215</v>
      </c>
      <c r="L1305" s="4">
        <v>12110</v>
      </c>
      <c r="M1305" s="4">
        <v>29325</v>
      </c>
      <c r="N1305" s="4">
        <v>0</v>
      </c>
      <c r="O1305" s="4">
        <v>0</v>
      </c>
      <c r="P1305" s="4">
        <v>15128</v>
      </c>
      <c r="Q1305" s="4">
        <v>1714</v>
      </c>
      <c r="R1305" s="4">
        <v>16842</v>
      </c>
      <c r="S1305" s="4">
        <v>0</v>
      </c>
      <c r="T1305" s="4">
        <v>0</v>
      </c>
      <c r="U1305" s="4">
        <v>0</v>
      </c>
      <c r="V1305" s="4">
        <v>0</v>
      </c>
      <c r="W1305" s="212">
        <v>87.876851600000009</v>
      </c>
      <c r="X1305" s="212">
        <v>14.153592100000001</v>
      </c>
      <c r="Y1305" s="212">
        <v>57.432225100000004</v>
      </c>
      <c r="Z1305" s="212">
        <v>87.113672099999988</v>
      </c>
      <c r="AA1305" s="212">
        <v>6.2694623000000007</v>
      </c>
      <c r="AB1305" s="212">
        <v>58.068245399999995</v>
      </c>
      <c r="AC1305" s="212">
        <v>-0.63602029999999132</v>
      </c>
      <c r="AD1305" s="4">
        <v>15571</v>
      </c>
      <c r="AE1305" s="212">
        <v>8.162609999999999</v>
      </c>
      <c r="AF1305" s="212">
        <v>87.876851600000009</v>
      </c>
      <c r="AG1305" s="212">
        <v>14.153592100000001</v>
      </c>
      <c r="AH1305" s="212">
        <v>57.432225100000004</v>
      </c>
      <c r="AI1305" s="4">
        <v>16842</v>
      </c>
      <c r="AJ1305" s="212">
        <v>87.113672099999988</v>
      </c>
      <c r="AK1305" s="212">
        <v>6.2694623000000007</v>
      </c>
      <c r="AL1305" s="212">
        <v>58.068245399999995</v>
      </c>
      <c r="AM1305" s="212">
        <v>-0.63602029999999132</v>
      </c>
      <c r="AN1305" s="4">
        <v>15571</v>
      </c>
      <c r="AO1305" s="212">
        <v>8.162609999999999</v>
      </c>
    </row>
    <row r="1306" spans="1:41" x14ac:dyDescent="0.15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2002</v>
      </c>
      <c r="G1306" s="201" t="s">
        <v>2092</v>
      </c>
      <c r="H1306" s="2" t="s">
        <v>1101</v>
      </c>
      <c r="I1306" s="2" t="s">
        <v>1574</v>
      </c>
      <c r="J1306" s="4">
        <v>0</v>
      </c>
      <c r="K1306" s="4">
        <v>9615</v>
      </c>
      <c r="L1306" s="4">
        <v>0</v>
      </c>
      <c r="M1306" s="4">
        <v>9615</v>
      </c>
      <c r="N1306" s="4">
        <v>0</v>
      </c>
      <c r="O1306" s="4">
        <v>0</v>
      </c>
      <c r="P1306" s="4">
        <v>8389</v>
      </c>
      <c r="Q1306" s="4">
        <v>0</v>
      </c>
      <c r="R1306" s="4">
        <v>8389</v>
      </c>
      <c r="S1306" s="4">
        <v>0</v>
      </c>
      <c r="T1306" s="4">
        <v>0</v>
      </c>
      <c r="U1306" s="4">
        <v>0</v>
      </c>
      <c r="V1306" s="4">
        <v>0</v>
      </c>
      <c r="W1306" s="212">
        <v>87.249089999999995</v>
      </c>
      <c r="X1306" s="212">
        <v>0</v>
      </c>
      <c r="Y1306" s="212">
        <v>87.249089999999995</v>
      </c>
      <c r="Z1306" s="212">
        <v>99.850013599999997</v>
      </c>
      <c r="AA1306" s="212">
        <v>0</v>
      </c>
      <c r="AB1306" s="212">
        <v>99.850013599999997</v>
      </c>
      <c r="AC1306" s="212">
        <v>-12.600923600000002</v>
      </c>
      <c r="AD1306" s="4">
        <v>7323</v>
      </c>
      <c r="AE1306" s="212">
        <v>14.5568756</v>
      </c>
      <c r="AF1306" s="212">
        <v>87.249089999999995</v>
      </c>
      <c r="AG1306" s="212">
        <v>0</v>
      </c>
      <c r="AH1306" s="212">
        <v>87.249089999999995</v>
      </c>
      <c r="AI1306" s="4">
        <v>8389</v>
      </c>
      <c r="AJ1306" s="212">
        <v>99.850013599999997</v>
      </c>
      <c r="AK1306" s="212">
        <v>0</v>
      </c>
      <c r="AL1306" s="212">
        <v>99.850013599999997</v>
      </c>
      <c r="AM1306" s="212">
        <v>-12.600923600000002</v>
      </c>
      <c r="AN1306" s="4">
        <v>7323</v>
      </c>
      <c r="AO1306" s="212">
        <v>14.5568756</v>
      </c>
    </row>
    <row r="1307" spans="1:41" x14ac:dyDescent="0.15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2002</v>
      </c>
      <c r="G1307" s="201" t="s">
        <v>2092</v>
      </c>
      <c r="H1307" s="2" t="s">
        <v>1101</v>
      </c>
      <c r="I1307" s="2" t="s">
        <v>1575</v>
      </c>
      <c r="J1307" s="4">
        <v>0</v>
      </c>
      <c r="K1307" s="4">
        <v>956</v>
      </c>
      <c r="L1307" s="4">
        <v>0</v>
      </c>
      <c r="M1307" s="4">
        <v>956</v>
      </c>
      <c r="N1307" s="4">
        <v>0</v>
      </c>
      <c r="O1307" s="4">
        <v>0</v>
      </c>
      <c r="P1307" s="4">
        <v>956</v>
      </c>
      <c r="Q1307" s="4">
        <v>0</v>
      </c>
      <c r="R1307" s="4">
        <v>956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0</v>
      </c>
      <c r="AA1307" s="212">
        <v>0</v>
      </c>
      <c r="AB1307" s="212">
        <v>0</v>
      </c>
      <c r="AC1307" s="212">
        <v>100</v>
      </c>
      <c r="AD1307" s="4">
        <v>0</v>
      </c>
      <c r="AE1307" s="212" t="e">
        <v>#DIV/0!</v>
      </c>
      <c r="AF1307" s="212">
        <v>100</v>
      </c>
      <c r="AG1307" s="212">
        <v>0</v>
      </c>
      <c r="AH1307" s="212">
        <v>100</v>
      </c>
      <c r="AI1307" s="4">
        <v>956</v>
      </c>
      <c r="AJ1307" s="212">
        <v>0</v>
      </c>
      <c r="AK1307" s="212">
        <v>0</v>
      </c>
      <c r="AL1307" s="212">
        <v>0</v>
      </c>
      <c r="AM1307" s="212">
        <v>100</v>
      </c>
      <c r="AN1307" s="4">
        <v>0</v>
      </c>
      <c r="AO1307" s="212" t="e">
        <v>#DIV/0!</v>
      </c>
    </row>
    <row r="1308" spans="1:41" x14ac:dyDescent="0.15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2002</v>
      </c>
      <c r="G1308" s="201" t="s">
        <v>2092</v>
      </c>
      <c r="H1308" s="2" t="s">
        <v>1101</v>
      </c>
      <c r="I1308" s="2" t="s">
        <v>1576</v>
      </c>
      <c r="J1308" s="4">
        <v>0</v>
      </c>
      <c r="K1308" s="4">
        <v>3410</v>
      </c>
      <c r="L1308" s="4">
        <v>230</v>
      </c>
      <c r="M1308" s="4">
        <v>3640</v>
      </c>
      <c r="N1308" s="4">
        <v>0</v>
      </c>
      <c r="O1308" s="4">
        <v>0</v>
      </c>
      <c r="P1308" s="4">
        <v>3326</v>
      </c>
      <c r="Q1308" s="4">
        <v>184</v>
      </c>
      <c r="R1308" s="4">
        <v>3510</v>
      </c>
      <c r="S1308" s="4">
        <v>0</v>
      </c>
      <c r="T1308" s="4">
        <v>0</v>
      </c>
      <c r="U1308" s="4">
        <v>0</v>
      </c>
      <c r="V1308" s="4">
        <v>0</v>
      </c>
      <c r="W1308" s="212">
        <v>97.536656899999997</v>
      </c>
      <c r="X1308" s="212">
        <v>80</v>
      </c>
      <c r="Y1308" s="212">
        <v>96.428571399999996</v>
      </c>
      <c r="Z1308" s="212">
        <v>97.755102000000008</v>
      </c>
      <c r="AA1308" s="212">
        <v>3.1413612999999998</v>
      </c>
      <c r="AB1308" s="212">
        <v>92.764429699999994</v>
      </c>
      <c r="AC1308" s="212">
        <v>3.6641417000000018</v>
      </c>
      <c r="AD1308" s="4">
        <v>3359</v>
      </c>
      <c r="AE1308" s="212">
        <v>4.4953855000000003</v>
      </c>
      <c r="AF1308" s="212">
        <v>97.536656899999997</v>
      </c>
      <c r="AG1308" s="212">
        <v>80</v>
      </c>
      <c r="AH1308" s="212">
        <v>96.428571399999996</v>
      </c>
      <c r="AI1308" s="4">
        <v>3510</v>
      </c>
      <c r="AJ1308" s="212">
        <v>97.755102000000008</v>
      </c>
      <c r="AK1308" s="212">
        <v>3.1413612999999998</v>
      </c>
      <c r="AL1308" s="212">
        <v>92.764429699999994</v>
      </c>
      <c r="AM1308" s="212">
        <v>3.6641417000000018</v>
      </c>
      <c r="AN1308" s="4">
        <v>3359</v>
      </c>
      <c r="AO1308" s="212">
        <v>4.4953855000000003</v>
      </c>
    </row>
    <row r="1309" spans="1:41" x14ac:dyDescent="0.15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2002</v>
      </c>
      <c r="G1309" s="201" t="s">
        <v>2092</v>
      </c>
      <c r="H1309" s="2" t="s">
        <v>1101</v>
      </c>
      <c r="I1309" s="2" t="s">
        <v>1999</v>
      </c>
      <c r="J1309" s="4">
        <v>0</v>
      </c>
      <c r="K1309" s="4">
        <v>18</v>
      </c>
      <c r="L1309" s="4">
        <v>0</v>
      </c>
      <c r="M1309" s="4">
        <v>18</v>
      </c>
      <c r="N1309" s="4">
        <v>0</v>
      </c>
      <c r="O1309" s="4">
        <v>0</v>
      </c>
      <c r="P1309" s="4">
        <v>18</v>
      </c>
      <c r="Q1309" s="4">
        <v>0</v>
      </c>
      <c r="R1309" s="4">
        <v>18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87</v>
      </c>
      <c r="AE1309" s="212">
        <v>-79.310344799999996</v>
      </c>
      <c r="AF1309" s="212">
        <v>100</v>
      </c>
      <c r="AG1309" s="212">
        <v>0</v>
      </c>
      <c r="AH1309" s="212">
        <v>100</v>
      </c>
      <c r="AI1309" s="4">
        <v>18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87</v>
      </c>
      <c r="AO1309" s="212">
        <v>-79.310344799999996</v>
      </c>
    </row>
    <row r="1310" spans="1:41" x14ac:dyDescent="0.15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2002</v>
      </c>
      <c r="G1310" s="201" t="s">
        <v>2092</v>
      </c>
      <c r="H1310" s="2" t="s">
        <v>1101</v>
      </c>
      <c r="I1310" s="2" t="s">
        <v>2000</v>
      </c>
      <c r="J1310" s="4">
        <v>0</v>
      </c>
      <c r="K1310" s="4">
        <v>3392</v>
      </c>
      <c r="L1310" s="4">
        <v>230</v>
      </c>
      <c r="M1310" s="4">
        <v>3622</v>
      </c>
      <c r="N1310" s="4">
        <v>0</v>
      </c>
      <c r="O1310" s="4">
        <v>0</v>
      </c>
      <c r="P1310" s="4">
        <v>3308</v>
      </c>
      <c r="Q1310" s="4">
        <v>184</v>
      </c>
      <c r="R1310" s="4">
        <v>3492</v>
      </c>
      <c r="S1310" s="4">
        <v>0</v>
      </c>
      <c r="T1310" s="4">
        <v>0</v>
      </c>
      <c r="U1310" s="4">
        <v>0</v>
      </c>
      <c r="V1310" s="4">
        <v>0</v>
      </c>
      <c r="W1310" s="212">
        <v>97.523584900000003</v>
      </c>
      <c r="X1310" s="212">
        <v>80</v>
      </c>
      <c r="Y1310" s="212">
        <v>96.410822699999997</v>
      </c>
      <c r="Z1310" s="212">
        <v>97.696679599999996</v>
      </c>
      <c r="AA1310" s="212">
        <v>3.1413612999999998</v>
      </c>
      <c r="AB1310" s="212">
        <v>92.586304500000011</v>
      </c>
      <c r="AC1310" s="212">
        <v>3.8245181999999858</v>
      </c>
      <c r="AD1310" s="4">
        <v>3272</v>
      </c>
      <c r="AE1310" s="212">
        <v>6.7237163999999998</v>
      </c>
      <c r="AF1310" s="212">
        <v>97.523584900000003</v>
      </c>
      <c r="AG1310" s="212">
        <v>80</v>
      </c>
      <c r="AH1310" s="212">
        <v>96.410822699999997</v>
      </c>
      <c r="AI1310" s="4">
        <v>3492</v>
      </c>
      <c r="AJ1310" s="212">
        <v>97.696679599999996</v>
      </c>
      <c r="AK1310" s="212">
        <v>3.1413612999999998</v>
      </c>
      <c r="AL1310" s="212">
        <v>92.586304500000011</v>
      </c>
      <c r="AM1310" s="212">
        <v>3.8245181999999858</v>
      </c>
      <c r="AN1310" s="4">
        <v>3272</v>
      </c>
      <c r="AO1310" s="212">
        <v>6.7237163999999998</v>
      </c>
    </row>
    <row r="1311" spans="1:41" x14ac:dyDescent="0.15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2002</v>
      </c>
      <c r="G1311" s="201" t="s">
        <v>2092</v>
      </c>
      <c r="H1311" s="2" t="s">
        <v>1101</v>
      </c>
      <c r="I1311" s="2" t="s">
        <v>1961</v>
      </c>
      <c r="J1311" s="4">
        <v>0</v>
      </c>
      <c r="K1311" s="4">
        <v>2836</v>
      </c>
      <c r="L1311" s="4">
        <v>0</v>
      </c>
      <c r="M1311" s="4">
        <v>2836</v>
      </c>
      <c r="N1311" s="4">
        <v>0</v>
      </c>
      <c r="O1311" s="4">
        <v>0</v>
      </c>
      <c r="P1311" s="4">
        <v>2836</v>
      </c>
      <c r="Q1311" s="4">
        <v>0</v>
      </c>
      <c r="R1311" s="4">
        <v>2836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100</v>
      </c>
      <c r="AA1311" s="212">
        <v>0</v>
      </c>
      <c r="AB1311" s="212">
        <v>100</v>
      </c>
      <c r="AC1311" s="212">
        <v>0</v>
      </c>
      <c r="AD1311" s="4">
        <v>2944</v>
      </c>
      <c r="AE1311" s="212">
        <v>-3.6684782999999999</v>
      </c>
      <c r="AF1311" s="212">
        <v>100</v>
      </c>
      <c r="AG1311" s="212">
        <v>0</v>
      </c>
      <c r="AH1311" s="212">
        <v>100</v>
      </c>
      <c r="AI1311" s="4">
        <v>2836</v>
      </c>
      <c r="AJ1311" s="212">
        <v>100</v>
      </c>
      <c r="AK1311" s="212">
        <v>0</v>
      </c>
      <c r="AL1311" s="212">
        <v>100</v>
      </c>
      <c r="AM1311" s="212">
        <v>0</v>
      </c>
      <c r="AN1311" s="4">
        <v>2944</v>
      </c>
      <c r="AO1311" s="212">
        <v>-3.6684782999999999</v>
      </c>
    </row>
    <row r="1312" spans="1:41" x14ac:dyDescent="0.15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2002</v>
      </c>
      <c r="G1312" s="201" t="s">
        <v>2092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15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2002</v>
      </c>
      <c r="G1313" s="201" t="s">
        <v>2092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15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2002</v>
      </c>
      <c r="G1314" s="201" t="s">
        <v>2092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15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2002</v>
      </c>
      <c r="G1315" s="201" t="s">
        <v>2092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15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2002</v>
      </c>
      <c r="G1316" s="201" t="s">
        <v>2092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.5" x14ac:dyDescent="0.15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2002</v>
      </c>
      <c r="G1317" s="201" t="s">
        <v>2092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15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2002</v>
      </c>
      <c r="G1318" s="201" t="s">
        <v>2092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15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2002</v>
      </c>
      <c r="G1319" s="201" t="s">
        <v>2092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15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2002</v>
      </c>
      <c r="G1320" s="201" t="s">
        <v>2092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15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2002</v>
      </c>
      <c r="G1321" s="201" t="s">
        <v>2092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15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2002</v>
      </c>
      <c r="G1322" s="201" t="s">
        <v>2092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15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2002</v>
      </c>
      <c r="G1323" s="201" t="s">
        <v>2092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15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2002</v>
      </c>
      <c r="G1324" s="201" t="s">
        <v>2092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15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2002</v>
      </c>
      <c r="G1325" s="201" t="s">
        <v>2092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15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2002</v>
      </c>
      <c r="G1326" s="201" t="s">
        <v>2092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15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2002</v>
      </c>
      <c r="G1327" s="201" t="s">
        <v>2092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15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2002</v>
      </c>
      <c r="G1328" s="201" t="s">
        <v>2092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15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2002</v>
      </c>
      <c r="G1329" s="201" t="s">
        <v>2092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15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2002</v>
      </c>
      <c r="G1330" s="201" t="s">
        <v>2092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15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2002</v>
      </c>
      <c r="G1331" s="201" t="s">
        <v>2092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15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2002</v>
      </c>
      <c r="G1332" s="201" t="s">
        <v>2092</v>
      </c>
      <c r="H1332" s="2" t="s">
        <v>1101</v>
      </c>
      <c r="I1332" s="2" t="s">
        <v>1981</v>
      </c>
      <c r="J1332" s="4">
        <v>0</v>
      </c>
      <c r="K1332" s="4">
        <v>58657</v>
      </c>
      <c r="L1332" s="4">
        <v>14511</v>
      </c>
      <c r="M1332" s="4">
        <v>73168</v>
      </c>
      <c r="N1332" s="4">
        <v>0</v>
      </c>
      <c r="O1332" s="4">
        <v>0</v>
      </c>
      <c r="P1332" s="4">
        <v>53089</v>
      </c>
      <c r="Q1332" s="4">
        <v>3002</v>
      </c>
      <c r="R1332" s="4">
        <v>56091</v>
      </c>
      <c r="S1332" s="4">
        <v>0</v>
      </c>
      <c r="T1332" s="4">
        <v>0</v>
      </c>
      <c r="U1332" s="4">
        <v>0</v>
      </c>
      <c r="V1332" s="4">
        <v>0</v>
      </c>
      <c r="W1332" s="212">
        <v>90.507526800000008</v>
      </c>
      <c r="X1332" s="212">
        <v>20.687754099999999</v>
      </c>
      <c r="Y1332" s="212">
        <v>76.660561999999999</v>
      </c>
      <c r="Z1332" s="212">
        <v>93.439248399999997</v>
      </c>
      <c r="AA1332" s="212">
        <v>6.1514627000000006</v>
      </c>
      <c r="AB1332" s="212">
        <v>79.3145655</v>
      </c>
      <c r="AC1332" s="212">
        <v>-2.6540035000000017</v>
      </c>
      <c r="AD1332" s="4">
        <v>53784</v>
      </c>
      <c r="AE1332" s="212">
        <v>4.2893796999999996</v>
      </c>
      <c r="AF1332" s="212">
        <v>90.507526800000008</v>
      </c>
      <c r="AG1332" s="212">
        <v>20.687754099999999</v>
      </c>
      <c r="AH1332" s="212">
        <v>76.660561999999999</v>
      </c>
      <c r="AI1332" s="4">
        <v>56091</v>
      </c>
      <c r="AJ1332" s="212">
        <v>93.439248399999997</v>
      </c>
      <c r="AK1332" s="212">
        <v>6.1514627000000006</v>
      </c>
      <c r="AL1332" s="212">
        <v>79.3145655</v>
      </c>
      <c r="AM1332" s="212">
        <v>-2.6540035000000017</v>
      </c>
      <c r="AN1332" s="4">
        <v>53784</v>
      </c>
      <c r="AO1332" s="212">
        <v>4.2893796999999996</v>
      </c>
    </row>
    <row r="1333" spans="1:41" x14ac:dyDescent="0.15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2002</v>
      </c>
      <c r="G1333" s="201" t="s">
        <v>2092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15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2002</v>
      </c>
      <c r="G1334" s="201" t="s">
        <v>2092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15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2002</v>
      </c>
      <c r="G1335" s="201" t="s">
        <v>2092</v>
      </c>
      <c r="H1335" s="2" t="s">
        <v>1122</v>
      </c>
      <c r="I1335" s="2" t="s">
        <v>1988</v>
      </c>
      <c r="J1335" s="4">
        <v>0</v>
      </c>
      <c r="K1335" s="4">
        <v>26091</v>
      </c>
      <c r="L1335" s="4">
        <v>815</v>
      </c>
      <c r="M1335" s="4">
        <v>26906</v>
      </c>
      <c r="N1335" s="4">
        <v>0</v>
      </c>
      <c r="O1335" s="4">
        <v>0</v>
      </c>
      <c r="P1335" s="4">
        <v>24905</v>
      </c>
      <c r="Q1335" s="4">
        <v>72</v>
      </c>
      <c r="R1335" s="4">
        <v>24977</v>
      </c>
      <c r="S1335" s="4">
        <v>0</v>
      </c>
      <c r="T1335" s="4">
        <v>0</v>
      </c>
      <c r="U1335" s="4">
        <v>0</v>
      </c>
      <c r="V1335" s="4">
        <v>0</v>
      </c>
      <c r="W1335" s="212">
        <v>95.454371199999997</v>
      </c>
      <c r="X1335" s="212">
        <v>8.8343558000000009</v>
      </c>
      <c r="Y1335" s="212">
        <v>92.830595400000007</v>
      </c>
      <c r="Z1335" s="212">
        <v>96.113126500000007</v>
      </c>
      <c r="AA1335" s="212">
        <v>27.020201999999998</v>
      </c>
      <c r="AB1335" s="212">
        <v>95.114921600000002</v>
      </c>
      <c r="AC1335" s="212">
        <v>-2.2843261999999953</v>
      </c>
      <c r="AD1335" s="4">
        <v>26071</v>
      </c>
      <c r="AE1335" s="212">
        <v>-4.1962333999999997</v>
      </c>
      <c r="AF1335" s="212">
        <v>95.454371199999997</v>
      </c>
      <c r="AG1335" s="212">
        <v>8.8343558000000009</v>
      </c>
      <c r="AH1335" s="212">
        <v>92.830595400000007</v>
      </c>
      <c r="AI1335" s="4">
        <v>24977</v>
      </c>
      <c r="AJ1335" s="212">
        <v>96.113126500000007</v>
      </c>
      <c r="AK1335" s="212">
        <v>27.020201999999998</v>
      </c>
      <c r="AL1335" s="212">
        <v>95.114921600000002</v>
      </c>
      <c r="AM1335" s="212">
        <v>-2.2843261999999953</v>
      </c>
      <c r="AN1335" s="4">
        <v>26071</v>
      </c>
      <c r="AO1335" s="212">
        <v>-4.1962333999999997</v>
      </c>
    </row>
    <row r="1336" spans="1:41" x14ac:dyDescent="0.15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2002</v>
      </c>
      <c r="G1336" s="201" t="s">
        <v>2092</v>
      </c>
      <c r="H1336" s="2" t="s">
        <v>1122</v>
      </c>
      <c r="I1336" s="2" t="s">
        <v>1989</v>
      </c>
      <c r="J1336" s="4">
        <v>0</v>
      </c>
      <c r="K1336" s="4">
        <v>26091</v>
      </c>
      <c r="L1336" s="4">
        <v>815</v>
      </c>
      <c r="M1336" s="4">
        <v>26906</v>
      </c>
      <c r="N1336" s="4">
        <v>0</v>
      </c>
      <c r="O1336" s="4">
        <v>0</v>
      </c>
      <c r="P1336" s="4">
        <v>24905</v>
      </c>
      <c r="Q1336" s="4">
        <v>72</v>
      </c>
      <c r="R1336" s="4">
        <v>24977</v>
      </c>
      <c r="S1336" s="4">
        <v>0</v>
      </c>
      <c r="T1336" s="4">
        <v>0</v>
      </c>
      <c r="U1336" s="4">
        <v>0</v>
      </c>
      <c r="V1336" s="4">
        <v>0</v>
      </c>
      <c r="W1336" s="212">
        <v>95.454371199999997</v>
      </c>
      <c r="X1336" s="212">
        <v>8.8343558000000009</v>
      </c>
      <c r="Y1336" s="212">
        <v>92.830595400000007</v>
      </c>
      <c r="Z1336" s="212">
        <v>96.113126500000007</v>
      </c>
      <c r="AA1336" s="212">
        <v>27.020201999999998</v>
      </c>
      <c r="AB1336" s="212">
        <v>95.114921600000002</v>
      </c>
      <c r="AC1336" s="212">
        <v>-2.2843261999999953</v>
      </c>
      <c r="AD1336" s="4">
        <v>26071</v>
      </c>
      <c r="AE1336" s="212">
        <v>-4.1962333999999997</v>
      </c>
      <c r="AF1336" s="212">
        <v>95.454371199999997</v>
      </c>
      <c r="AG1336" s="212">
        <v>8.8343558000000009</v>
      </c>
      <c r="AH1336" s="212">
        <v>92.830595400000007</v>
      </c>
      <c r="AI1336" s="4">
        <v>24977</v>
      </c>
      <c r="AJ1336" s="212">
        <v>96.113126500000007</v>
      </c>
      <c r="AK1336" s="212">
        <v>27.020201999999998</v>
      </c>
      <c r="AL1336" s="212">
        <v>95.114921600000002</v>
      </c>
      <c r="AM1336" s="212">
        <v>-2.2843261999999953</v>
      </c>
      <c r="AN1336" s="4">
        <v>26071</v>
      </c>
      <c r="AO1336" s="212">
        <v>-4.1962333999999997</v>
      </c>
    </row>
    <row r="1337" spans="1:41" x14ac:dyDescent="0.15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2002</v>
      </c>
      <c r="G1337" s="201" t="s">
        <v>2092</v>
      </c>
      <c r="H1337" s="2" t="s">
        <v>1122</v>
      </c>
      <c r="I1337" s="2" t="s">
        <v>1990</v>
      </c>
      <c r="J1337" s="4">
        <v>0</v>
      </c>
      <c r="K1337" s="4">
        <v>12931</v>
      </c>
      <c r="L1337" s="4">
        <v>0</v>
      </c>
      <c r="M1337" s="4">
        <v>12931</v>
      </c>
      <c r="N1337" s="4">
        <v>0</v>
      </c>
      <c r="O1337" s="4">
        <v>0</v>
      </c>
      <c r="P1337" s="4">
        <v>12403</v>
      </c>
      <c r="Q1337" s="4">
        <v>0</v>
      </c>
      <c r="R1337" s="4">
        <v>12403</v>
      </c>
      <c r="S1337" s="4">
        <v>0</v>
      </c>
      <c r="T1337" s="4">
        <v>0</v>
      </c>
      <c r="U1337" s="4">
        <v>0</v>
      </c>
      <c r="V1337" s="4">
        <v>0</v>
      </c>
      <c r="W1337" s="212">
        <v>95.916789100000003</v>
      </c>
      <c r="X1337" s="212">
        <v>0</v>
      </c>
      <c r="Y1337" s="212">
        <v>95.916789100000003</v>
      </c>
      <c r="Z1337" s="212">
        <v>96.246397200000004</v>
      </c>
      <c r="AA1337" s="212">
        <v>14.141414099999999</v>
      </c>
      <c r="AB1337" s="212">
        <v>94.123408400000002</v>
      </c>
      <c r="AC1337" s="212">
        <v>1.7933807000000002</v>
      </c>
      <c r="AD1337" s="4">
        <v>14415</v>
      </c>
      <c r="AE1337" s="212">
        <v>-13.957683000000001</v>
      </c>
      <c r="AF1337" s="212">
        <v>95.916789100000003</v>
      </c>
      <c r="AG1337" s="212">
        <v>0</v>
      </c>
      <c r="AH1337" s="212">
        <v>95.916789100000003</v>
      </c>
      <c r="AI1337" s="4">
        <v>12403</v>
      </c>
      <c r="AJ1337" s="212">
        <v>96.246397200000004</v>
      </c>
      <c r="AK1337" s="212">
        <v>14.141414099999999</v>
      </c>
      <c r="AL1337" s="212">
        <v>94.123408400000002</v>
      </c>
      <c r="AM1337" s="212">
        <v>1.7933807000000002</v>
      </c>
      <c r="AN1337" s="4">
        <v>14415</v>
      </c>
      <c r="AO1337" s="212">
        <v>-13.957683000000001</v>
      </c>
    </row>
    <row r="1338" spans="1:41" x14ac:dyDescent="0.15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2002</v>
      </c>
      <c r="G1338" s="201" t="s">
        <v>2092</v>
      </c>
      <c r="H1338" s="2" t="s">
        <v>1122</v>
      </c>
      <c r="I1338" s="2" t="s">
        <v>1991</v>
      </c>
      <c r="J1338" s="4">
        <v>0</v>
      </c>
      <c r="K1338" s="4">
        <v>11613</v>
      </c>
      <c r="L1338" s="4">
        <v>0</v>
      </c>
      <c r="M1338" s="4">
        <v>11613</v>
      </c>
      <c r="N1338" s="4">
        <v>0</v>
      </c>
      <c r="O1338" s="4">
        <v>0</v>
      </c>
      <c r="P1338" s="4">
        <v>11085</v>
      </c>
      <c r="Q1338" s="4">
        <v>0</v>
      </c>
      <c r="R1338" s="4">
        <v>11085</v>
      </c>
      <c r="S1338" s="4">
        <v>0</v>
      </c>
      <c r="T1338" s="4">
        <v>0</v>
      </c>
      <c r="U1338" s="4">
        <v>0</v>
      </c>
      <c r="V1338" s="4">
        <v>0</v>
      </c>
      <c r="W1338" s="212">
        <v>95.453371200000007</v>
      </c>
      <c r="X1338" s="212">
        <v>0</v>
      </c>
      <c r="Y1338" s="212">
        <v>95.453371200000007</v>
      </c>
      <c r="Z1338" s="212">
        <v>95.719308999999996</v>
      </c>
      <c r="AA1338" s="212">
        <v>14.141414099999999</v>
      </c>
      <c r="AB1338" s="212">
        <v>93.322451399999991</v>
      </c>
      <c r="AC1338" s="212">
        <v>2.1309198000000151</v>
      </c>
      <c r="AD1338" s="4">
        <v>12578</v>
      </c>
      <c r="AE1338" s="212">
        <v>-11.869931599999999</v>
      </c>
      <c r="AF1338" s="212">
        <v>95.453371200000007</v>
      </c>
      <c r="AG1338" s="212">
        <v>0</v>
      </c>
      <c r="AH1338" s="212">
        <v>95.453371200000007</v>
      </c>
      <c r="AI1338" s="4">
        <v>11085</v>
      </c>
      <c r="AJ1338" s="212">
        <v>95.719308999999996</v>
      </c>
      <c r="AK1338" s="212">
        <v>14.141414099999999</v>
      </c>
      <c r="AL1338" s="212">
        <v>93.322451399999991</v>
      </c>
      <c r="AM1338" s="212">
        <v>2.1309198000000151</v>
      </c>
      <c r="AN1338" s="4">
        <v>12578</v>
      </c>
      <c r="AO1338" s="212">
        <v>-11.869931599999999</v>
      </c>
    </row>
    <row r="1339" spans="1:41" x14ac:dyDescent="0.15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2002</v>
      </c>
      <c r="G1339" s="201" t="s">
        <v>2092</v>
      </c>
      <c r="H1339" s="2" t="s">
        <v>1122</v>
      </c>
      <c r="I1339" s="2" t="s">
        <v>1992</v>
      </c>
      <c r="J1339" s="4">
        <v>0</v>
      </c>
      <c r="K1339" s="4">
        <v>533</v>
      </c>
      <c r="L1339" s="4">
        <v>0</v>
      </c>
      <c r="M1339" s="4">
        <v>533</v>
      </c>
      <c r="N1339" s="4">
        <v>0</v>
      </c>
      <c r="O1339" s="4">
        <v>0</v>
      </c>
      <c r="P1339" s="4">
        <v>509</v>
      </c>
      <c r="Q1339" s="4">
        <v>0</v>
      </c>
      <c r="R1339" s="4">
        <v>509</v>
      </c>
      <c r="S1339" s="4">
        <v>0</v>
      </c>
      <c r="T1339" s="4">
        <v>0</v>
      </c>
      <c r="U1339" s="4">
        <v>0</v>
      </c>
      <c r="V1339" s="4">
        <v>0</v>
      </c>
      <c r="W1339" s="212">
        <v>95.497185700000003</v>
      </c>
      <c r="X1339" s="212">
        <v>0</v>
      </c>
      <c r="Y1339" s="212">
        <v>95.497185700000003</v>
      </c>
      <c r="Z1339" s="212">
        <v>95.833333300000007</v>
      </c>
      <c r="AA1339" s="212">
        <v>15.384615400000001</v>
      </c>
      <c r="AB1339" s="212">
        <v>92.492012799999998</v>
      </c>
      <c r="AC1339" s="212">
        <v>3.0051729000000051</v>
      </c>
      <c r="AD1339" s="4">
        <v>579</v>
      </c>
      <c r="AE1339" s="212">
        <v>-12.08981</v>
      </c>
      <c r="AF1339" s="212">
        <v>95.497185700000003</v>
      </c>
      <c r="AG1339" s="212">
        <v>0</v>
      </c>
      <c r="AH1339" s="212">
        <v>95.497185700000003</v>
      </c>
      <c r="AI1339" s="4">
        <v>509</v>
      </c>
      <c r="AJ1339" s="212">
        <v>95.833333300000007</v>
      </c>
      <c r="AK1339" s="212">
        <v>15.384615400000001</v>
      </c>
      <c r="AL1339" s="212">
        <v>92.492012799999998</v>
      </c>
      <c r="AM1339" s="212">
        <v>3.0051729000000051</v>
      </c>
      <c r="AN1339" s="4">
        <v>579</v>
      </c>
      <c r="AO1339" s="212">
        <v>-12.08981</v>
      </c>
    </row>
    <row r="1340" spans="1:41" x14ac:dyDescent="0.15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2002</v>
      </c>
      <c r="G1340" s="201" t="s">
        <v>2092</v>
      </c>
      <c r="H1340" s="2" t="s">
        <v>1122</v>
      </c>
      <c r="I1340" s="2" t="s">
        <v>1993</v>
      </c>
      <c r="J1340" s="4">
        <v>0</v>
      </c>
      <c r="K1340" s="4">
        <v>11080</v>
      </c>
      <c r="L1340" s="4">
        <v>0</v>
      </c>
      <c r="M1340" s="4">
        <v>11080</v>
      </c>
      <c r="N1340" s="4">
        <v>0</v>
      </c>
      <c r="O1340" s="4">
        <v>0</v>
      </c>
      <c r="P1340" s="4">
        <v>10576</v>
      </c>
      <c r="Q1340" s="4">
        <v>0</v>
      </c>
      <c r="R1340" s="4">
        <v>10576</v>
      </c>
      <c r="S1340" s="4">
        <v>0</v>
      </c>
      <c r="T1340" s="4">
        <v>0</v>
      </c>
      <c r="U1340" s="4">
        <v>0</v>
      </c>
      <c r="V1340" s="4">
        <v>0</v>
      </c>
      <c r="W1340" s="212">
        <v>95.45126350000001</v>
      </c>
      <c r="X1340" s="212">
        <v>0</v>
      </c>
      <c r="Y1340" s="212">
        <v>95.45126350000001</v>
      </c>
      <c r="Z1340" s="212">
        <v>95.713827899999998</v>
      </c>
      <c r="AA1340" s="212">
        <v>14.054054099999998</v>
      </c>
      <c r="AB1340" s="212">
        <v>93.362900699999997</v>
      </c>
      <c r="AC1340" s="212">
        <v>2.088362800000013</v>
      </c>
      <c r="AD1340" s="4">
        <v>11999</v>
      </c>
      <c r="AE1340" s="212">
        <v>-11.859321599999999</v>
      </c>
      <c r="AF1340" s="212">
        <v>95.45126350000001</v>
      </c>
      <c r="AG1340" s="212">
        <v>0</v>
      </c>
      <c r="AH1340" s="212">
        <v>95.45126350000001</v>
      </c>
      <c r="AI1340" s="4">
        <v>10576</v>
      </c>
      <c r="AJ1340" s="212">
        <v>95.713827899999998</v>
      </c>
      <c r="AK1340" s="212">
        <v>14.054054099999998</v>
      </c>
      <c r="AL1340" s="212">
        <v>93.362900699999997</v>
      </c>
      <c r="AM1340" s="212">
        <v>2.088362800000013</v>
      </c>
      <c r="AN1340" s="4">
        <v>11999</v>
      </c>
      <c r="AO1340" s="212">
        <v>-11.859321599999999</v>
      </c>
    </row>
    <row r="1341" spans="1:41" x14ac:dyDescent="0.15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2002</v>
      </c>
      <c r="G1341" s="201" t="s">
        <v>2092</v>
      </c>
      <c r="H1341" s="2" t="s">
        <v>1122</v>
      </c>
      <c r="I1341" s="2" t="s">
        <v>1994</v>
      </c>
      <c r="J1341" s="4">
        <v>0</v>
      </c>
      <c r="K1341" s="4">
        <v>128</v>
      </c>
      <c r="L1341" s="4">
        <v>0</v>
      </c>
      <c r="M1341" s="4">
        <v>128</v>
      </c>
      <c r="N1341" s="4">
        <v>0</v>
      </c>
      <c r="O1341" s="4">
        <v>0</v>
      </c>
      <c r="P1341" s="4">
        <v>128</v>
      </c>
      <c r="Q1341" s="4">
        <v>0</v>
      </c>
      <c r="R1341" s="4">
        <v>128</v>
      </c>
      <c r="S1341" s="4">
        <v>0</v>
      </c>
      <c r="T1341" s="4">
        <v>0</v>
      </c>
      <c r="U1341" s="4">
        <v>0</v>
      </c>
      <c r="V1341" s="4">
        <v>0</v>
      </c>
      <c r="W1341" s="212">
        <v>100</v>
      </c>
      <c r="X1341" s="212">
        <v>0</v>
      </c>
      <c r="Y1341" s="212">
        <v>100</v>
      </c>
      <c r="Z1341" s="212">
        <v>0</v>
      </c>
      <c r="AA1341" s="212">
        <v>0</v>
      </c>
      <c r="AB1341" s="212">
        <v>0</v>
      </c>
      <c r="AC1341" s="212">
        <v>100</v>
      </c>
      <c r="AD1341" s="4">
        <v>0</v>
      </c>
      <c r="AE1341" s="212" t="e">
        <v>#DIV/0!</v>
      </c>
      <c r="AF1341" s="212">
        <v>100</v>
      </c>
      <c r="AG1341" s="212">
        <v>0</v>
      </c>
      <c r="AH1341" s="212">
        <v>100</v>
      </c>
      <c r="AI1341" s="4">
        <v>128</v>
      </c>
      <c r="AJ1341" s="212">
        <v>0</v>
      </c>
      <c r="AK1341" s="212">
        <v>0</v>
      </c>
      <c r="AL1341" s="212">
        <v>0</v>
      </c>
      <c r="AM1341" s="212">
        <v>100</v>
      </c>
      <c r="AN1341" s="4">
        <v>0</v>
      </c>
      <c r="AO1341" s="212" t="e">
        <v>#DIV/0!</v>
      </c>
    </row>
    <row r="1342" spans="1:41" x14ac:dyDescent="0.15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2002</v>
      </c>
      <c r="G1342" s="201" t="s">
        <v>2092</v>
      </c>
      <c r="H1342" s="2" t="s">
        <v>1122</v>
      </c>
      <c r="I1342" s="2" t="s">
        <v>1995</v>
      </c>
      <c r="J1342" s="4">
        <v>0</v>
      </c>
      <c r="K1342" s="4">
        <v>1318</v>
      </c>
      <c r="L1342" s="4">
        <v>0</v>
      </c>
      <c r="M1342" s="4">
        <v>1318</v>
      </c>
      <c r="N1342" s="4">
        <v>0</v>
      </c>
      <c r="O1342" s="4">
        <v>0</v>
      </c>
      <c r="P1342" s="4">
        <v>1318</v>
      </c>
      <c r="Q1342" s="4">
        <v>0</v>
      </c>
      <c r="R1342" s="4">
        <v>1318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1837</v>
      </c>
      <c r="AE1342" s="212">
        <v>-28.252585699999997</v>
      </c>
      <c r="AF1342" s="212">
        <v>100</v>
      </c>
      <c r="AG1342" s="212">
        <v>0</v>
      </c>
      <c r="AH1342" s="212">
        <v>100</v>
      </c>
      <c r="AI1342" s="4">
        <v>1318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1837</v>
      </c>
      <c r="AO1342" s="212">
        <v>-28.252585699999997</v>
      </c>
    </row>
    <row r="1343" spans="1:41" x14ac:dyDescent="0.15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2002</v>
      </c>
      <c r="G1343" s="201" t="s">
        <v>2092</v>
      </c>
      <c r="H1343" s="2" t="s">
        <v>1122</v>
      </c>
      <c r="I1343" s="2" t="s">
        <v>1996</v>
      </c>
      <c r="J1343" s="4">
        <v>0</v>
      </c>
      <c r="K1343" s="4">
        <v>1235</v>
      </c>
      <c r="L1343" s="4">
        <v>0</v>
      </c>
      <c r="M1343" s="4">
        <v>1235</v>
      </c>
      <c r="N1343" s="4">
        <v>0</v>
      </c>
      <c r="O1343" s="4">
        <v>0</v>
      </c>
      <c r="P1343" s="4">
        <v>1235</v>
      </c>
      <c r="Q1343" s="4">
        <v>0</v>
      </c>
      <c r="R1343" s="4">
        <v>1235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1795</v>
      </c>
      <c r="AE1343" s="212">
        <v>-31.197771600000003</v>
      </c>
      <c r="AF1343" s="212">
        <v>100</v>
      </c>
      <c r="AG1343" s="212">
        <v>0</v>
      </c>
      <c r="AH1343" s="212">
        <v>100</v>
      </c>
      <c r="AI1343" s="4">
        <v>1235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1795</v>
      </c>
      <c r="AO1343" s="212">
        <v>-31.197771600000003</v>
      </c>
    </row>
    <row r="1344" spans="1:41" x14ac:dyDescent="0.15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2002</v>
      </c>
      <c r="G1344" s="201" t="s">
        <v>2092</v>
      </c>
      <c r="H1344" s="2" t="s">
        <v>1122</v>
      </c>
      <c r="I1344" s="2" t="s">
        <v>1997</v>
      </c>
      <c r="J1344" s="4">
        <v>0</v>
      </c>
      <c r="K1344" s="4">
        <v>83</v>
      </c>
      <c r="L1344" s="4">
        <v>0</v>
      </c>
      <c r="M1344" s="4">
        <v>83</v>
      </c>
      <c r="N1344" s="4">
        <v>0</v>
      </c>
      <c r="O1344" s="4">
        <v>0</v>
      </c>
      <c r="P1344" s="4">
        <v>83</v>
      </c>
      <c r="Q1344" s="4">
        <v>0</v>
      </c>
      <c r="R1344" s="4">
        <v>83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42</v>
      </c>
      <c r="AE1344" s="212">
        <v>97.619047600000002</v>
      </c>
      <c r="AF1344" s="212">
        <v>100</v>
      </c>
      <c r="AG1344" s="212">
        <v>0</v>
      </c>
      <c r="AH1344" s="212">
        <v>100</v>
      </c>
      <c r="AI1344" s="4">
        <v>83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42</v>
      </c>
      <c r="AO1344" s="212">
        <v>97.619047600000002</v>
      </c>
    </row>
    <row r="1345" spans="1:41" x14ac:dyDescent="0.15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2002</v>
      </c>
      <c r="G1345" s="201" t="s">
        <v>2092</v>
      </c>
      <c r="H1345" s="2" t="s">
        <v>1122</v>
      </c>
      <c r="I1345" s="2" t="s">
        <v>1998</v>
      </c>
      <c r="J1345" s="4">
        <v>0</v>
      </c>
      <c r="K1345" s="4">
        <v>10504</v>
      </c>
      <c r="L1345" s="4">
        <v>815</v>
      </c>
      <c r="M1345" s="4">
        <v>11319</v>
      </c>
      <c r="N1345" s="4">
        <v>0</v>
      </c>
      <c r="O1345" s="4">
        <v>0</v>
      </c>
      <c r="P1345" s="4">
        <v>9934</v>
      </c>
      <c r="Q1345" s="4">
        <v>72</v>
      </c>
      <c r="R1345" s="4">
        <v>10006</v>
      </c>
      <c r="S1345" s="4">
        <v>0</v>
      </c>
      <c r="T1345" s="4">
        <v>0</v>
      </c>
      <c r="U1345" s="4">
        <v>0</v>
      </c>
      <c r="V1345" s="4">
        <v>0</v>
      </c>
      <c r="W1345" s="212">
        <v>94.573495799999989</v>
      </c>
      <c r="X1345" s="212">
        <v>8.8343558000000009</v>
      </c>
      <c r="Y1345" s="212">
        <v>88.400035299999999</v>
      </c>
      <c r="Z1345" s="212">
        <v>94.964104699999993</v>
      </c>
      <c r="AA1345" s="212">
        <v>0</v>
      </c>
      <c r="AB1345" s="212">
        <v>95.502533799999995</v>
      </c>
      <c r="AC1345" s="212">
        <v>-7.1024984999999958</v>
      </c>
      <c r="AD1345" s="4">
        <v>9046</v>
      </c>
      <c r="AE1345" s="212">
        <v>10.612425399999999</v>
      </c>
      <c r="AF1345" s="212">
        <v>94.573495799999989</v>
      </c>
      <c r="AG1345" s="212">
        <v>8.8343558000000009</v>
      </c>
      <c r="AH1345" s="212">
        <v>88.400035299999999</v>
      </c>
      <c r="AI1345" s="4">
        <v>10006</v>
      </c>
      <c r="AJ1345" s="212">
        <v>94.964104699999993</v>
      </c>
      <c r="AK1345" s="212">
        <v>0</v>
      </c>
      <c r="AL1345" s="212">
        <v>95.502533799999995</v>
      </c>
      <c r="AM1345" s="212">
        <v>-7.1024984999999958</v>
      </c>
      <c r="AN1345" s="4">
        <v>9046</v>
      </c>
      <c r="AO1345" s="212">
        <v>10.612425399999999</v>
      </c>
    </row>
    <row r="1346" spans="1:41" x14ac:dyDescent="0.15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2002</v>
      </c>
      <c r="G1346" s="201" t="s">
        <v>2092</v>
      </c>
      <c r="H1346" s="2" t="s">
        <v>1122</v>
      </c>
      <c r="I1346" s="2" t="s">
        <v>1571</v>
      </c>
      <c r="J1346" s="4">
        <v>0</v>
      </c>
      <c r="K1346" s="4">
        <v>10504</v>
      </c>
      <c r="L1346" s="4">
        <v>815</v>
      </c>
      <c r="M1346" s="4">
        <v>11319</v>
      </c>
      <c r="N1346" s="4">
        <v>0</v>
      </c>
      <c r="O1346" s="4">
        <v>0</v>
      </c>
      <c r="P1346" s="4">
        <v>9934</v>
      </c>
      <c r="Q1346" s="4">
        <v>72</v>
      </c>
      <c r="R1346" s="4">
        <v>10006</v>
      </c>
      <c r="S1346" s="4">
        <v>0</v>
      </c>
      <c r="T1346" s="4">
        <v>0</v>
      </c>
      <c r="U1346" s="4">
        <v>0</v>
      </c>
      <c r="V1346" s="4">
        <v>0</v>
      </c>
      <c r="W1346" s="212">
        <v>94.573495799999989</v>
      </c>
      <c r="X1346" s="212">
        <v>8.8343558000000009</v>
      </c>
      <c r="Y1346" s="212">
        <v>88.400035299999999</v>
      </c>
      <c r="Z1346" s="212">
        <v>94.964104699999993</v>
      </c>
      <c r="AA1346" s="212">
        <v>0</v>
      </c>
      <c r="AB1346" s="212">
        <v>95.502533799999995</v>
      </c>
      <c r="AC1346" s="212">
        <v>-7.1024984999999958</v>
      </c>
      <c r="AD1346" s="4">
        <v>9046</v>
      </c>
      <c r="AE1346" s="212">
        <v>10.612425399999999</v>
      </c>
      <c r="AF1346" s="212">
        <v>94.573495799999989</v>
      </c>
      <c r="AG1346" s="212">
        <v>8.8343558000000009</v>
      </c>
      <c r="AH1346" s="212">
        <v>88.400035299999999</v>
      </c>
      <c r="AI1346" s="4">
        <v>10006</v>
      </c>
      <c r="AJ1346" s="212">
        <v>94.964104699999993</v>
      </c>
      <c r="AK1346" s="212">
        <v>0</v>
      </c>
      <c r="AL1346" s="212">
        <v>95.502533799999995</v>
      </c>
      <c r="AM1346" s="212">
        <v>-7.1024984999999958</v>
      </c>
      <c r="AN1346" s="4">
        <v>9046</v>
      </c>
      <c r="AO1346" s="212">
        <v>10.612425399999999</v>
      </c>
    </row>
    <row r="1347" spans="1:41" x14ac:dyDescent="0.15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2002</v>
      </c>
      <c r="G1347" s="201" t="s">
        <v>2092</v>
      </c>
      <c r="H1347" s="2" t="s">
        <v>1122</v>
      </c>
      <c r="I1347" s="2" t="s">
        <v>1572</v>
      </c>
      <c r="J1347" s="4">
        <v>0</v>
      </c>
      <c r="K1347" s="4">
        <v>418</v>
      </c>
      <c r="L1347" s="4">
        <v>27</v>
      </c>
      <c r="M1347" s="4">
        <v>445</v>
      </c>
      <c r="N1347" s="4">
        <v>0</v>
      </c>
      <c r="O1347" s="4">
        <v>0</v>
      </c>
      <c r="P1347" s="4">
        <v>346</v>
      </c>
      <c r="Q1347" s="4">
        <v>0</v>
      </c>
      <c r="R1347" s="4">
        <v>346</v>
      </c>
      <c r="S1347" s="4">
        <v>0</v>
      </c>
      <c r="T1347" s="4">
        <v>0</v>
      </c>
      <c r="U1347" s="4">
        <v>0</v>
      </c>
      <c r="V1347" s="4">
        <v>0</v>
      </c>
      <c r="W1347" s="212">
        <v>82.775119599999996</v>
      </c>
      <c r="X1347" s="212">
        <v>0</v>
      </c>
      <c r="Y1347" s="212">
        <v>77.752808999999999</v>
      </c>
      <c r="Z1347" s="212">
        <v>94.976076599999999</v>
      </c>
      <c r="AA1347" s="212">
        <v>0</v>
      </c>
      <c r="AB1347" s="212">
        <v>98.086124400000003</v>
      </c>
      <c r="AC1347" s="212">
        <v>-20.333315400000004</v>
      </c>
      <c r="AD1347" s="4">
        <v>410</v>
      </c>
      <c r="AE1347" s="212">
        <v>-15.6097561</v>
      </c>
      <c r="AF1347" s="212">
        <v>82.775119599999996</v>
      </c>
      <c r="AG1347" s="212">
        <v>0</v>
      </c>
      <c r="AH1347" s="212">
        <v>77.752808999999999</v>
      </c>
      <c r="AI1347" s="4">
        <v>346</v>
      </c>
      <c r="AJ1347" s="212">
        <v>94.976076599999999</v>
      </c>
      <c r="AK1347" s="212">
        <v>0</v>
      </c>
      <c r="AL1347" s="212">
        <v>98.086124400000003</v>
      </c>
      <c r="AM1347" s="212">
        <v>-20.333315400000004</v>
      </c>
      <c r="AN1347" s="4">
        <v>410</v>
      </c>
      <c r="AO1347" s="212">
        <v>-15.6097561</v>
      </c>
    </row>
    <row r="1348" spans="1:41" x14ac:dyDescent="0.15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2002</v>
      </c>
      <c r="G1348" s="201" t="s">
        <v>2092</v>
      </c>
      <c r="H1348" s="2" t="s">
        <v>1122</v>
      </c>
      <c r="I1348" s="2" t="s">
        <v>1573</v>
      </c>
      <c r="J1348" s="4">
        <v>0</v>
      </c>
      <c r="K1348" s="4">
        <v>4495</v>
      </c>
      <c r="L1348" s="4">
        <v>788</v>
      </c>
      <c r="M1348" s="4">
        <v>5283</v>
      </c>
      <c r="N1348" s="4">
        <v>0</v>
      </c>
      <c r="O1348" s="4">
        <v>0</v>
      </c>
      <c r="P1348" s="4">
        <v>3997</v>
      </c>
      <c r="Q1348" s="4">
        <v>72</v>
      </c>
      <c r="R1348" s="4">
        <v>4069</v>
      </c>
      <c r="S1348" s="4">
        <v>0</v>
      </c>
      <c r="T1348" s="4">
        <v>0</v>
      </c>
      <c r="U1348" s="4">
        <v>0</v>
      </c>
      <c r="V1348" s="4">
        <v>0</v>
      </c>
      <c r="W1348" s="212">
        <v>88.921023399999996</v>
      </c>
      <c r="X1348" s="212">
        <v>9.1370558000000006</v>
      </c>
      <c r="Y1348" s="212">
        <v>77.020632200000009</v>
      </c>
      <c r="Z1348" s="212">
        <v>89.855394899999993</v>
      </c>
      <c r="AA1348" s="212">
        <v>0</v>
      </c>
      <c r="AB1348" s="212">
        <v>90.700778599999992</v>
      </c>
      <c r="AC1348" s="212">
        <v>-13.680146399999984</v>
      </c>
      <c r="AD1348" s="4">
        <v>4077</v>
      </c>
      <c r="AE1348" s="212">
        <v>-0.1962227</v>
      </c>
      <c r="AF1348" s="212">
        <v>88.921023399999996</v>
      </c>
      <c r="AG1348" s="212">
        <v>9.1370558000000006</v>
      </c>
      <c r="AH1348" s="212">
        <v>77.020632200000009</v>
      </c>
      <c r="AI1348" s="4">
        <v>4069</v>
      </c>
      <c r="AJ1348" s="212">
        <v>89.855394899999993</v>
      </c>
      <c r="AK1348" s="212">
        <v>0</v>
      </c>
      <c r="AL1348" s="212">
        <v>90.700778599999992</v>
      </c>
      <c r="AM1348" s="212">
        <v>-13.680146399999984</v>
      </c>
      <c r="AN1348" s="4">
        <v>4077</v>
      </c>
      <c r="AO1348" s="212">
        <v>-0.1962227</v>
      </c>
    </row>
    <row r="1349" spans="1:41" x14ac:dyDescent="0.15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2002</v>
      </c>
      <c r="G1349" s="201" t="s">
        <v>2092</v>
      </c>
      <c r="H1349" s="2" t="s">
        <v>1122</v>
      </c>
      <c r="I1349" s="2" t="s">
        <v>1574</v>
      </c>
      <c r="J1349" s="4">
        <v>0</v>
      </c>
      <c r="K1349" s="4">
        <v>5591</v>
      </c>
      <c r="L1349" s="4">
        <v>0</v>
      </c>
      <c r="M1349" s="4">
        <v>5591</v>
      </c>
      <c r="N1349" s="4">
        <v>0</v>
      </c>
      <c r="O1349" s="4">
        <v>0</v>
      </c>
      <c r="P1349" s="4">
        <v>5591</v>
      </c>
      <c r="Q1349" s="4">
        <v>0</v>
      </c>
      <c r="R1349" s="4">
        <v>5591</v>
      </c>
      <c r="S1349" s="4">
        <v>0</v>
      </c>
      <c r="T1349" s="4">
        <v>0</v>
      </c>
      <c r="U1349" s="4">
        <v>0</v>
      </c>
      <c r="V1349" s="4">
        <v>0</v>
      </c>
      <c r="W1349" s="212">
        <v>100</v>
      </c>
      <c r="X1349" s="212">
        <v>0</v>
      </c>
      <c r="Y1349" s="212">
        <v>100</v>
      </c>
      <c r="Z1349" s="212">
        <v>100</v>
      </c>
      <c r="AA1349" s="212">
        <v>0</v>
      </c>
      <c r="AB1349" s="212">
        <v>100</v>
      </c>
      <c r="AC1349" s="212">
        <v>0</v>
      </c>
      <c r="AD1349" s="4">
        <v>4559</v>
      </c>
      <c r="AE1349" s="212">
        <v>22.636543100000001</v>
      </c>
      <c r="AF1349" s="212">
        <v>100</v>
      </c>
      <c r="AG1349" s="212">
        <v>0</v>
      </c>
      <c r="AH1349" s="212">
        <v>100</v>
      </c>
      <c r="AI1349" s="4">
        <v>5591</v>
      </c>
      <c r="AJ1349" s="212">
        <v>100</v>
      </c>
      <c r="AK1349" s="212">
        <v>0</v>
      </c>
      <c r="AL1349" s="212">
        <v>100</v>
      </c>
      <c r="AM1349" s="212">
        <v>0</v>
      </c>
      <c r="AN1349" s="4">
        <v>4559</v>
      </c>
      <c r="AO1349" s="212">
        <v>22.636543100000001</v>
      </c>
    </row>
    <row r="1350" spans="1:41" x14ac:dyDescent="0.15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2002</v>
      </c>
      <c r="G1350" s="201" t="s">
        <v>2092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15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2002</v>
      </c>
      <c r="G1351" s="201" t="s">
        <v>2092</v>
      </c>
      <c r="H1351" s="2" t="s">
        <v>1122</v>
      </c>
      <c r="I1351" s="2" t="s">
        <v>1576</v>
      </c>
      <c r="J1351" s="4">
        <v>0</v>
      </c>
      <c r="K1351" s="4">
        <v>1041</v>
      </c>
      <c r="L1351" s="4">
        <v>0</v>
      </c>
      <c r="M1351" s="4">
        <v>1041</v>
      </c>
      <c r="N1351" s="4">
        <v>0</v>
      </c>
      <c r="O1351" s="4">
        <v>0</v>
      </c>
      <c r="P1351" s="4">
        <v>953</v>
      </c>
      <c r="Q1351" s="4">
        <v>0</v>
      </c>
      <c r="R1351" s="4">
        <v>953</v>
      </c>
      <c r="S1351" s="4">
        <v>0</v>
      </c>
      <c r="T1351" s="4">
        <v>0</v>
      </c>
      <c r="U1351" s="4">
        <v>0</v>
      </c>
      <c r="V1351" s="4">
        <v>0</v>
      </c>
      <c r="W1351" s="212">
        <v>91.546589800000007</v>
      </c>
      <c r="X1351" s="212">
        <v>0</v>
      </c>
      <c r="Y1351" s="212">
        <v>91.546589800000007</v>
      </c>
      <c r="Z1351" s="212">
        <v>98.789571699999996</v>
      </c>
      <c r="AA1351" s="212">
        <v>0</v>
      </c>
      <c r="AB1351" s="212">
        <v>98.789571699999996</v>
      </c>
      <c r="AC1351" s="212">
        <v>-7.2429818999999895</v>
      </c>
      <c r="AD1351" s="4">
        <v>1061</v>
      </c>
      <c r="AE1351" s="212">
        <v>-10.1790763</v>
      </c>
      <c r="AF1351" s="212">
        <v>91.546589800000007</v>
      </c>
      <c r="AG1351" s="212">
        <v>0</v>
      </c>
      <c r="AH1351" s="212">
        <v>91.546589800000007</v>
      </c>
      <c r="AI1351" s="4">
        <v>953</v>
      </c>
      <c r="AJ1351" s="212">
        <v>98.789571699999996</v>
      </c>
      <c r="AK1351" s="212">
        <v>0</v>
      </c>
      <c r="AL1351" s="212">
        <v>98.789571699999996</v>
      </c>
      <c r="AM1351" s="212">
        <v>-7.2429818999999895</v>
      </c>
      <c r="AN1351" s="4">
        <v>1061</v>
      </c>
      <c r="AO1351" s="212">
        <v>-10.1790763</v>
      </c>
    </row>
    <row r="1352" spans="1:41" x14ac:dyDescent="0.15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2002</v>
      </c>
      <c r="G1352" s="201" t="s">
        <v>2092</v>
      </c>
      <c r="H1352" s="2" t="s">
        <v>1122</v>
      </c>
      <c r="I1352" s="2" t="s">
        <v>1999</v>
      </c>
      <c r="J1352" s="4">
        <v>0</v>
      </c>
      <c r="K1352" s="4">
        <v>16</v>
      </c>
      <c r="L1352" s="4">
        <v>0</v>
      </c>
      <c r="M1352" s="4">
        <v>16</v>
      </c>
      <c r="N1352" s="4">
        <v>0</v>
      </c>
      <c r="O1352" s="4">
        <v>0</v>
      </c>
      <c r="P1352" s="4">
        <v>16</v>
      </c>
      <c r="Q1352" s="4">
        <v>0</v>
      </c>
      <c r="R1352" s="4">
        <v>16</v>
      </c>
      <c r="S1352" s="4">
        <v>0</v>
      </c>
      <c r="T1352" s="4">
        <v>0</v>
      </c>
      <c r="U1352" s="4">
        <v>0</v>
      </c>
      <c r="V1352" s="4">
        <v>0</v>
      </c>
      <c r="W1352" s="212">
        <v>100</v>
      </c>
      <c r="X1352" s="212">
        <v>0</v>
      </c>
      <c r="Y1352" s="212">
        <v>100</v>
      </c>
      <c r="Z1352" s="212">
        <v>0</v>
      </c>
      <c r="AA1352" s="212">
        <v>0</v>
      </c>
      <c r="AB1352" s="212">
        <v>0</v>
      </c>
      <c r="AC1352" s="212">
        <v>100</v>
      </c>
      <c r="AD1352" s="4">
        <v>0</v>
      </c>
      <c r="AE1352" s="212" t="e">
        <v>#DIV/0!</v>
      </c>
      <c r="AF1352" s="212">
        <v>100</v>
      </c>
      <c r="AG1352" s="212">
        <v>0</v>
      </c>
      <c r="AH1352" s="212">
        <v>100</v>
      </c>
      <c r="AI1352" s="4">
        <v>16</v>
      </c>
      <c r="AJ1352" s="212">
        <v>0</v>
      </c>
      <c r="AK1352" s="212">
        <v>0</v>
      </c>
      <c r="AL1352" s="212">
        <v>0</v>
      </c>
      <c r="AM1352" s="212">
        <v>100</v>
      </c>
      <c r="AN1352" s="4">
        <v>0</v>
      </c>
      <c r="AO1352" s="212" t="e">
        <v>#DIV/0!</v>
      </c>
    </row>
    <row r="1353" spans="1:41" x14ac:dyDescent="0.15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2002</v>
      </c>
      <c r="G1353" s="201" t="s">
        <v>2092</v>
      </c>
      <c r="H1353" s="2" t="s">
        <v>1122</v>
      </c>
      <c r="I1353" s="2" t="s">
        <v>2000</v>
      </c>
      <c r="J1353" s="4">
        <v>0</v>
      </c>
      <c r="K1353" s="4">
        <v>1025</v>
      </c>
      <c r="L1353" s="4">
        <v>0</v>
      </c>
      <c r="M1353" s="4">
        <v>1025</v>
      </c>
      <c r="N1353" s="4">
        <v>0</v>
      </c>
      <c r="O1353" s="4">
        <v>0</v>
      </c>
      <c r="P1353" s="4">
        <v>937</v>
      </c>
      <c r="Q1353" s="4">
        <v>0</v>
      </c>
      <c r="R1353" s="4">
        <v>937</v>
      </c>
      <c r="S1353" s="4">
        <v>0</v>
      </c>
      <c r="T1353" s="4">
        <v>0</v>
      </c>
      <c r="U1353" s="4">
        <v>0</v>
      </c>
      <c r="V1353" s="4">
        <v>0</v>
      </c>
      <c r="W1353" s="212">
        <v>91.414634100000001</v>
      </c>
      <c r="X1353" s="212">
        <v>0</v>
      </c>
      <c r="Y1353" s="212">
        <v>91.414634100000001</v>
      </c>
      <c r="Z1353" s="212">
        <v>98.789571699999996</v>
      </c>
      <c r="AA1353" s="212">
        <v>0</v>
      </c>
      <c r="AB1353" s="212">
        <v>98.789571699999996</v>
      </c>
      <c r="AC1353" s="212">
        <v>-7.3749375999999955</v>
      </c>
      <c r="AD1353" s="4">
        <v>1061</v>
      </c>
      <c r="AE1353" s="212">
        <v>-11.687087699999999</v>
      </c>
      <c r="AF1353" s="212">
        <v>91.414634100000001</v>
      </c>
      <c r="AG1353" s="212">
        <v>0</v>
      </c>
      <c r="AH1353" s="212">
        <v>91.414634100000001</v>
      </c>
      <c r="AI1353" s="4">
        <v>937</v>
      </c>
      <c r="AJ1353" s="212">
        <v>98.789571699999996</v>
      </c>
      <c r="AK1353" s="212">
        <v>0</v>
      </c>
      <c r="AL1353" s="212">
        <v>98.789571699999996</v>
      </c>
      <c r="AM1353" s="212">
        <v>-7.3749375999999955</v>
      </c>
      <c r="AN1353" s="4">
        <v>1061</v>
      </c>
      <c r="AO1353" s="212">
        <v>-11.687087699999999</v>
      </c>
    </row>
    <row r="1354" spans="1:41" x14ac:dyDescent="0.15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2002</v>
      </c>
      <c r="G1354" s="201" t="s">
        <v>2092</v>
      </c>
      <c r="H1354" s="2" t="s">
        <v>1122</v>
      </c>
      <c r="I1354" s="2" t="s">
        <v>1961</v>
      </c>
      <c r="J1354" s="4">
        <v>0</v>
      </c>
      <c r="K1354" s="4">
        <v>1615</v>
      </c>
      <c r="L1354" s="4">
        <v>0</v>
      </c>
      <c r="M1354" s="4">
        <v>1615</v>
      </c>
      <c r="N1354" s="4">
        <v>0</v>
      </c>
      <c r="O1354" s="4">
        <v>0</v>
      </c>
      <c r="P1354" s="4">
        <v>1615</v>
      </c>
      <c r="Q1354" s="4">
        <v>0</v>
      </c>
      <c r="R1354" s="4">
        <v>1615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1549</v>
      </c>
      <c r="AE1354" s="212">
        <v>4.2608134</v>
      </c>
      <c r="AF1354" s="212">
        <v>100</v>
      </c>
      <c r="AG1354" s="212">
        <v>0</v>
      </c>
      <c r="AH1354" s="212">
        <v>100</v>
      </c>
      <c r="AI1354" s="4">
        <v>1615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1549</v>
      </c>
      <c r="AO1354" s="212">
        <v>4.2608134</v>
      </c>
    </row>
    <row r="1355" spans="1:41" x14ac:dyDescent="0.15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2002</v>
      </c>
      <c r="G1355" s="201" t="s">
        <v>2092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15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2002</v>
      </c>
      <c r="G1356" s="201" t="s">
        <v>2092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15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2002</v>
      </c>
      <c r="G1357" s="201" t="s">
        <v>2092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15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2002</v>
      </c>
      <c r="G1358" s="201" t="s">
        <v>2092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15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2002</v>
      </c>
      <c r="G1359" s="201" t="s">
        <v>2092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.5" x14ac:dyDescent="0.15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2002</v>
      </c>
      <c r="G1360" s="201" t="s">
        <v>2092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15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2002</v>
      </c>
      <c r="G1361" s="201" t="s">
        <v>2092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15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2002</v>
      </c>
      <c r="G1362" s="201" t="s">
        <v>2092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15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2002</v>
      </c>
      <c r="G1363" s="201" t="s">
        <v>2092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15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2002</v>
      </c>
      <c r="G1364" s="201" t="s">
        <v>2092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15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2002</v>
      </c>
      <c r="G1365" s="201" t="s">
        <v>2092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15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2002</v>
      </c>
      <c r="G1366" s="201" t="s">
        <v>2092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15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2002</v>
      </c>
      <c r="G1367" s="201" t="s">
        <v>2092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15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2002</v>
      </c>
      <c r="G1368" s="201" t="s">
        <v>2092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15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2002</v>
      </c>
      <c r="G1369" s="201" t="s">
        <v>2092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15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2002</v>
      </c>
      <c r="G1370" s="201" t="s">
        <v>2092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15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2002</v>
      </c>
      <c r="G1371" s="201" t="s">
        <v>2092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15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2002</v>
      </c>
      <c r="G1372" s="201" t="s">
        <v>2092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15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2002</v>
      </c>
      <c r="G1373" s="201" t="s">
        <v>2092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15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2002</v>
      </c>
      <c r="G1374" s="201" t="s">
        <v>2092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15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2002</v>
      </c>
      <c r="G1375" s="201" t="s">
        <v>2092</v>
      </c>
      <c r="H1375" s="2" t="s">
        <v>1122</v>
      </c>
      <c r="I1375" s="2" t="s">
        <v>1981</v>
      </c>
      <c r="J1375" s="4">
        <v>0</v>
      </c>
      <c r="K1375" s="4">
        <v>26091</v>
      </c>
      <c r="L1375" s="4">
        <v>815</v>
      </c>
      <c r="M1375" s="4">
        <v>26906</v>
      </c>
      <c r="N1375" s="4">
        <v>0</v>
      </c>
      <c r="O1375" s="4">
        <v>0</v>
      </c>
      <c r="P1375" s="4">
        <v>24905</v>
      </c>
      <c r="Q1375" s="4">
        <v>72</v>
      </c>
      <c r="R1375" s="4">
        <v>24977</v>
      </c>
      <c r="S1375" s="4">
        <v>0</v>
      </c>
      <c r="T1375" s="4">
        <v>0</v>
      </c>
      <c r="U1375" s="4">
        <v>0</v>
      </c>
      <c r="V1375" s="4">
        <v>0</v>
      </c>
      <c r="W1375" s="212">
        <v>95.454371199999997</v>
      </c>
      <c r="X1375" s="212">
        <v>8.8343558000000009</v>
      </c>
      <c r="Y1375" s="212">
        <v>92.830595400000007</v>
      </c>
      <c r="Z1375" s="212">
        <v>96.113126500000007</v>
      </c>
      <c r="AA1375" s="212">
        <v>27.020201999999998</v>
      </c>
      <c r="AB1375" s="212">
        <v>95.114921600000002</v>
      </c>
      <c r="AC1375" s="212">
        <v>-2.2843261999999953</v>
      </c>
      <c r="AD1375" s="4">
        <v>26071</v>
      </c>
      <c r="AE1375" s="212">
        <v>-4.1962333999999997</v>
      </c>
      <c r="AF1375" s="212">
        <v>95.454371199999997</v>
      </c>
      <c r="AG1375" s="212">
        <v>8.8343558000000009</v>
      </c>
      <c r="AH1375" s="212">
        <v>92.830595400000007</v>
      </c>
      <c r="AI1375" s="4">
        <v>24977</v>
      </c>
      <c r="AJ1375" s="212">
        <v>96.113126500000007</v>
      </c>
      <c r="AK1375" s="212">
        <v>27.020201999999998</v>
      </c>
      <c r="AL1375" s="212">
        <v>95.114921600000002</v>
      </c>
      <c r="AM1375" s="212">
        <v>-2.2843261999999953</v>
      </c>
      <c r="AN1375" s="4">
        <v>26071</v>
      </c>
      <c r="AO1375" s="212">
        <v>-4.1962333999999997</v>
      </c>
    </row>
    <row r="1376" spans="1:41" x14ac:dyDescent="0.15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2002</v>
      </c>
      <c r="G1376" s="201" t="s">
        <v>2092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15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2002</v>
      </c>
      <c r="G1377" s="201" t="s">
        <v>2092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15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2002</v>
      </c>
      <c r="G1378" s="201" t="s">
        <v>2092</v>
      </c>
      <c r="H1378" s="2" t="s">
        <v>1645</v>
      </c>
      <c r="I1378" s="2" t="s">
        <v>1988</v>
      </c>
      <c r="J1378" s="4">
        <v>0</v>
      </c>
      <c r="K1378" s="4">
        <v>209131</v>
      </c>
      <c r="L1378" s="4">
        <v>14617</v>
      </c>
      <c r="M1378" s="4">
        <v>223748</v>
      </c>
      <c r="N1378" s="4">
        <v>0</v>
      </c>
      <c r="O1378" s="4">
        <v>0</v>
      </c>
      <c r="P1378" s="4">
        <v>177321</v>
      </c>
      <c r="Q1378" s="4">
        <v>3178</v>
      </c>
      <c r="R1378" s="4">
        <v>180499</v>
      </c>
      <c r="S1378" s="4">
        <v>0</v>
      </c>
      <c r="T1378" s="4">
        <v>0</v>
      </c>
      <c r="U1378" s="4">
        <v>0</v>
      </c>
      <c r="V1378" s="4">
        <v>0</v>
      </c>
      <c r="W1378" s="212">
        <v>84.789438200000006</v>
      </c>
      <c r="X1378" s="212">
        <v>21.7418075</v>
      </c>
      <c r="Y1378" s="212">
        <v>80.670665200000002</v>
      </c>
      <c r="Z1378" s="212">
        <v>99.2814707</v>
      </c>
      <c r="AA1378" s="212">
        <v>12.9249539</v>
      </c>
      <c r="AB1378" s="212">
        <v>92.533541200000002</v>
      </c>
      <c r="AC1378" s="212">
        <v>-11.862876</v>
      </c>
      <c r="AD1378" s="4">
        <v>186357</v>
      </c>
      <c r="AE1378" s="212">
        <v>-3.1434289999999998</v>
      </c>
      <c r="AF1378" s="212">
        <v>84.789438200000006</v>
      </c>
      <c r="AG1378" s="212">
        <v>21.7418075</v>
      </c>
      <c r="AH1378" s="212">
        <v>80.670665200000002</v>
      </c>
      <c r="AI1378" s="4">
        <v>180499</v>
      </c>
      <c r="AJ1378" s="212">
        <v>99.2814707</v>
      </c>
      <c r="AK1378" s="212">
        <v>12.9249539</v>
      </c>
      <c r="AL1378" s="212">
        <v>92.533541200000002</v>
      </c>
      <c r="AM1378" s="212">
        <v>-11.862876</v>
      </c>
      <c r="AN1378" s="4">
        <v>186357</v>
      </c>
      <c r="AO1378" s="212">
        <v>-3.1434289999999998</v>
      </c>
    </row>
    <row r="1379" spans="1:41" x14ac:dyDescent="0.15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2002</v>
      </c>
      <c r="G1379" s="201" t="s">
        <v>2092</v>
      </c>
      <c r="H1379" s="2" t="s">
        <v>1645</v>
      </c>
      <c r="I1379" s="2" t="s">
        <v>1989</v>
      </c>
      <c r="J1379" s="4">
        <v>0</v>
      </c>
      <c r="K1379" s="4">
        <v>209131</v>
      </c>
      <c r="L1379" s="4">
        <v>14617</v>
      </c>
      <c r="M1379" s="4">
        <v>223748</v>
      </c>
      <c r="N1379" s="4">
        <v>0</v>
      </c>
      <c r="O1379" s="4">
        <v>0</v>
      </c>
      <c r="P1379" s="4">
        <v>177321</v>
      </c>
      <c r="Q1379" s="4">
        <v>3178</v>
      </c>
      <c r="R1379" s="4">
        <v>180499</v>
      </c>
      <c r="S1379" s="4">
        <v>0</v>
      </c>
      <c r="T1379" s="4">
        <v>0</v>
      </c>
      <c r="U1379" s="4">
        <v>0</v>
      </c>
      <c r="V1379" s="4">
        <v>0</v>
      </c>
      <c r="W1379" s="212">
        <v>84.789438200000006</v>
      </c>
      <c r="X1379" s="212">
        <v>21.7418075</v>
      </c>
      <c r="Y1379" s="212">
        <v>80.670665200000002</v>
      </c>
      <c r="Z1379" s="212">
        <v>99.2814707</v>
      </c>
      <c r="AA1379" s="212">
        <v>12.9249539</v>
      </c>
      <c r="AB1379" s="212">
        <v>92.533541200000002</v>
      </c>
      <c r="AC1379" s="212">
        <v>-11.862876</v>
      </c>
      <c r="AD1379" s="4">
        <v>186357</v>
      </c>
      <c r="AE1379" s="212">
        <v>-3.1434289999999998</v>
      </c>
      <c r="AF1379" s="212">
        <v>84.789438200000006</v>
      </c>
      <c r="AG1379" s="212">
        <v>21.7418075</v>
      </c>
      <c r="AH1379" s="212">
        <v>80.670665200000002</v>
      </c>
      <c r="AI1379" s="4">
        <v>180499</v>
      </c>
      <c r="AJ1379" s="212">
        <v>99.2814707</v>
      </c>
      <c r="AK1379" s="212">
        <v>12.9249539</v>
      </c>
      <c r="AL1379" s="212">
        <v>92.533541200000002</v>
      </c>
      <c r="AM1379" s="212">
        <v>-11.862876</v>
      </c>
      <c r="AN1379" s="4">
        <v>186357</v>
      </c>
      <c r="AO1379" s="212">
        <v>-3.1434289999999998</v>
      </c>
    </row>
    <row r="1380" spans="1:41" x14ac:dyDescent="0.15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2002</v>
      </c>
      <c r="G1380" s="201" t="s">
        <v>2092</v>
      </c>
      <c r="H1380" s="2" t="s">
        <v>1645</v>
      </c>
      <c r="I1380" s="2" t="s">
        <v>1990</v>
      </c>
      <c r="J1380" s="4">
        <v>0</v>
      </c>
      <c r="K1380" s="4">
        <v>112350</v>
      </c>
      <c r="L1380" s="4">
        <v>1262</v>
      </c>
      <c r="M1380" s="4">
        <v>113612</v>
      </c>
      <c r="N1380" s="4">
        <v>0</v>
      </c>
      <c r="O1380" s="4">
        <v>0</v>
      </c>
      <c r="P1380" s="4">
        <v>82985</v>
      </c>
      <c r="Q1380" s="4">
        <v>536</v>
      </c>
      <c r="R1380" s="4">
        <v>83521</v>
      </c>
      <c r="S1380" s="4">
        <v>0</v>
      </c>
      <c r="T1380" s="4">
        <v>0</v>
      </c>
      <c r="U1380" s="4">
        <v>0</v>
      </c>
      <c r="V1380" s="4">
        <v>0</v>
      </c>
      <c r="W1380" s="212">
        <v>73.862928299999993</v>
      </c>
      <c r="X1380" s="212">
        <v>42.4722662</v>
      </c>
      <c r="Y1380" s="212">
        <v>73.514241499999997</v>
      </c>
      <c r="Z1380" s="212">
        <v>99.764746799999998</v>
      </c>
      <c r="AA1380" s="212">
        <v>34.488636399999997</v>
      </c>
      <c r="AB1380" s="212">
        <v>98.4599659</v>
      </c>
      <c r="AC1380" s="212">
        <v>-24.945724400000003</v>
      </c>
      <c r="AD1380" s="4">
        <v>86694</v>
      </c>
      <c r="AE1380" s="212">
        <v>-3.6599995000000005</v>
      </c>
      <c r="AF1380" s="212">
        <v>73.862928299999993</v>
      </c>
      <c r="AG1380" s="212">
        <v>42.4722662</v>
      </c>
      <c r="AH1380" s="212">
        <v>73.514241499999997</v>
      </c>
      <c r="AI1380" s="4">
        <v>83521</v>
      </c>
      <c r="AJ1380" s="212">
        <v>99.764746799999998</v>
      </c>
      <c r="AK1380" s="212">
        <v>34.488636399999997</v>
      </c>
      <c r="AL1380" s="212">
        <v>98.4599659</v>
      </c>
      <c r="AM1380" s="212">
        <v>-24.945724400000003</v>
      </c>
      <c r="AN1380" s="4">
        <v>86694</v>
      </c>
      <c r="AO1380" s="212">
        <v>-3.6599995000000005</v>
      </c>
    </row>
    <row r="1381" spans="1:41" x14ac:dyDescent="0.15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2002</v>
      </c>
      <c r="G1381" s="201" t="s">
        <v>2092</v>
      </c>
      <c r="H1381" s="2" t="s">
        <v>1645</v>
      </c>
      <c r="I1381" s="2" t="s">
        <v>1991</v>
      </c>
      <c r="J1381" s="4">
        <v>0</v>
      </c>
      <c r="K1381" s="4">
        <v>106043</v>
      </c>
      <c r="L1381" s="4">
        <v>1212</v>
      </c>
      <c r="M1381" s="4">
        <v>107255</v>
      </c>
      <c r="N1381" s="4">
        <v>0</v>
      </c>
      <c r="O1381" s="4">
        <v>0</v>
      </c>
      <c r="P1381" s="4">
        <v>76678</v>
      </c>
      <c r="Q1381" s="4">
        <v>486</v>
      </c>
      <c r="R1381" s="4">
        <v>77164</v>
      </c>
      <c r="S1381" s="4">
        <v>0</v>
      </c>
      <c r="T1381" s="4">
        <v>0</v>
      </c>
      <c r="U1381" s="4">
        <v>0</v>
      </c>
      <c r="V1381" s="4">
        <v>0</v>
      </c>
      <c r="W1381" s="212">
        <v>72.308403200000001</v>
      </c>
      <c r="X1381" s="212">
        <v>40.099009899999999</v>
      </c>
      <c r="Y1381" s="212">
        <v>71.944431499999993</v>
      </c>
      <c r="Z1381" s="212">
        <v>99.809073999999995</v>
      </c>
      <c r="AA1381" s="212">
        <v>48.755020100000003</v>
      </c>
      <c r="AB1381" s="212">
        <v>99.022966499999995</v>
      </c>
      <c r="AC1381" s="212">
        <v>-27.078535000000002</v>
      </c>
      <c r="AD1381" s="4">
        <v>80067</v>
      </c>
      <c r="AE1381" s="212">
        <v>-3.6257135000000003</v>
      </c>
      <c r="AF1381" s="212">
        <v>72.308403200000001</v>
      </c>
      <c r="AG1381" s="212">
        <v>40.099009899999999</v>
      </c>
      <c r="AH1381" s="212">
        <v>71.944431499999993</v>
      </c>
      <c r="AI1381" s="4">
        <v>77164</v>
      </c>
      <c r="AJ1381" s="212">
        <v>99.809073999999995</v>
      </c>
      <c r="AK1381" s="212">
        <v>48.755020100000003</v>
      </c>
      <c r="AL1381" s="212">
        <v>99.022966499999995</v>
      </c>
      <c r="AM1381" s="212">
        <v>-27.078535000000002</v>
      </c>
      <c r="AN1381" s="4">
        <v>80067</v>
      </c>
      <c r="AO1381" s="212">
        <v>-3.6257135000000003</v>
      </c>
    </row>
    <row r="1382" spans="1:41" x14ac:dyDescent="0.15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2002</v>
      </c>
      <c r="G1382" s="201" t="s">
        <v>2092</v>
      </c>
      <c r="H1382" s="2" t="s">
        <v>1645</v>
      </c>
      <c r="I1382" s="2" t="s">
        <v>1992</v>
      </c>
      <c r="J1382" s="4">
        <v>0</v>
      </c>
      <c r="K1382" s="4">
        <v>2969</v>
      </c>
      <c r="L1382" s="4">
        <v>34</v>
      </c>
      <c r="M1382" s="4">
        <v>3003</v>
      </c>
      <c r="N1382" s="4">
        <v>0</v>
      </c>
      <c r="O1382" s="4">
        <v>0</v>
      </c>
      <c r="P1382" s="4">
        <v>2147</v>
      </c>
      <c r="Q1382" s="4">
        <v>14</v>
      </c>
      <c r="R1382" s="4">
        <v>2161</v>
      </c>
      <c r="S1382" s="4">
        <v>0</v>
      </c>
      <c r="T1382" s="4">
        <v>0</v>
      </c>
      <c r="U1382" s="4">
        <v>0</v>
      </c>
      <c r="V1382" s="4">
        <v>0</v>
      </c>
      <c r="W1382" s="212">
        <v>72.313910399999997</v>
      </c>
      <c r="X1382" s="212">
        <v>41.176470599999995</v>
      </c>
      <c r="Y1382" s="212">
        <v>71.961371999999997</v>
      </c>
      <c r="Z1382" s="212">
        <v>99.820547300000001</v>
      </c>
      <c r="AA1382" s="212">
        <v>48.571428599999997</v>
      </c>
      <c r="AB1382" s="212">
        <v>99.028268600000004</v>
      </c>
      <c r="AC1382" s="212">
        <v>-27.066896600000007</v>
      </c>
      <c r="AD1382" s="4">
        <v>2242</v>
      </c>
      <c r="AE1382" s="212">
        <v>-3.6128457000000003</v>
      </c>
      <c r="AF1382" s="212">
        <v>72.313910399999997</v>
      </c>
      <c r="AG1382" s="212">
        <v>41.176470599999995</v>
      </c>
      <c r="AH1382" s="212">
        <v>71.961371999999997</v>
      </c>
      <c r="AI1382" s="4">
        <v>2161</v>
      </c>
      <c r="AJ1382" s="212">
        <v>99.820547300000001</v>
      </c>
      <c r="AK1382" s="212">
        <v>48.571428599999997</v>
      </c>
      <c r="AL1382" s="212">
        <v>99.028268600000004</v>
      </c>
      <c r="AM1382" s="212">
        <v>-27.066896600000007</v>
      </c>
      <c r="AN1382" s="4">
        <v>2242</v>
      </c>
      <c r="AO1382" s="212">
        <v>-3.6128457000000003</v>
      </c>
    </row>
    <row r="1383" spans="1:41" x14ac:dyDescent="0.15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2002</v>
      </c>
      <c r="G1383" s="201" t="s">
        <v>2092</v>
      </c>
      <c r="H1383" s="2" t="s">
        <v>1645</v>
      </c>
      <c r="I1383" s="2" t="s">
        <v>1993</v>
      </c>
      <c r="J1383" s="4">
        <v>0</v>
      </c>
      <c r="K1383" s="4">
        <v>103074</v>
      </c>
      <c r="L1383" s="4">
        <v>1178</v>
      </c>
      <c r="M1383" s="4">
        <v>104252</v>
      </c>
      <c r="N1383" s="4">
        <v>0</v>
      </c>
      <c r="O1383" s="4">
        <v>0</v>
      </c>
      <c r="P1383" s="4">
        <v>74531</v>
      </c>
      <c r="Q1383" s="4">
        <v>472</v>
      </c>
      <c r="R1383" s="4">
        <v>75003</v>
      </c>
      <c r="S1383" s="4">
        <v>0</v>
      </c>
      <c r="T1383" s="4">
        <v>0</v>
      </c>
      <c r="U1383" s="4">
        <v>0</v>
      </c>
      <c r="V1383" s="4">
        <v>0</v>
      </c>
      <c r="W1383" s="212">
        <v>72.308244600000009</v>
      </c>
      <c r="X1383" s="212">
        <v>40.067911699999996</v>
      </c>
      <c r="Y1383" s="212">
        <v>71.943943499999989</v>
      </c>
      <c r="Z1383" s="212">
        <v>99.808743499999991</v>
      </c>
      <c r="AA1383" s="212">
        <v>48.760330600000003</v>
      </c>
      <c r="AB1383" s="212">
        <v>99.0228137</v>
      </c>
      <c r="AC1383" s="212">
        <v>-27.078870200000011</v>
      </c>
      <c r="AD1383" s="4">
        <v>77825</v>
      </c>
      <c r="AE1383" s="212">
        <v>-3.6260842000000002</v>
      </c>
      <c r="AF1383" s="212">
        <v>72.308244600000009</v>
      </c>
      <c r="AG1383" s="212">
        <v>40.067911699999996</v>
      </c>
      <c r="AH1383" s="212">
        <v>71.943943499999989</v>
      </c>
      <c r="AI1383" s="4">
        <v>75003</v>
      </c>
      <c r="AJ1383" s="212">
        <v>99.808743499999991</v>
      </c>
      <c r="AK1383" s="212">
        <v>48.760330600000003</v>
      </c>
      <c r="AL1383" s="212">
        <v>99.0228137</v>
      </c>
      <c r="AM1383" s="212">
        <v>-27.078870200000011</v>
      </c>
      <c r="AN1383" s="4">
        <v>77825</v>
      </c>
      <c r="AO1383" s="212">
        <v>-3.6260842000000002</v>
      </c>
    </row>
    <row r="1384" spans="1:41" x14ac:dyDescent="0.15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2002</v>
      </c>
      <c r="G1384" s="201" t="s">
        <v>2092</v>
      </c>
      <c r="H1384" s="2" t="s">
        <v>1645</v>
      </c>
      <c r="I1384" s="2" t="s">
        <v>1994</v>
      </c>
      <c r="J1384" s="4">
        <v>0</v>
      </c>
      <c r="K1384" s="4">
        <v>3734</v>
      </c>
      <c r="L1384" s="4">
        <v>0</v>
      </c>
      <c r="M1384" s="4">
        <v>3734</v>
      </c>
      <c r="N1384" s="4">
        <v>0</v>
      </c>
      <c r="O1384" s="4">
        <v>0</v>
      </c>
      <c r="P1384" s="4">
        <v>3734</v>
      </c>
      <c r="Q1384" s="4">
        <v>0</v>
      </c>
      <c r="R1384" s="4">
        <v>3734</v>
      </c>
      <c r="S1384" s="4">
        <v>0</v>
      </c>
      <c r="T1384" s="4">
        <v>0</v>
      </c>
      <c r="U1384" s="4">
        <v>0</v>
      </c>
      <c r="V1384" s="4">
        <v>0</v>
      </c>
      <c r="W1384" s="212">
        <v>100</v>
      </c>
      <c r="X1384" s="212">
        <v>0</v>
      </c>
      <c r="Y1384" s="212">
        <v>100</v>
      </c>
      <c r="Z1384" s="212">
        <v>100</v>
      </c>
      <c r="AA1384" s="212">
        <v>0</v>
      </c>
      <c r="AB1384" s="212">
        <v>100</v>
      </c>
      <c r="AC1384" s="212">
        <v>0</v>
      </c>
      <c r="AD1384" s="4">
        <v>1304</v>
      </c>
      <c r="AE1384" s="212">
        <v>186.34969329999998</v>
      </c>
      <c r="AF1384" s="212">
        <v>100</v>
      </c>
      <c r="AG1384" s="212">
        <v>0</v>
      </c>
      <c r="AH1384" s="212">
        <v>100</v>
      </c>
      <c r="AI1384" s="4">
        <v>3734</v>
      </c>
      <c r="AJ1384" s="212">
        <v>100</v>
      </c>
      <c r="AK1384" s="212">
        <v>0</v>
      </c>
      <c r="AL1384" s="212">
        <v>100</v>
      </c>
      <c r="AM1384" s="212">
        <v>0</v>
      </c>
      <c r="AN1384" s="4">
        <v>1304</v>
      </c>
      <c r="AO1384" s="212">
        <v>186.34969329999998</v>
      </c>
    </row>
    <row r="1385" spans="1:41" x14ac:dyDescent="0.15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2002</v>
      </c>
      <c r="G1385" s="201" t="s">
        <v>2092</v>
      </c>
      <c r="H1385" s="2" t="s">
        <v>1645</v>
      </c>
      <c r="I1385" s="2" t="s">
        <v>1995</v>
      </c>
      <c r="J1385" s="4">
        <v>0</v>
      </c>
      <c r="K1385" s="4">
        <v>6307</v>
      </c>
      <c r="L1385" s="4">
        <v>50</v>
      </c>
      <c r="M1385" s="4">
        <v>6357</v>
      </c>
      <c r="N1385" s="4">
        <v>0</v>
      </c>
      <c r="O1385" s="4">
        <v>0</v>
      </c>
      <c r="P1385" s="4">
        <v>6307</v>
      </c>
      <c r="Q1385" s="4">
        <v>50</v>
      </c>
      <c r="R1385" s="4">
        <v>6357</v>
      </c>
      <c r="S1385" s="4">
        <v>0</v>
      </c>
      <c r="T1385" s="4">
        <v>0</v>
      </c>
      <c r="U1385" s="4">
        <v>0</v>
      </c>
      <c r="V1385" s="4">
        <v>0</v>
      </c>
      <c r="W1385" s="212">
        <v>100</v>
      </c>
      <c r="X1385" s="212">
        <v>100</v>
      </c>
      <c r="Y1385" s="212">
        <v>100</v>
      </c>
      <c r="Z1385" s="212">
        <v>99.236298300000001</v>
      </c>
      <c r="AA1385" s="212">
        <v>0</v>
      </c>
      <c r="AB1385" s="212">
        <v>92.131238699999997</v>
      </c>
      <c r="AC1385" s="212">
        <v>7.8687613000000027</v>
      </c>
      <c r="AD1385" s="4">
        <v>6627</v>
      </c>
      <c r="AE1385" s="212">
        <v>-4.0742417</v>
      </c>
      <c r="AF1385" s="212">
        <v>100</v>
      </c>
      <c r="AG1385" s="212">
        <v>100</v>
      </c>
      <c r="AH1385" s="212">
        <v>100</v>
      </c>
      <c r="AI1385" s="4">
        <v>6357</v>
      </c>
      <c r="AJ1385" s="212">
        <v>99.236298300000001</v>
      </c>
      <c r="AK1385" s="212">
        <v>0</v>
      </c>
      <c r="AL1385" s="212">
        <v>92.131238699999997</v>
      </c>
      <c r="AM1385" s="212">
        <v>7.8687613000000027</v>
      </c>
      <c r="AN1385" s="4">
        <v>6627</v>
      </c>
      <c r="AO1385" s="212">
        <v>-4.0742417</v>
      </c>
    </row>
    <row r="1386" spans="1:41" x14ac:dyDescent="0.15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2002</v>
      </c>
      <c r="G1386" s="201" t="s">
        <v>2092</v>
      </c>
      <c r="H1386" s="2" t="s">
        <v>1645</v>
      </c>
      <c r="I1386" s="2" t="s">
        <v>1996</v>
      </c>
      <c r="J1386" s="4">
        <v>0</v>
      </c>
      <c r="K1386" s="4">
        <v>4297</v>
      </c>
      <c r="L1386" s="4">
        <v>0</v>
      </c>
      <c r="M1386" s="4">
        <v>4297</v>
      </c>
      <c r="N1386" s="4">
        <v>0</v>
      </c>
      <c r="O1386" s="4">
        <v>0</v>
      </c>
      <c r="P1386" s="4">
        <v>4297</v>
      </c>
      <c r="Q1386" s="4">
        <v>0</v>
      </c>
      <c r="R1386" s="4">
        <v>4297</v>
      </c>
      <c r="S1386" s="4">
        <v>0</v>
      </c>
      <c r="T1386" s="4">
        <v>0</v>
      </c>
      <c r="U1386" s="4">
        <v>0</v>
      </c>
      <c r="V1386" s="4">
        <v>0</v>
      </c>
      <c r="W1386" s="212">
        <v>100</v>
      </c>
      <c r="X1386" s="212">
        <v>0</v>
      </c>
      <c r="Y1386" s="212">
        <v>100</v>
      </c>
      <c r="Z1386" s="212">
        <v>98.826507100000001</v>
      </c>
      <c r="AA1386" s="212">
        <v>0</v>
      </c>
      <c r="AB1386" s="212">
        <v>88.356305300000002</v>
      </c>
      <c r="AC1386" s="212">
        <v>11.643694699999998</v>
      </c>
      <c r="AD1386" s="4">
        <v>4295</v>
      </c>
      <c r="AE1386" s="212">
        <v>4.6565799999999997E-2</v>
      </c>
      <c r="AF1386" s="212">
        <v>100</v>
      </c>
      <c r="AG1386" s="212">
        <v>0</v>
      </c>
      <c r="AH1386" s="212">
        <v>100</v>
      </c>
      <c r="AI1386" s="4">
        <v>4297</v>
      </c>
      <c r="AJ1386" s="212">
        <v>98.826507100000001</v>
      </c>
      <c r="AK1386" s="212">
        <v>0</v>
      </c>
      <c r="AL1386" s="212">
        <v>88.356305300000002</v>
      </c>
      <c r="AM1386" s="212">
        <v>11.643694699999998</v>
      </c>
      <c r="AN1386" s="4">
        <v>4295</v>
      </c>
      <c r="AO1386" s="212">
        <v>4.6565799999999997E-2</v>
      </c>
    </row>
    <row r="1387" spans="1:41" x14ac:dyDescent="0.15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2002</v>
      </c>
      <c r="G1387" s="201" t="s">
        <v>2092</v>
      </c>
      <c r="H1387" s="2" t="s">
        <v>1645</v>
      </c>
      <c r="I1387" s="2" t="s">
        <v>1997</v>
      </c>
      <c r="J1387" s="4">
        <v>0</v>
      </c>
      <c r="K1387" s="4">
        <v>2010</v>
      </c>
      <c r="L1387" s="4">
        <v>50</v>
      </c>
      <c r="M1387" s="4">
        <v>2060</v>
      </c>
      <c r="N1387" s="4">
        <v>0</v>
      </c>
      <c r="O1387" s="4">
        <v>0</v>
      </c>
      <c r="P1387" s="4">
        <v>2010</v>
      </c>
      <c r="Q1387" s="4">
        <v>50</v>
      </c>
      <c r="R1387" s="4">
        <v>2060</v>
      </c>
      <c r="S1387" s="4">
        <v>0</v>
      </c>
      <c r="T1387" s="4">
        <v>0</v>
      </c>
      <c r="U1387" s="4">
        <v>0</v>
      </c>
      <c r="V1387" s="4">
        <v>0</v>
      </c>
      <c r="W1387" s="212">
        <v>100</v>
      </c>
      <c r="X1387" s="212">
        <v>100</v>
      </c>
      <c r="Y1387" s="212">
        <v>100</v>
      </c>
      <c r="Z1387" s="212">
        <v>100</v>
      </c>
      <c r="AA1387" s="212">
        <v>0</v>
      </c>
      <c r="AB1387" s="212">
        <v>100</v>
      </c>
      <c r="AC1387" s="212">
        <v>0</v>
      </c>
      <c r="AD1387" s="4">
        <v>2332</v>
      </c>
      <c r="AE1387" s="212">
        <v>-11.6638079</v>
      </c>
      <c r="AF1387" s="212">
        <v>100</v>
      </c>
      <c r="AG1387" s="212">
        <v>100</v>
      </c>
      <c r="AH1387" s="212">
        <v>100</v>
      </c>
      <c r="AI1387" s="4">
        <v>2060</v>
      </c>
      <c r="AJ1387" s="212">
        <v>100</v>
      </c>
      <c r="AK1387" s="212">
        <v>0</v>
      </c>
      <c r="AL1387" s="212">
        <v>100</v>
      </c>
      <c r="AM1387" s="212">
        <v>0</v>
      </c>
      <c r="AN1387" s="4">
        <v>2332</v>
      </c>
      <c r="AO1387" s="212">
        <v>-11.6638079</v>
      </c>
    </row>
    <row r="1388" spans="1:41" x14ac:dyDescent="0.15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2002</v>
      </c>
      <c r="G1388" s="201" t="s">
        <v>2092</v>
      </c>
      <c r="H1388" s="2" t="s">
        <v>1645</v>
      </c>
      <c r="I1388" s="2" t="s">
        <v>1998</v>
      </c>
      <c r="J1388" s="4">
        <v>0</v>
      </c>
      <c r="K1388" s="4">
        <v>74571</v>
      </c>
      <c r="L1388" s="4">
        <v>11144</v>
      </c>
      <c r="M1388" s="4">
        <v>85715</v>
      </c>
      <c r="N1388" s="4">
        <v>0</v>
      </c>
      <c r="O1388" s="4">
        <v>0</v>
      </c>
      <c r="P1388" s="4">
        <v>72751</v>
      </c>
      <c r="Q1388" s="4">
        <v>2552</v>
      </c>
      <c r="R1388" s="4">
        <v>75303</v>
      </c>
      <c r="S1388" s="4">
        <v>0</v>
      </c>
      <c r="T1388" s="4">
        <v>0</v>
      </c>
      <c r="U1388" s="4">
        <v>0</v>
      </c>
      <c r="V1388" s="4">
        <v>0</v>
      </c>
      <c r="W1388" s="212">
        <v>97.5593729</v>
      </c>
      <c r="X1388" s="212">
        <v>22.9002154</v>
      </c>
      <c r="Y1388" s="212">
        <v>87.852767899999989</v>
      </c>
      <c r="Z1388" s="212">
        <v>99.049674899999999</v>
      </c>
      <c r="AA1388" s="212">
        <v>10.4824561</v>
      </c>
      <c r="AB1388" s="212">
        <v>87.792259900000005</v>
      </c>
      <c r="AC1388" s="212">
        <v>6.0507999999984463E-2</v>
      </c>
      <c r="AD1388" s="4">
        <v>78740</v>
      </c>
      <c r="AE1388" s="212">
        <v>-4.3649987000000001</v>
      </c>
      <c r="AF1388" s="212">
        <v>97.5593729</v>
      </c>
      <c r="AG1388" s="212">
        <v>22.9002154</v>
      </c>
      <c r="AH1388" s="212">
        <v>87.852767899999989</v>
      </c>
      <c r="AI1388" s="4">
        <v>75303</v>
      </c>
      <c r="AJ1388" s="212">
        <v>99.049674899999999</v>
      </c>
      <c r="AK1388" s="212">
        <v>10.4824561</v>
      </c>
      <c r="AL1388" s="212">
        <v>87.792259900000005</v>
      </c>
      <c r="AM1388" s="212">
        <v>6.0507999999984463E-2</v>
      </c>
      <c r="AN1388" s="4">
        <v>78740</v>
      </c>
      <c r="AO1388" s="212">
        <v>-4.3649987000000001</v>
      </c>
    </row>
    <row r="1389" spans="1:41" x14ac:dyDescent="0.15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2002</v>
      </c>
      <c r="G1389" s="201" t="s">
        <v>2092</v>
      </c>
      <c r="H1389" s="2" t="s">
        <v>1645</v>
      </c>
      <c r="I1389" s="2" t="s">
        <v>1571</v>
      </c>
      <c r="J1389" s="4">
        <v>0</v>
      </c>
      <c r="K1389" s="4">
        <v>63952</v>
      </c>
      <c r="L1389" s="4">
        <v>11144</v>
      </c>
      <c r="M1389" s="4">
        <v>75096</v>
      </c>
      <c r="N1389" s="4">
        <v>0</v>
      </c>
      <c r="O1389" s="4">
        <v>0</v>
      </c>
      <c r="P1389" s="4">
        <v>62132</v>
      </c>
      <c r="Q1389" s="4">
        <v>2552</v>
      </c>
      <c r="R1389" s="4">
        <v>64684</v>
      </c>
      <c r="S1389" s="4">
        <v>0</v>
      </c>
      <c r="T1389" s="4">
        <v>0</v>
      </c>
      <c r="U1389" s="4">
        <v>0</v>
      </c>
      <c r="V1389" s="4">
        <v>0</v>
      </c>
      <c r="W1389" s="212">
        <v>97.154115599999997</v>
      </c>
      <c r="X1389" s="212">
        <v>22.9002154</v>
      </c>
      <c r="Y1389" s="212">
        <v>86.135080399999993</v>
      </c>
      <c r="Z1389" s="212">
        <v>98.902493000000007</v>
      </c>
      <c r="AA1389" s="212">
        <v>10.4824561</v>
      </c>
      <c r="AB1389" s="212">
        <v>86.1737593</v>
      </c>
      <c r="AC1389" s="212">
        <v>-3.8678900000007843E-2</v>
      </c>
      <c r="AD1389" s="4">
        <v>68241</v>
      </c>
      <c r="AE1389" s="212">
        <v>-5.2124090000000001</v>
      </c>
      <c r="AF1389" s="212">
        <v>97.154115599999997</v>
      </c>
      <c r="AG1389" s="212">
        <v>22.9002154</v>
      </c>
      <c r="AH1389" s="212">
        <v>86.135080399999993</v>
      </c>
      <c r="AI1389" s="4">
        <v>64684</v>
      </c>
      <c r="AJ1389" s="212">
        <v>98.902493000000007</v>
      </c>
      <c r="AK1389" s="212">
        <v>10.4824561</v>
      </c>
      <c r="AL1389" s="212">
        <v>86.1737593</v>
      </c>
      <c r="AM1389" s="212">
        <v>-3.8678900000007843E-2</v>
      </c>
      <c r="AN1389" s="4">
        <v>68241</v>
      </c>
      <c r="AO1389" s="212">
        <v>-5.2124090000000001</v>
      </c>
    </row>
    <row r="1390" spans="1:41" x14ac:dyDescent="0.15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2002</v>
      </c>
      <c r="G1390" s="201" t="s">
        <v>2092</v>
      </c>
      <c r="H1390" s="2" t="s">
        <v>1645</v>
      </c>
      <c r="I1390" s="2" t="s">
        <v>1572</v>
      </c>
      <c r="J1390" s="4">
        <v>0</v>
      </c>
      <c r="K1390" s="4">
        <v>14581</v>
      </c>
      <c r="L1390" s="4">
        <v>2541</v>
      </c>
      <c r="M1390" s="4">
        <v>17122</v>
      </c>
      <c r="N1390" s="4">
        <v>0</v>
      </c>
      <c r="O1390" s="4">
        <v>0</v>
      </c>
      <c r="P1390" s="4">
        <v>14166</v>
      </c>
      <c r="Q1390" s="4">
        <v>582</v>
      </c>
      <c r="R1390" s="4">
        <v>14748</v>
      </c>
      <c r="S1390" s="4">
        <v>0</v>
      </c>
      <c r="T1390" s="4">
        <v>0</v>
      </c>
      <c r="U1390" s="4">
        <v>0</v>
      </c>
      <c r="V1390" s="4">
        <v>0</v>
      </c>
      <c r="W1390" s="212">
        <v>97.153830299999996</v>
      </c>
      <c r="X1390" s="212">
        <v>22.904368399999999</v>
      </c>
      <c r="Y1390" s="212">
        <v>86.134797300000002</v>
      </c>
      <c r="Z1390" s="212">
        <v>98.9001035</v>
      </c>
      <c r="AA1390" s="212">
        <v>10.465563699999999</v>
      </c>
      <c r="AB1390" s="212">
        <v>86.17003600000001</v>
      </c>
      <c r="AC1390" s="212">
        <v>-3.5238700000007839E-2</v>
      </c>
      <c r="AD1390" s="4">
        <v>15558</v>
      </c>
      <c r="AE1390" s="212">
        <v>-5.2063246999999997</v>
      </c>
      <c r="AF1390" s="212">
        <v>97.153830299999996</v>
      </c>
      <c r="AG1390" s="212">
        <v>22.904368399999999</v>
      </c>
      <c r="AH1390" s="212">
        <v>86.134797300000002</v>
      </c>
      <c r="AI1390" s="4">
        <v>14748</v>
      </c>
      <c r="AJ1390" s="212">
        <v>98.9001035</v>
      </c>
      <c r="AK1390" s="212">
        <v>10.465563699999999</v>
      </c>
      <c r="AL1390" s="212">
        <v>86.17003600000001</v>
      </c>
      <c r="AM1390" s="212">
        <v>-3.5238700000007839E-2</v>
      </c>
      <c r="AN1390" s="4">
        <v>15558</v>
      </c>
      <c r="AO1390" s="212">
        <v>-5.2063246999999997</v>
      </c>
    </row>
    <row r="1391" spans="1:41" x14ac:dyDescent="0.15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2002</v>
      </c>
      <c r="G1391" s="201" t="s">
        <v>2092</v>
      </c>
      <c r="H1391" s="2" t="s">
        <v>1645</v>
      </c>
      <c r="I1391" s="2" t="s">
        <v>1573</v>
      </c>
      <c r="J1391" s="4">
        <v>0</v>
      </c>
      <c r="K1391" s="4">
        <v>17395</v>
      </c>
      <c r="L1391" s="4">
        <v>3031</v>
      </c>
      <c r="M1391" s="4">
        <v>20426</v>
      </c>
      <c r="N1391" s="4">
        <v>0</v>
      </c>
      <c r="O1391" s="4">
        <v>0</v>
      </c>
      <c r="P1391" s="4">
        <v>16900</v>
      </c>
      <c r="Q1391" s="4">
        <v>694</v>
      </c>
      <c r="R1391" s="4">
        <v>17594</v>
      </c>
      <c r="S1391" s="4">
        <v>0</v>
      </c>
      <c r="T1391" s="4">
        <v>0</v>
      </c>
      <c r="U1391" s="4">
        <v>0</v>
      </c>
      <c r="V1391" s="4">
        <v>0</v>
      </c>
      <c r="W1391" s="212">
        <v>97.154354699999999</v>
      </c>
      <c r="X1391" s="212">
        <v>22.8967338</v>
      </c>
      <c r="Y1391" s="212">
        <v>86.135317700000002</v>
      </c>
      <c r="Z1391" s="212">
        <v>98.904495900000001</v>
      </c>
      <c r="AA1391" s="212">
        <v>10.4804902</v>
      </c>
      <c r="AB1391" s="212">
        <v>86.174558999999988</v>
      </c>
      <c r="AC1391" s="212">
        <v>-3.9241299999986268E-2</v>
      </c>
      <c r="AD1391" s="4">
        <v>18562</v>
      </c>
      <c r="AE1391" s="212">
        <v>-5.2149552999999997</v>
      </c>
      <c r="AF1391" s="212">
        <v>97.154354699999999</v>
      </c>
      <c r="AG1391" s="212">
        <v>22.8967338</v>
      </c>
      <c r="AH1391" s="212">
        <v>86.135317700000002</v>
      </c>
      <c r="AI1391" s="4">
        <v>17594</v>
      </c>
      <c r="AJ1391" s="212">
        <v>98.904495900000001</v>
      </c>
      <c r="AK1391" s="212">
        <v>10.4804902</v>
      </c>
      <c r="AL1391" s="212">
        <v>86.174558999999988</v>
      </c>
      <c r="AM1391" s="212">
        <v>-3.9241299999986268E-2</v>
      </c>
      <c r="AN1391" s="4">
        <v>18562</v>
      </c>
      <c r="AO1391" s="212">
        <v>-5.2149552999999997</v>
      </c>
    </row>
    <row r="1392" spans="1:41" x14ac:dyDescent="0.15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2002</v>
      </c>
      <c r="G1392" s="201" t="s">
        <v>2092</v>
      </c>
      <c r="H1392" s="2" t="s">
        <v>1645</v>
      </c>
      <c r="I1392" s="2" t="s">
        <v>1574</v>
      </c>
      <c r="J1392" s="4">
        <v>0</v>
      </c>
      <c r="K1392" s="4">
        <v>31976</v>
      </c>
      <c r="L1392" s="4">
        <v>5572</v>
      </c>
      <c r="M1392" s="4">
        <v>37548</v>
      </c>
      <c r="N1392" s="4">
        <v>0</v>
      </c>
      <c r="O1392" s="4">
        <v>0</v>
      </c>
      <c r="P1392" s="4">
        <v>31066</v>
      </c>
      <c r="Q1392" s="4">
        <v>1276</v>
      </c>
      <c r="R1392" s="4">
        <v>32342</v>
      </c>
      <c r="S1392" s="4">
        <v>0</v>
      </c>
      <c r="T1392" s="4">
        <v>0</v>
      </c>
      <c r="U1392" s="4">
        <v>0</v>
      </c>
      <c r="V1392" s="4">
        <v>0</v>
      </c>
      <c r="W1392" s="212">
        <v>97.154115599999997</v>
      </c>
      <c r="X1392" s="212">
        <v>22.9002154</v>
      </c>
      <c r="Y1392" s="212">
        <v>86.135080399999993</v>
      </c>
      <c r="Z1392" s="212">
        <v>98.902493000000007</v>
      </c>
      <c r="AA1392" s="212">
        <v>10.491228099999999</v>
      </c>
      <c r="AB1392" s="212">
        <v>86.175022099999993</v>
      </c>
      <c r="AC1392" s="212">
        <v>-3.9941699999999969E-2</v>
      </c>
      <c r="AD1392" s="4">
        <v>34121</v>
      </c>
      <c r="AE1392" s="212">
        <v>-5.2137979999999997</v>
      </c>
      <c r="AF1392" s="212">
        <v>97.154115599999997</v>
      </c>
      <c r="AG1392" s="212">
        <v>22.9002154</v>
      </c>
      <c r="AH1392" s="212">
        <v>86.135080399999993</v>
      </c>
      <c r="AI1392" s="4">
        <v>32342</v>
      </c>
      <c r="AJ1392" s="212">
        <v>98.902493000000007</v>
      </c>
      <c r="AK1392" s="212">
        <v>10.491228099999999</v>
      </c>
      <c r="AL1392" s="212">
        <v>86.175022099999993</v>
      </c>
      <c r="AM1392" s="212">
        <v>-3.9941699999999969E-2</v>
      </c>
      <c r="AN1392" s="4">
        <v>34121</v>
      </c>
      <c r="AO1392" s="212">
        <v>-5.2137979999999997</v>
      </c>
    </row>
    <row r="1393" spans="1:41" x14ac:dyDescent="0.15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2002</v>
      </c>
      <c r="G1393" s="201" t="s">
        <v>2092</v>
      </c>
      <c r="H1393" s="2" t="s">
        <v>1645</v>
      </c>
      <c r="I1393" s="2" t="s">
        <v>1575</v>
      </c>
      <c r="J1393" s="4">
        <v>0</v>
      </c>
      <c r="K1393" s="4">
        <v>10619</v>
      </c>
      <c r="L1393" s="4">
        <v>0</v>
      </c>
      <c r="M1393" s="4">
        <v>10619</v>
      </c>
      <c r="N1393" s="4">
        <v>0</v>
      </c>
      <c r="O1393" s="4">
        <v>0</v>
      </c>
      <c r="P1393" s="4">
        <v>10619</v>
      </c>
      <c r="Q1393" s="4">
        <v>0</v>
      </c>
      <c r="R1393" s="4">
        <v>10619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100</v>
      </c>
      <c r="AA1393" s="212">
        <v>0</v>
      </c>
      <c r="AB1393" s="212">
        <v>100</v>
      </c>
      <c r="AC1393" s="212">
        <v>0</v>
      </c>
      <c r="AD1393" s="4">
        <v>10499</v>
      </c>
      <c r="AE1393" s="212">
        <v>1.1429659999999999</v>
      </c>
      <c r="AF1393" s="212">
        <v>100</v>
      </c>
      <c r="AG1393" s="212">
        <v>0</v>
      </c>
      <c r="AH1393" s="212">
        <v>100</v>
      </c>
      <c r="AI1393" s="4">
        <v>10619</v>
      </c>
      <c r="AJ1393" s="212">
        <v>100</v>
      </c>
      <c r="AK1393" s="212">
        <v>0</v>
      </c>
      <c r="AL1393" s="212">
        <v>100</v>
      </c>
      <c r="AM1393" s="212">
        <v>0</v>
      </c>
      <c r="AN1393" s="4">
        <v>10499</v>
      </c>
      <c r="AO1393" s="212">
        <v>1.1429659999999999</v>
      </c>
    </row>
    <row r="1394" spans="1:41" x14ac:dyDescent="0.15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2002</v>
      </c>
      <c r="G1394" s="201" t="s">
        <v>2092</v>
      </c>
      <c r="H1394" s="2" t="s">
        <v>1645</v>
      </c>
      <c r="I1394" s="2" t="s">
        <v>1576</v>
      </c>
      <c r="J1394" s="4">
        <v>0</v>
      </c>
      <c r="K1394" s="4">
        <v>8358</v>
      </c>
      <c r="L1394" s="4">
        <v>2211</v>
      </c>
      <c r="M1394" s="4">
        <v>10569</v>
      </c>
      <c r="N1394" s="4">
        <v>0</v>
      </c>
      <c r="O1394" s="4">
        <v>0</v>
      </c>
      <c r="P1394" s="4">
        <v>7733</v>
      </c>
      <c r="Q1394" s="4">
        <v>90</v>
      </c>
      <c r="R1394" s="4">
        <v>7823</v>
      </c>
      <c r="S1394" s="4">
        <v>0</v>
      </c>
      <c r="T1394" s="4">
        <v>0</v>
      </c>
      <c r="U1394" s="4">
        <v>0</v>
      </c>
      <c r="V1394" s="4">
        <v>0</v>
      </c>
      <c r="W1394" s="212">
        <v>92.522134499999993</v>
      </c>
      <c r="X1394" s="212">
        <v>4.0705562999999998</v>
      </c>
      <c r="Y1394" s="212">
        <v>74.018355599999992</v>
      </c>
      <c r="Z1394" s="212">
        <v>95.194934200000006</v>
      </c>
      <c r="AA1394" s="212">
        <v>9.0027162999999994</v>
      </c>
      <c r="AB1394" s="212">
        <v>74.301570900000002</v>
      </c>
      <c r="AC1394" s="212">
        <v>-0.28321530000000905</v>
      </c>
      <c r="AD1394" s="4">
        <v>7899</v>
      </c>
      <c r="AE1394" s="212">
        <v>-0.96214709999999992</v>
      </c>
      <c r="AF1394" s="212">
        <v>92.522134499999993</v>
      </c>
      <c r="AG1394" s="212">
        <v>4.0705562999999998</v>
      </c>
      <c r="AH1394" s="212">
        <v>74.018355599999992</v>
      </c>
      <c r="AI1394" s="4">
        <v>7823</v>
      </c>
      <c r="AJ1394" s="212">
        <v>95.194934200000006</v>
      </c>
      <c r="AK1394" s="212">
        <v>9.0027162999999994</v>
      </c>
      <c r="AL1394" s="212">
        <v>74.301570900000002</v>
      </c>
      <c r="AM1394" s="212">
        <v>-0.28321530000000905</v>
      </c>
      <c r="AN1394" s="4">
        <v>7899</v>
      </c>
      <c r="AO1394" s="212">
        <v>-0.96214709999999992</v>
      </c>
    </row>
    <row r="1395" spans="1:41" x14ac:dyDescent="0.15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2002</v>
      </c>
      <c r="G1395" s="201" t="s">
        <v>2092</v>
      </c>
      <c r="H1395" s="2" t="s">
        <v>1645</v>
      </c>
      <c r="I1395" s="2" t="s">
        <v>1999</v>
      </c>
      <c r="J1395" s="4">
        <v>0</v>
      </c>
      <c r="K1395" s="4">
        <v>242</v>
      </c>
      <c r="L1395" s="4">
        <v>0</v>
      </c>
      <c r="M1395" s="4">
        <v>242</v>
      </c>
      <c r="N1395" s="4">
        <v>0</v>
      </c>
      <c r="O1395" s="4">
        <v>0</v>
      </c>
      <c r="P1395" s="4">
        <v>195</v>
      </c>
      <c r="Q1395" s="4">
        <v>0</v>
      </c>
      <c r="R1395" s="4">
        <v>195</v>
      </c>
      <c r="S1395" s="4">
        <v>0</v>
      </c>
      <c r="T1395" s="4">
        <v>0</v>
      </c>
      <c r="U1395" s="4">
        <v>0</v>
      </c>
      <c r="V1395" s="4">
        <v>0</v>
      </c>
      <c r="W1395" s="212">
        <v>80.578512400000008</v>
      </c>
      <c r="X1395" s="212">
        <v>0</v>
      </c>
      <c r="Y1395" s="212">
        <v>80.578512400000008</v>
      </c>
      <c r="Z1395" s="212">
        <v>100</v>
      </c>
      <c r="AA1395" s="212">
        <v>0</v>
      </c>
      <c r="AB1395" s="212">
        <v>100</v>
      </c>
      <c r="AC1395" s="212">
        <v>-19.421487599999992</v>
      </c>
      <c r="AD1395" s="4">
        <v>214</v>
      </c>
      <c r="AE1395" s="212">
        <v>-8.8785047000000006</v>
      </c>
      <c r="AF1395" s="212">
        <v>80.578512400000008</v>
      </c>
      <c r="AG1395" s="212">
        <v>0</v>
      </c>
      <c r="AH1395" s="212">
        <v>80.578512400000008</v>
      </c>
      <c r="AI1395" s="4">
        <v>195</v>
      </c>
      <c r="AJ1395" s="212">
        <v>100</v>
      </c>
      <c r="AK1395" s="212">
        <v>0</v>
      </c>
      <c r="AL1395" s="212">
        <v>100</v>
      </c>
      <c r="AM1395" s="212">
        <v>-19.421487599999992</v>
      </c>
      <c r="AN1395" s="4">
        <v>214</v>
      </c>
      <c r="AO1395" s="212">
        <v>-8.8785047000000006</v>
      </c>
    </row>
    <row r="1396" spans="1:41" x14ac:dyDescent="0.15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2002</v>
      </c>
      <c r="G1396" s="201" t="s">
        <v>2092</v>
      </c>
      <c r="H1396" s="2" t="s">
        <v>1645</v>
      </c>
      <c r="I1396" s="2" t="s">
        <v>2000</v>
      </c>
      <c r="J1396" s="4">
        <v>0</v>
      </c>
      <c r="K1396" s="4">
        <v>8116</v>
      </c>
      <c r="L1396" s="4">
        <v>2211</v>
      </c>
      <c r="M1396" s="4">
        <v>10327</v>
      </c>
      <c r="N1396" s="4">
        <v>0</v>
      </c>
      <c r="O1396" s="4">
        <v>0</v>
      </c>
      <c r="P1396" s="4">
        <v>7538</v>
      </c>
      <c r="Q1396" s="4">
        <v>90</v>
      </c>
      <c r="R1396" s="4">
        <v>7628</v>
      </c>
      <c r="S1396" s="4">
        <v>0</v>
      </c>
      <c r="T1396" s="4">
        <v>0</v>
      </c>
      <c r="U1396" s="4">
        <v>0</v>
      </c>
      <c r="V1396" s="4">
        <v>0</v>
      </c>
      <c r="W1396" s="212">
        <v>92.878265200000001</v>
      </c>
      <c r="X1396" s="212">
        <v>4.0705562999999998</v>
      </c>
      <c r="Y1396" s="212">
        <v>73.864626700000002</v>
      </c>
      <c r="Z1396" s="212">
        <v>95.063775500000006</v>
      </c>
      <c r="AA1396" s="212">
        <v>9.0027162999999994</v>
      </c>
      <c r="AB1396" s="212">
        <v>73.773639199999991</v>
      </c>
      <c r="AC1396" s="212">
        <v>9.0987500000011323E-2</v>
      </c>
      <c r="AD1396" s="4">
        <v>7685</v>
      </c>
      <c r="AE1396" s="212">
        <v>-0.74170460000000005</v>
      </c>
      <c r="AF1396" s="212">
        <v>92.878265200000001</v>
      </c>
      <c r="AG1396" s="212">
        <v>4.0705562999999998</v>
      </c>
      <c r="AH1396" s="212">
        <v>73.864626700000002</v>
      </c>
      <c r="AI1396" s="4">
        <v>7628</v>
      </c>
      <c r="AJ1396" s="212">
        <v>95.063775500000006</v>
      </c>
      <c r="AK1396" s="212">
        <v>9.0027162999999994</v>
      </c>
      <c r="AL1396" s="212">
        <v>73.773639199999991</v>
      </c>
      <c r="AM1396" s="212">
        <v>9.0987500000011323E-2</v>
      </c>
      <c r="AN1396" s="4">
        <v>7685</v>
      </c>
      <c r="AO1396" s="212">
        <v>-0.74170460000000005</v>
      </c>
    </row>
    <row r="1397" spans="1:41" x14ac:dyDescent="0.15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2002</v>
      </c>
      <c r="G1397" s="201" t="s">
        <v>2092</v>
      </c>
      <c r="H1397" s="2" t="s">
        <v>1645</v>
      </c>
      <c r="I1397" s="2" t="s">
        <v>1961</v>
      </c>
      <c r="J1397" s="4">
        <v>0</v>
      </c>
      <c r="K1397" s="4">
        <v>13801</v>
      </c>
      <c r="L1397" s="4">
        <v>0</v>
      </c>
      <c r="M1397" s="4">
        <v>13801</v>
      </c>
      <c r="N1397" s="4">
        <v>0</v>
      </c>
      <c r="O1397" s="4">
        <v>0</v>
      </c>
      <c r="P1397" s="4">
        <v>13801</v>
      </c>
      <c r="Q1397" s="4">
        <v>0</v>
      </c>
      <c r="R1397" s="4">
        <v>13801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100</v>
      </c>
      <c r="AA1397" s="212">
        <v>0</v>
      </c>
      <c r="AB1397" s="212">
        <v>100</v>
      </c>
      <c r="AC1397" s="212">
        <v>0</v>
      </c>
      <c r="AD1397" s="4">
        <v>12955</v>
      </c>
      <c r="AE1397" s="212">
        <v>6.5302971999999997</v>
      </c>
      <c r="AF1397" s="212">
        <v>100</v>
      </c>
      <c r="AG1397" s="212">
        <v>0</v>
      </c>
      <c r="AH1397" s="212">
        <v>100</v>
      </c>
      <c r="AI1397" s="4">
        <v>13801</v>
      </c>
      <c r="AJ1397" s="212">
        <v>100</v>
      </c>
      <c r="AK1397" s="212">
        <v>0</v>
      </c>
      <c r="AL1397" s="212">
        <v>100</v>
      </c>
      <c r="AM1397" s="212">
        <v>0</v>
      </c>
      <c r="AN1397" s="4">
        <v>12955</v>
      </c>
      <c r="AO1397" s="212">
        <v>6.5302971999999997</v>
      </c>
    </row>
    <row r="1398" spans="1:41" x14ac:dyDescent="0.15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2002</v>
      </c>
      <c r="G1398" s="201" t="s">
        <v>2092</v>
      </c>
      <c r="H1398" s="2" t="s">
        <v>1645</v>
      </c>
      <c r="I1398" s="2" t="s">
        <v>1962</v>
      </c>
      <c r="J1398" s="4">
        <v>0</v>
      </c>
      <c r="K1398" s="4">
        <v>51</v>
      </c>
      <c r="L1398" s="4">
        <v>0</v>
      </c>
      <c r="M1398" s="4">
        <v>51</v>
      </c>
      <c r="N1398" s="4">
        <v>0</v>
      </c>
      <c r="O1398" s="4">
        <v>0</v>
      </c>
      <c r="P1398" s="4">
        <v>51</v>
      </c>
      <c r="Q1398" s="4">
        <v>0</v>
      </c>
      <c r="R1398" s="4">
        <v>51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69</v>
      </c>
      <c r="AE1398" s="212">
        <v>-26.086956500000003</v>
      </c>
      <c r="AF1398" s="212">
        <v>100</v>
      </c>
      <c r="AG1398" s="212">
        <v>0</v>
      </c>
      <c r="AH1398" s="212">
        <v>100</v>
      </c>
      <c r="AI1398" s="4">
        <v>51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69</v>
      </c>
      <c r="AO1398" s="212">
        <v>-26.086956500000003</v>
      </c>
    </row>
    <row r="1399" spans="1:41" x14ac:dyDescent="0.15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2002</v>
      </c>
      <c r="G1399" s="201" t="s">
        <v>2092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15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2002</v>
      </c>
      <c r="G1400" s="201" t="s">
        <v>2092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15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2002</v>
      </c>
      <c r="G1401" s="201" t="s">
        <v>2092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15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2002</v>
      </c>
      <c r="G1402" s="201" t="s">
        <v>2092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.5" x14ac:dyDescent="0.15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2002</v>
      </c>
      <c r="G1403" s="201" t="s">
        <v>2092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15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2002</v>
      </c>
      <c r="G1404" s="201" t="s">
        <v>2092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15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2002</v>
      </c>
      <c r="G1405" s="201" t="s">
        <v>2092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15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2002</v>
      </c>
      <c r="G1406" s="201" t="s">
        <v>2092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15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2002</v>
      </c>
      <c r="G1407" s="201" t="s">
        <v>2092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15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2002</v>
      </c>
      <c r="G1408" s="201" t="s">
        <v>2092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15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2002</v>
      </c>
      <c r="G1409" s="201" t="s">
        <v>2092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15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2002</v>
      </c>
      <c r="G1410" s="201" t="s">
        <v>2092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15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2002</v>
      </c>
      <c r="G1411" s="201" t="s">
        <v>2092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15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2002</v>
      </c>
      <c r="G1412" s="201" t="s">
        <v>2092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15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2002</v>
      </c>
      <c r="G1413" s="201" t="s">
        <v>2092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15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2002</v>
      </c>
      <c r="G1414" s="201" t="s">
        <v>2092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15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2002</v>
      </c>
      <c r="G1415" s="201" t="s">
        <v>2092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15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2002</v>
      </c>
      <c r="G1416" s="201" t="s">
        <v>2092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15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2002</v>
      </c>
      <c r="G1417" s="201" t="s">
        <v>2092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15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2002</v>
      </c>
      <c r="G1418" s="201" t="s">
        <v>2092</v>
      </c>
      <c r="H1418" s="2" t="s">
        <v>1645</v>
      </c>
      <c r="I1418" s="2" t="s">
        <v>1981</v>
      </c>
      <c r="J1418" s="4">
        <v>0</v>
      </c>
      <c r="K1418" s="4">
        <v>209131</v>
      </c>
      <c r="L1418" s="4">
        <v>14617</v>
      </c>
      <c r="M1418" s="4">
        <v>223748</v>
      </c>
      <c r="N1418" s="4">
        <v>0</v>
      </c>
      <c r="O1418" s="4">
        <v>0</v>
      </c>
      <c r="P1418" s="4">
        <v>177321</v>
      </c>
      <c r="Q1418" s="4">
        <v>3178</v>
      </c>
      <c r="R1418" s="4">
        <v>180499</v>
      </c>
      <c r="S1418" s="4">
        <v>0</v>
      </c>
      <c r="T1418" s="4">
        <v>0</v>
      </c>
      <c r="U1418" s="4">
        <v>0</v>
      </c>
      <c r="V1418" s="4">
        <v>0</v>
      </c>
      <c r="W1418" s="212">
        <v>84.789438200000006</v>
      </c>
      <c r="X1418" s="212">
        <v>21.7418075</v>
      </c>
      <c r="Y1418" s="212">
        <v>80.670665200000002</v>
      </c>
      <c r="Z1418" s="212">
        <v>99.2814707</v>
      </c>
      <c r="AA1418" s="212">
        <v>12.9249539</v>
      </c>
      <c r="AB1418" s="212">
        <v>92.533541200000002</v>
      </c>
      <c r="AC1418" s="212">
        <v>-11.862876</v>
      </c>
      <c r="AD1418" s="4">
        <v>186357</v>
      </c>
      <c r="AE1418" s="212">
        <v>-3.1434289999999998</v>
      </c>
      <c r="AF1418" s="212">
        <v>84.789438200000006</v>
      </c>
      <c r="AG1418" s="212">
        <v>21.7418075</v>
      </c>
      <c r="AH1418" s="212">
        <v>80.670665200000002</v>
      </c>
      <c r="AI1418" s="4">
        <v>180499</v>
      </c>
      <c r="AJ1418" s="212">
        <v>99.2814707</v>
      </c>
      <c r="AK1418" s="212">
        <v>12.9249539</v>
      </c>
      <c r="AL1418" s="212">
        <v>92.533541200000002</v>
      </c>
      <c r="AM1418" s="212">
        <v>-11.862876</v>
      </c>
      <c r="AN1418" s="4">
        <v>186357</v>
      </c>
      <c r="AO1418" s="212">
        <v>-3.1434289999999998</v>
      </c>
    </row>
    <row r="1419" spans="1:41" x14ac:dyDescent="0.15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2002</v>
      </c>
      <c r="G1419" s="201" t="s">
        <v>2092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15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2002</v>
      </c>
      <c r="G1420" s="201" t="s">
        <v>2092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15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2002</v>
      </c>
      <c r="G1421" s="201" t="s">
        <v>2092</v>
      </c>
      <c r="H1421" s="2" t="s">
        <v>1143</v>
      </c>
      <c r="I1421" s="2" t="s">
        <v>1988</v>
      </c>
      <c r="J1421" s="4">
        <v>0</v>
      </c>
      <c r="K1421" s="4">
        <v>82723</v>
      </c>
      <c r="L1421" s="4">
        <v>1961</v>
      </c>
      <c r="M1421" s="4">
        <v>84684</v>
      </c>
      <c r="N1421" s="4">
        <v>0</v>
      </c>
      <c r="O1421" s="4">
        <v>0</v>
      </c>
      <c r="P1421" s="4">
        <v>80719</v>
      </c>
      <c r="Q1421" s="4">
        <v>62</v>
      </c>
      <c r="R1421" s="4">
        <v>80781</v>
      </c>
      <c r="S1421" s="4">
        <v>0</v>
      </c>
      <c r="T1421" s="4">
        <v>0</v>
      </c>
      <c r="U1421" s="4">
        <v>0</v>
      </c>
      <c r="V1421" s="4">
        <v>0</v>
      </c>
      <c r="W1421" s="212">
        <v>97.577457300000006</v>
      </c>
      <c r="X1421" s="212">
        <v>3.1616522000000002</v>
      </c>
      <c r="Y1421" s="212">
        <v>95.391101000000006</v>
      </c>
      <c r="Z1421" s="212">
        <v>94.758497300000002</v>
      </c>
      <c r="AA1421" s="212">
        <v>1.1425462000000002</v>
      </c>
      <c r="AB1421" s="212">
        <v>92.873419699999999</v>
      </c>
      <c r="AC1421" s="212">
        <v>2.5176813000000067</v>
      </c>
      <c r="AD1421" s="4">
        <v>84773</v>
      </c>
      <c r="AE1421" s="212">
        <v>-4.7090464999999995</v>
      </c>
      <c r="AF1421" s="212">
        <v>97.577457300000006</v>
      </c>
      <c r="AG1421" s="212">
        <v>3.1616522000000002</v>
      </c>
      <c r="AH1421" s="212">
        <v>95.391101000000006</v>
      </c>
      <c r="AI1421" s="4">
        <v>80781</v>
      </c>
      <c r="AJ1421" s="212">
        <v>94.758497300000002</v>
      </c>
      <c r="AK1421" s="212">
        <v>1.1425462000000002</v>
      </c>
      <c r="AL1421" s="212">
        <v>92.873419699999999</v>
      </c>
      <c r="AM1421" s="212">
        <v>2.5176813000000067</v>
      </c>
      <c r="AN1421" s="4">
        <v>84773</v>
      </c>
      <c r="AO1421" s="212">
        <v>-4.7090464999999995</v>
      </c>
    </row>
    <row r="1422" spans="1:41" x14ac:dyDescent="0.15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2002</v>
      </c>
      <c r="G1422" s="201" t="s">
        <v>2092</v>
      </c>
      <c r="H1422" s="2" t="s">
        <v>1143</v>
      </c>
      <c r="I1422" s="2" t="s">
        <v>1989</v>
      </c>
      <c r="J1422" s="4">
        <v>0</v>
      </c>
      <c r="K1422" s="4">
        <v>82723</v>
      </c>
      <c r="L1422" s="4">
        <v>1961</v>
      </c>
      <c r="M1422" s="4">
        <v>84684</v>
      </c>
      <c r="N1422" s="4">
        <v>0</v>
      </c>
      <c r="O1422" s="4">
        <v>0</v>
      </c>
      <c r="P1422" s="4">
        <v>80719</v>
      </c>
      <c r="Q1422" s="4">
        <v>62</v>
      </c>
      <c r="R1422" s="4">
        <v>80781</v>
      </c>
      <c r="S1422" s="4">
        <v>0</v>
      </c>
      <c r="T1422" s="4">
        <v>0</v>
      </c>
      <c r="U1422" s="4">
        <v>0</v>
      </c>
      <c r="V1422" s="4">
        <v>0</v>
      </c>
      <c r="W1422" s="212">
        <v>97.577457300000006</v>
      </c>
      <c r="X1422" s="212">
        <v>3.1616522000000002</v>
      </c>
      <c r="Y1422" s="212">
        <v>95.391101000000006</v>
      </c>
      <c r="Z1422" s="212">
        <v>94.758497300000002</v>
      </c>
      <c r="AA1422" s="212">
        <v>1.1425462000000002</v>
      </c>
      <c r="AB1422" s="212">
        <v>92.873419699999999</v>
      </c>
      <c r="AC1422" s="212">
        <v>2.5176813000000067</v>
      </c>
      <c r="AD1422" s="4">
        <v>84773</v>
      </c>
      <c r="AE1422" s="212">
        <v>-4.7090464999999995</v>
      </c>
      <c r="AF1422" s="212">
        <v>97.577457300000006</v>
      </c>
      <c r="AG1422" s="212">
        <v>3.1616522000000002</v>
      </c>
      <c r="AH1422" s="212">
        <v>95.391101000000006</v>
      </c>
      <c r="AI1422" s="4">
        <v>80781</v>
      </c>
      <c r="AJ1422" s="212">
        <v>94.758497300000002</v>
      </c>
      <c r="AK1422" s="212">
        <v>1.1425462000000002</v>
      </c>
      <c r="AL1422" s="212">
        <v>92.873419699999999</v>
      </c>
      <c r="AM1422" s="212">
        <v>2.5176813000000067</v>
      </c>
      <c r="AN1422" s="4">
        <v>84773</v>
      </c>
      <c r="AO1422" s="212">
        <v>-4.7090464999999995</v>
      </c>
    </row>
    <row r="1423" spans="1:41" x14ac:dyDescent="0.15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2002</v>
      </c>
      <c r="G1423" s="201" t="s">
        <v>2092</v>
      </c>
      <c r="H1423" s="2" t="s">
        <v>1143</v>
      </c>
      <c r="I1423" s="2" t="s">
        <v>1990</v>
      </c>
      <c r="J1423" s="4">
        <v>0</v>
      </c>
      <c r="K1423" s="4">
        <v>43028</v>
      </c>
      <c r="L1423" s="4">
        <v>1877</v>
      </c>
      <c r="M1423" s="4">
        <v>44905</v>
      </c>
      <c r="N1423" s="4">
        <v>0</v>
      </c>
      <c r="O1423" s="4">
        <v>0</v>
      </c>
      <c r="P1423" s="4">
        <v>41195</v>
      </c>
      <c r="Q1423" s="4">
        <v>52</v>
      </c>
      <c r="R1423" s="4">
        <v>41247</v>
      </c>
      <c r="S1423" s="4">
        <v>0</v>
      </c>
      <c r="T1423" s="4">
        <v>0</v>
      </c>
      <c r="U1423" s="4">
        <v>0</v>
      </c>
      <c r="V1423" s="4">
        <v>0</v>
      </c>
      <c r="W1423" s="212">
        <v>95.739983299999992</v>
      </c>
      <c r="X1423" s="212">
        <v>2.7703783</v>
      </c>
      <c r="Y1423" s="212">
        <v>91.853913800000001</v>
      </c>
      <c r="Z1423" s="212">
        <v>90.221476699999997</v>
      </c>
      <c r="AA1423" s="212">
        <v>0</v>
      </c>
      <c r="AB1423" s="212">
        <v>86.940863499999992</v>
      </c>
      <c r="AC1423" s="212">
        <v>4.913050300000009</v>
      </c>
      <c r="AD1423" s="4">
        <v>42488</v>
      </c>
      <c r="AE1423" s="212">
        <v>-2.9208246999999998</v>
      </c>
      <c r="AF1423" s="212">
        <v>95.739983299999992</v>
      </c>
      <c r="AG1423" s="212">
        <v>2.7703783</v>
      </c>
      <c r="AH1423" s="212">
        <v>91.853913800000001</v>
      </c>
      <c r="AI1423" s="4">
        <v>41247</v>
      </c>
      <c r="AJ1423" s="212">
        <v>90.221476699999997</v>
      </c>
      <c r="AK1423" s="212">
        <v>0</v>
      </c>
      <c r="AL1423" s="212">
        <v>86.940863499999992</v>
      </c>
      <c r="AM1423" s="212">
        <v>4.913050300000009</v>
      </c>
      <c r="AN1423" s="4">
        <v>42488</v>
      </c>
      <c r="AO1423" s="212">
        <v>-2.9208246999999998</v>
      </c>
    </row>
    <row r="1424" spans="1:41" x14ac:dyDescent="0.15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2002</v>
      </c>
      <c r="G1424" s="201" t="s">
        <v>2092</v>
      </c>
      <c r="H1424" s="2" t="s">
        <v>1143</v>
      </c>
      <c r="I1424" s="2" t="s">
        <v>1991</v>
      </c>
      <c r="J1424" s="4">
        <v>0</v>
      </c>
      <c r="K1424" s="4">
        <v>38425</v>
      </c>
      <c r="L1424" s="4">
        <v>1877</v>
      </c>
      <c r="M1424" s="4">
        <v>40302</v>
      </c>
      <c r="N1424" s="4">
        <v>0</v>
      </c>
      <c r="O1424" s="4">
        <v>0</v>
      </c>
      <c r="P1424" s="4">
        <v>36592</v>
      </c>
      <c r="Q1424" s="4">
        <v>52</v>
      </c>
      <c r="R1424" s="4">
        <v>36644</v>
      </c>
      <c r="S1424" s="4">
        <v>0</v>
      </c>
      <c r="T1424" s="4">
        <v>0</v>
      </c>
      <c r="U1424" s="4">
        <v>0</v>
      </c>
      <c r="V1424" s="4">
        <v>0</v>
      </c>
      <c r="W1424" s="212">
        <v>95.229668199999992</v>
      </c>
      <c r="X1424" s="212">
        <v>2.7703783</v>
      </c>
      <c r="Y1424" s="212">
        <v>90.923527399999998</v>
      </c>
      <c r="Z1424" s="212">
        <v>89.361702100000002</v>
      </c>
      <c r="AA1424" s="212">
        <v>0</v>
      </c>
      <c r="AB1424" s="212">
        <v>85.83791939999999</v>
      </c>
      <c r="AC1424" s="212">
        <v>5.0856080000000077</v>
      </c>
      <c r="AD1424" s="4">
        <v>38682</v>
      </c>
      <c r="AE1424" s="212">
        <v>-5.2686004000000004</v>
      </c>
      <c r="AF1424" s="212">
        <v>95.229668199999992</v>
      </c>
      <c r="AG1424" s="212">
        <v>2.7703783</v>
      </c>
      <c r="AH1424" s="212">
        <v>90.923527399999998</v>
      </c>
      <c r="AI1424" s="4">
        <v>36644</v>
      </c>
      <c r="AJ1424" s="212">
        <v>89.361702100000002</v>
      </c>
      <c r="AK1424" s="212">
        <v>0</v>
      </c>
      <c r="AL1424" s="212">
        <v>85.83791939999999</v>
      </c>
      <c r="AM1424" s="212">
        <v>5.0856080000000077</v>
      </c>
      <c r="AN1424" s="4">
        <v>38682</v>
      </c>
      <c r="AO1424" s="212">
        <v>-5.2686004000000004</v>
      </c>
    </row>
    <row r="1425" spans="1:41" x14ac:dyDescent="0.15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2002</v>
      </c>
      <c r="G1425" s="201" t="s">
        <v>2092</v>
      </c>
      <c r="H1425" s="2" t="s">
        <v>1143</v>
      </c>
      <c r="I1425" s="2" t="s">
        <v>1992</v>
      </c>
      <c r="J1425" s="4">
        <v>0</v>
      </c>
      <c r="K1425" s="4">
        <v>1273</v>
      </c>
      <c r="L1425" s="4">
        <v>45</v>
      </c>
      <c r="M1425" s="4">
        <v>1318</v>
      </c>
      <c r="N1425" s="4">
        <v>0</v>
      </c>
      <c r="O1425" s="4">
        <v>0</v>
      </c>
      <c r="P1425" s="4">
        <v>1147</v>
      </c>
      <c r="Q1425" s="4">
        <v>4</v>
      </c>
      <c r="R1425" s="4">
        <v>1151</v>
      </c>
      <c r="S1425" s="4">
        <v>0</v>
      </c>
      <c r="T1425" s="4">
        <v>0</v>
      </c>
      <c r="U1425" s="4">
        <v>0</v>
      </c>
      <c r="V1425" s="4">
        <v>0</v>
      </c>
      <c r="W1425" s="212">
        <v>90.102120999999997</v>
      </c>
      <c r="X1425" s="212">
        <v>8.8888888999999995</v>
      </c>
      <c r="Y1425" s="212">
        <v>87.329286800000006</v>
      </c>
      <c r="Z1425" s="212">
        <v>99.100572400000004</v>
      </c>
      <c r="AA1425" s="212">
        <v>0</v>
      </c>
      <c r="AB1425" s="212">
        <v>95.508274200000002</v>
      </c>
      <c r="AC1425" s="212">
        <v>-8.1789873999999969</v>
      </c>
      <c r="AD1425" s="4">
        <v>1212</v>
      </c>
      <c r="AE1425" s="212">
        <v>-5.0330033000000007</v>
      </c>
      <c r="AF1425" s="212">
        <v>90.102120999999997</v>
      </c>
      <c r="AG1425" s="212">
        <v>8.8888888999999995</v>
      </c>
      <c r="AH1425" s="212">
        <v>87.329286800000006</v>
      </c>
      <c r="AI1425" s="4">
        <v>1151</v>
      </c>
      <c r="AJ1425" s="212">
        <v>99.100572400000004</v>
      </c>
      <c r="AK1425" s="212">
        <v>0</v>
      </c>
      <c r="AL1425" s="212">
        <v>95.508274200000002</v>
      </c>
      <c r="AM1425" s="212">
        <v>-8.1789873999999969</v>
      </c>
      <c r="AN1425" s="4">
        <v>1212</v>
      </c>
      <c r="AO1425" s="212">
        <v>-5.0330033000000007</v>
      </c>
    </row>
    <row r="1426" spans="1:41" x14ac:dyDescent="0.15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2002</v>
      </c>
      <c r="G1426" s="201" t="s">
        <v>2092</v>
      </c>
      <c r="H1426" s="2" t="s">
        <v>1143</v>
      </c>
      <c r="I1426" s="2" t="s">
        <v>1993</v>
      </c>
      <c r="J1426" s="4">
        <v>0</v>
      </c>
      <c r="K1426" s="4">
        <v>37152</v>
      </c>
      <c r="L1426" s="4">
        <v>1832</v>
      </c>
      <c r="M1426" s="4">
        <v>38984</v>
      </c>
      <c r="N1426" s="4">
        <v>0</v>
      </c>
      <c r="O1426" s="4">
        <v>0</v>
      </c>
      <c r="P1426" s="4">
        <v>35445</v>
      </c>
      <c r="Q1426" s="4">
        <v>48</v>
      </c>
      <c r="R1426" s="4">
        <v>35493</v>
      </c>
      <c r="S1426" s="4">
        <v>0</v>
      </c>
      <c r="T1426" s="4">
        <v>0</v>
      </c>
      <c r="U1426" s="4">
        <v>0</v>
      </c>
      <c r="V1426" s="4">
        <v>0</v>
      </c>
      <c r="W1426" s="212">
        <v>95.405361799999994</v>
      </c>
      <c r="X1426" s="212">
        <v>2.6200872999999998</v>
      </c>
      <c r="Y1426" s="212">
        <v>91.045044100000013</v>
      </c>
      <c r="Z1426" s="212">
        <v>89.078547</v>
      </c>
      <c r="AA1426" s="212">
        <v>0</v>
      </c>
      <c r="AB1426" s="212">
        <v>85.557712100000003</v>
      </c>
      <c r="AC1426" s="212">
        <v>5.4873320000000092</v>
      </c>
      <c r="AD1426" s="4">
        <v>37470</v>
      </c>
      <c r="AE1426" s="212">
        <v>-5.2762209999999996</v>
      </c>
      <c r="AF1426" s="212">
        <v>95.405361799999994</v>
      </c>
      <c r="AG1426" s="212">
        <v>2.6200872999999998</v>
      </c>
      <c r="AH1426" s="212">
        <v>91.045044100000013</v>
      </c>
      <c r="AI1426" s="4">
        <v>35493</v>
      </c>
      <c r="AJ1426" s="212">
        <v>89.078547</v>
      </c>
      <c r="AK1426" s="212">
        <v>0</v>
      </c>
      <c r="AL1426" s="212">
        <v>85.557712100000003</v>
      </c>
      <c r="AM1426" s="212">
        <v>5.4873320000000092</v>
      </c>
      <c r="AN1426" s="4">
        <v>37470</v>
      </c>
      <c r="AO1426" s="212">
        <v>-5.2762209999999996</v>
      </c>
    </row>
    <row r="1427" spans="1:41" x14ac:dyDescent="0.15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2002</v>
      </c>
      <c r="G1427" s="201" t="s">
        <v>2092</v>
      </c>
      <c r="H1427" s="2" t="s">
        <v>1143</v>
      </c>
      <c r="I1427" s="2" t="s">
        <v>1994</v>
      </c>
      <c r="J1427" s="4">
        <v>0</v>
      </c>
      <c r="K1427" s="4">
        <v>1034</v>
      </c>
      <c r="L1427" s="4">
        <v>0</v>
      </c>
      <c r="M1427" s="4">
        <v>1034</v>
      </c>
      <c r="N1427" s="4">
        <v>0</v>
      </c>
      <c r="O1427" s="4">
        <v>0</v>
      </c>
      <c r="P1427" s="4">
        <v>1034</v>
      </c>
      <c r="Q1427" s="4">
        <v>0</v>
      </c>
      <c r="R1427" s="4">
        <v>1034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0</v>
      </c>
      <c r="AA1427" s="212">
        <v>0</v>
      </c>
      <c r="AB1427" s="212">
        <v>0</v>
      </c>
      <c r="AC1427" s="212">
        <v>100</v>
      </c>
      <c r="AD1427" s="4">
        <v>0</v>
      </c>
      <c r="AE1427" s="212" t="e">
        <v>#DIV/0!</v>
      </c>
      <c r="AF1427" s="212">
        <v>100</v>
      </c>
      <c r="AG1427" s="212">
        <v>0</v>
      </c>
      <c r="AH1427" s="212">
        <v>100</v>
      </c>
      <c r="AI1427" s="4">
        <v>1034</v>
      </c>
      <c r="AJ1427" s="212">
        <v>0</v>
      </c>
      <c r="AK1427" s="212">
        <v>0</v>
      </c>
      <c r="AL1427" s="212">
        <v>0</v>
      </c>
      <c r="AM1427" s="212">
        <v>100</v>
      </c>
      <c r="AN1427" s="4">
        <v>0</v>
      </c>
      <c r="AO1427" s="212" t="e">
        <v>#DIV/0!</v>
      </c>
    </row>
    <row r="1428" spans="1:41" x14ac:dyDescent="0.15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2002</v>
      </c>
      <c r="G1428" s="201" t="s">
        <v>2092</v>
      </c>
      <c r="H1428" s="2" t="s">
        <v>1143</v>
      </c>
      <c r="I1428" s="2" t="s">
        <v>1995</v>
      </c>
      <c r="J1428" s="4">
        <v>0</v>
      </c>
      <c r="K1428" s="4">
        <v>4603</v>
      </c>
      <c r="L1428" s="4">
        <v>0</v>
      </c>
      <c r="M1428" s="4">
        <v>4603</v>
      </c>
      <c r="N1428" s="4">
        <v>0</v>
      </c>
      <c r="O1428" s="4">
        <v>0</v>
      </c>
      <c r="P1428" s="4">
        <v>4603</v>
      </c>
      <c r="Q1428" s="4">
        <v>0</v>
      </c>
      <c r="R1428" s="4">
        <v>4603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3806</v>
      </c>
      <c r="AE1428" s="212">
        <v>20.9406201</v>
      </c>
      <c r="AF1428" s="212">
        <v>100</v>
      </c>
      <c r="AG1428" s="212">
        <v>0</v>
      </c>
      <c r="AH1428" s="212">
        <v>100</v>
      </c>
      <c r="AI1428" s="4">
        <v>4603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3806</v>
      </c>
      <c r="AO1428" s="212">
        <v>20.9406201</v>
      </c>
    </row>
    <row r="1429" spans="1:41" x14ac:dyDescent="0.15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2002</v>
      </c>
      <c r="G1429" s="201" t="s">
        <v>2092</v>
      </c>
      <c r="H1429" s="2" t="s">
        <v>1143</v>
      </c>
      <c r="I1429" s="2" t="s">
        <v>1996</v>
      </c>
      <c r="J1429" s="4">
        <v>0</v>
      </c>
      <c r="K1429" s="4">
        <v>2165</v>
      </c>
      <c r="L1429" s="4">
        <v>0</v>
      </c>
      <c r="M1429" s="4">
        <v>2165</v>
      </c>
      <c r="N1429" s="4">
        <v>0</v>
      </c>
      <c r="O1429" s="4">
        <v>0</v>
      </c>
      <c r="P1429" s="4">
        <v>2165</v>
      </c>
      <c r="Q1429" s="4">
        <v>0</v>
      </c>
      <c r="R1429" s="4">
        <v>2165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2903</v>
      </c>
      <c r="AE1429" s="212">
        <v>-25.421977299999998</v>
      </c>
      <c r="AF1429" s="212">
        <v>100</v>
      </c>
      <c r="AG1429" s="212">
        <v>0</v>
      </c>
      <c r="AH1429" s="212">
        <v>100</v>
      </c>
      <c r="AI1429" s="4">
        <v>2165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2903</v>
      </c>
      <c r="AO1429" s="212">
        <v>-25.421977299999998</v>
      </c>
    </row>
    <row r="1430" spans="1:41" x14ac:dyDescent="0.15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2002</v>
      </c>
      <c r="G1430" s="201" t="s">
        <v>2092</v>
      </c>
      <c r="H1430" s="2" t="s">
        <v>1143</v>
      </c>
      <c r="I1430" s="2" t="s">
        <v>1997</v>
      </c>
      <c r="J1430" s="4">
        <v>0</v>
      </c>
      <c r="K1430" s="4">
        <v>2438</v>
      </c>
      <c r="L1430" s="4">
        <v>0</v>
      </c>
      <c r="M1430" s="4">
        <v>2438</v>
      </c>
      <c r="N1430" s="4">
        <v>0</v>
      </c>
      <c r="O1430" s="4">
        <v>0</v>
      </c>
      <c r="P1430" s="4">
        <v>2438</v>
      </c>
      <c r="Q1430" s="4">
        <v>0</v>
      </c>
      <c r="R1430" s="4">
        <v>2438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903</v>
      </c>
      <c r="AE1430" s="212">
        <v>169.9889258</v>
      </c>
      <c r="AF1430" s="212">
        <v>100</v>
      </c>
      <c r="AG1430" s="212">
        <v>0</v>
      </c>
      <c r="AH1430" s="212">
        <v>100</v>
      </c>
      <c r="AI1430" s="4">
        <v>2438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903</v>
      </c>
      <c r="AO1430" s="212">
        <v>169.9889258</v>
      </c>
    </row>
    <row r="1431" spans="1:41" x14ac:dyDescent="0.15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2002</v>
      </c>
      <c r="G1431" s="201" t="s">
        <v>2092</v>
      </c>
      <c r="H1431" s="2" t="s">
        <v>1143</v>
      </c>
      <c r="I1431" s="2" t="s">
        <v>1998</v>
      </c>
      <c r="J1431" s="4">
        <v>0</v>
      </c>
      <c r="K1431" s="4">
        <v>32394</v>
      </c>
      <c r="L1431" s="4">
        <v>50</v>
      </c>
      <c r="M1431" s="4">
        <v>32444</v>
      </c>
      <c r="N1431" s="4">
        <v>0</v>
      </c>
      <c r="O1431" s="4">
        <v>0</v>
      </c>
      <c r="P1431" s="4">
        <v>32323</v>
      </c>
      <c r="Q1431" s="4">
        <v>4</v>
      </c>
      <c r="R1431" s="4">
        <v>32327</v>
      </c>
      <c r="S1431" s="4">
        <v>0</v>
      </c>
      <c r="T1431" s="4">
        <v>0</v>
      </c>
      <c r="U1431" s="4">
        <v>0</v>
      </c>
      <c r="V1431" s="4">
        <v>0</v>
      </c>
      <c r="W1431" s="212">
        <v>99.780823600000005</v>
      </c>
      <c r="X1431" s="212">
        <v>8</v>
      </c>
      <c r="Y1431" s="212">
        <v>99.639378600000001</v>
      </c>
      <c r="Z1431" s="212">
        <v>99.780097300000008</v>
      </c>
      <c r="AA1431" s="212">
        <v>48.1481481</v>
      </c>
      <c r="AB1431" s="212">
        <v>99.739255299999996</v>
      </c>
      <c r="AC1431" s="212">
        <v>-9.9876699999995822E-2</v>
      </c>
      <c r="AD1431" s="4">
        <v>34044</v>
      </c>
      <c r="AE1431" s="212">
        <v>-5.0434732000000002</v>
      </c>
      <c r="AF1431" s="212">
        <v>99.780823600000005</v>
      </c>
      <c r="AG1431" s="212">
        <v>8</v>
      </c>
      <c r="AH1431" s="212">
        <v>99.639378600000001</v>
      </c>
      <c r="AI1431" s="4">
        <v>32327</v>
      </c>
      <c r="AJ1431" s="212">
        <v>99.780097300000008</v>
      </c>
      <c r="AK1431" s="212">
        <v>48.1481481</v>
      </c>
      <c r="AL1431" s="212">
        <v>99.739255299999996</v>
      </c>
      <c r="AM1431" s="212">
        <v>-9.9876699999995822E-2</v>
      </c>
      <c r="AN1431" s="4">
        <v>34044</v>
      </c>
      <c r="AO1431" s="212">
        <v>-5.0434732000000002</v>
      </c>
    </row>
    <row r="1432" spans="1:41" x14ac:dyDescent="0.15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2002</v>
      </c>
      <c r="G1432" s="201" t="s">
        <v>2092</v>
      </c>
      <c r="H1432" s="2" t="s">
        <v>1143</v>
      </c>
      <c r="I1432" s="2" t="s">
        <v>1571</v>
      </c>
      <c r="J1432" s="4">
        <v>0</v>
      </c>
      <c r="K1432" s="4">
        <v>24470</v>
      </c>
      <c r="L1432" s="4">
        <v>50</v>
      </c>
      <c r="M1432" s="4">
        <v>24520</v>
      </c>
      <c r="N1432" s="4">
        <v>0</v>
      </c>
      <c r="O1432" s="4">
        <v>0</v>
      </c>
      <c r="P1432" s="4">
        <v>24399</v>
      </c>
      <c r="Q1432" s="4">
        <v>4</v>
      </c>
      <c r="R1432" s="4">
        <v>24403</v>
      </c>
      <c r="S1432" s="4">
        <v>0</v>
      </c>
      <c r="T1432" s="4">
        <v>0</v>
      </c>
      <c r="U1432" s="4">
        <v>0</v>
      </c>
      <c r="V1432" s="4">
        <v>0</v>
      </c>
      <c r="W1432" s="212">
        <v>99.709848800000003</v>
      </c>
      <c r="X1432" s="212">
        <v>8</v>
      </c>
      <c r="Y1432" s="212">
        <v>99.522838500000006</v>
      </c>
      <c r="Z1432" s="212">
        <v>99.712885700000001</v>
      </c>
      <c r="AA1432" s="212">
        <v>48.1481481</v>
      </c>
      <c r="AB1432" s="212">
        <v>99.6596428</v>
      </c>
      <c r="AC1432" s="212">
        <v>-0.13680429999999433</v>
      </c>
      <c r="AD1432" s="4">
        <v>26060</v>
      </c>
      <c r="AE1432" s="212">
        <v>-6.3584036999999993</v>
      </c>
      <c r="AF1432" s="212">
        <v>99.709848800000003</v>
      </c>
      <c r="AG1432" s="212">
        <v>8</v>
      </c>
      <c r="AH1432" s="212">
        <v>99.522838500000006</v>
      </c>
      <c r="AI1432" s="4">
        <v>24403</v>
      </c>
      <c r="AJ1432" s="212">
        <v>99.712885700000001</v>
      </c>
      <c r="AK1432" s="212">
        <v>48.1481481</v>
      </c>
      <c r="AL1432" s="212">
        <v>99.6596428</v>
      </c>
      <c r="AM1432" s="212">
        <v>-0.13680429999999433</v>
      </c>
      <c r="AN1432" s="4">
        <v>26060</v>
      </c>
      <c r="AO1432" s="212">
        <v>-6.3584036999999993</v>
      </c>
    </row>
    <row r="1433" spans="1:41" x14ac:dyDescent="0.15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2002</v>
      </c>
      <c r="G1433" s="201" t="s">
        <v>2092</v>
      </c>
      <c r="H1433" s="2" t="s">
        <v>1143</v>
      </c>
      <c r="I1433" s="2" t="s">
        <v>1572</v>
      </c>
      <c r="J1433" s="4">
        <v>0</v>
      </c>
      <c r="K1433" s="4">
        <v>1819</v>
      </c>
      <c r="L1433" s="4">
        <v>8</v>
      </c>
      <c r="M1433" s="4">
        <v>1827</v>
      </c>
      <c r="N1433" s="4">
        <v>0</v>
      </c>
      <c r="O1433" s="4">
        <v>0</v>
      </c>
      <c r="P1433" s="4">
        <v>1790</v>
      </c>
      <c r="Q1433" s="4">
        <v>0</v>
      </c>
      <c r="R1433" s="4">
        <v>1790</v>
      </c>
      <c r="S1433" s="4">
        <v>0</v>
      </c>
      <c r="T1433" s="4">
        <v>0</v>
      </c>
      <c r="U1433" s="4">
        <v>0</v>
      </c>
      <c r="V1433" s="4">
        <v>0</v>
      </c>
      <c r="W1433" s="212">
        <v>98.4057174</v>
      </c>
      <c r="X1433" s="212">
        <v>0</v>
      </c>
      <c r="Y1433" s="212">
        <v>97.974822099999997</v>
      </c>
      <c r="Z1433" s="212">
        <v>99.699157599999992</v>
      </c>
      <c r="AA1433" s="212">
        <v>100</v>
      </c>
      <c r="AB1433" s="212">
        <v>99.699879999999993</v>
      </c>
      <c r="AC1433" s="212">
        <v>-1.7250578999999959</v>
      </c>
      <c r="AD1433" s="4">
        <v>1661</v>
      </c>
      <c r="AE1433" s="212">
        <v>7.7664057999999994</v>
      </c>
      <c r="AF1433" s="212">
        <v>98.4057174</v>
      </c>
      <c r="AG1433" s="212">
        <v>0</v>
      </c>
      <c r="AH1433" s="212">
        <v>97.974822099999997</v>
      </c>
      <c r="AI1433" s="4">
        <v>1790</v>
      </c>
      <c r="AJ1433" s="212">
        <v>99.699157599999992</v>
      </c>
      <c r="AK1433" s="212">
        <v>100</v>
      </c>
      <c r="AL1433" s="212">
        <v>99.699879999999993</v>
      </c>
      <c r="AM1433" s="212">
        <v>-1.7250578999999959</v>
      </c>
      <c r="AN1433" s="4">
        <v>1661</v>
      </c>
      <c r="AO1433" s="212">
        <v>7.7664057999999994</v>
      </c>
    </row>
    <row r="1434" spans="1:41" x14ac:dyDescent="0.15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2002</v>
      </c>
      <c r="G1434" s="201" t="s">
        <v>2092</v>
      </c>
      <c r="H1434" s="2" t="s">
        <v>1143</v>
      </c>
      <c r="I1434" s="2" t="s">
        <v>1573</v>
      </c>
      <c r="J1434" s="4">
        <v>0</v>
      </c>
      <c r="K1434" s="4">
        <v>5456</v>
      </c>
      <c r="L1434" s="4">
        <v>4</v>
      </c>
      <c r="M1434" s="4">
        <v>5460</v>
      </c>
      <c r="N1434" s="4">
        <v>0</v>
      </c>
      <c r="O1434" s="4">
        <v>0</v>
      </c>
      <c r="P1434" s="4">
        <v>5414</v>
      </c>
      <c r="Q1434" s="4">
        <v>4</v>
      </c>
      <c r="R1434" s="4">
        <v>5418</v>
      </c>
      <c r="S1434" s="4">
        <v>0</v>
      </c>
      <c r="T1434" s="4">
        <v>0</v>
      </c>
      <c r="U1434" s="4">
        <v>0</v>
      </c>
      <c r="V1434" s="4">
        <v>0</v>
      </c>
      <c r="W1434" s="212">
        <v>99.230205299999994</v>
      </c>
      <c r="X1434" s="212">
        <v>100</v>
      </c>
      <c r="Y1434" s="212">
        <v>99.230769199999997</v>
      </c>
      <c r="Z1434" s="212">
        <v>99.699218000000002</v>
      </c>
      <c r="AA1434" s="212">
        <v>100</v>
      </c>
      <c r="AB1434" s="212">
        <v>99.699759799999995</v>
      </c>
      <c r="AC1434" s="212">
        <v>-0.46899059999999793</v>
      </c>
      <c r="AD1434" s="4">
        <v>4981</v>
      </c>
      <c r="AE1434" s="212">
        <v>8.7733387</v>
      </c>
      <c r="AF1434" s="212">
        <v>99.230205299999994</v>
      </c>
      <c r="AG1434" s="212">
        <v>100</v>
      </c>
      <c r="AH1434" s="212">
        <v>99.230769199999997</v>
      </c>
      <c r="AI1434" s="4">
        <v>5418</v>
      </c>
      <c r="AJ1434" s="212">
        <v>99.699218000000002</v>
      </c>
      <c r="AK1434" s="212">
        <v>100</v>
      </c>
      <c r="AL1434" s="212">
        <v>99.699759799999995</v>
      </c>
      <c r="AM1434" s="212">
        <v>-0.46899059999999793</v>
      </c>
      <c r="AN1434" s="4">
        <v>4981</v>
      </c>
      <c r="AO1434" s="212">
        <v>8.7733387</v>
      </c>
    </row>
    <row r="1435" spans="1:41" x14ac:dyDescent="0.15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2002</v>
      </c>
      <c r="G1435" s="201" t="s">
        <v>2092</v>
      </c>
      <c r="H1435" s="2" t="s">
        <v>1143</v>
      </c>
      <c r="I1435" s="2" t="s">
        <v>1574</v>
      </c>
      <c r="J1435" s="4">
        <v>0</v>
      </c>
      <c r="K1435" s="4">
        <v>17195</v>
      </c>
      <c r="L1435" s="4">
        <v>38</v>
      </c>
      <c r="M1435" s="4">
        <v>17233</v>
      </c>
      <c r="N1435" s="4">
        <v>0</v>
      </c>
      <c r="O1435" s="4">
        <v>0</v>
      </c>
      <c r="P1435" s="4">
        <v>17195</v>
      </c>
      <c r="Q1435" s="4">
        <v>0</v>
      </c>
      <c r="R1435" s="4">
        <v>17195</v>
      </c>
      <c r="S1435" s="4">
        <v>0</v>
      </c>
      <c r="T1435" s="4">
        <v>0</v>
      </c>
      <c r="U1435" s="4">
        <v>0</v>
      </c>
      <c r="V1435" s="4">
        <v>0</v>
      </c>
      <c r="W1435" s="212">
        <v>100</v>
      </c>
      <c r="X1435" s="212">
        <v>0</v>
      </c>
      <c r="Y1435" s="212">
        <v>99.7794928</v>
      </c>
      <c r="Z1435" s="212">
        <v>99.717557599999992</v>
      </c>
      <c r="AA1435" s="212">
        <v>0</v>
      </c>
      <c r="AB1435" s="212">
        <v>99.645917799999992</v>
      </c>
      <c r="AC1435" s="212">
        <v>0.13357500000000755</v>
      </c>
      <c r="AD1435" s="4">
        <v>19418</v>
      </c>
      <c r="AE1435" s="212">
        <v>-11.4481409</v>
      </c>
      <c r="AF1435" s="212">
        <v>100</v>
      </c>
      <c r="AG1435" s="212">
        <v>0</v>
      </c>
      <c r="AH1435" s="212">
        <v>99.7794928</v>
      </c>
      <c r="AI1435" s="4">
        <v>17195</v>
      </c>
      <c r="AJ1435" s="212">
        <v>99.717557599999992</v>
      </c>
      <c r="AK1435" s="212">
        <v>0</v>
      </c>
      <c r="AL1435" s="212">
        <v>99.645917799999992</v>
      </c>
      <c r="AM1435" s="212">
        <v>0.13357500000000755</v>
      </c>
      <c r="AN1435" s="4">
        <v>19418</v>
      </c>
      <c r="AO1435" s="212">
        <v>-11.4481409</v>
      </c>
    </row>
    <row r="1436" spans="1:41" x14ac:dyDescent="0.15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2002</v>
      </c>
      <c r="G1436" s="201" t="s">
        <v>2092</v>
      </c>
      <c r="H1436" s="2" t="s">
        <v>1143</v>
      </c>
      <c r="I1436" s="2" t="s">
        <v>1575</v>
      </c>
      <c r="J1436" s="4">
        <v>0</v>
      </c>
      <c r="K1436" s="4">
        <v>7924</v>
      </c>
      <c r="L1436" s="4">
        <v>0</v>
      </c>
      <c r="M1436" s="4">
        <v>7924</v>
      </c>
      <c r="N1436" s="4">
        <v>0</v>
      </c>
      <c r="O1436" s="4">
        <v>0</v>
      </c>
      <c r="P1436" s="4">
        <v>7924</v>
      </c>
      <c r="Q1436" s="4">
        <v>0</v>
      </c>
      <c r="R1436" s="4">
        <v>7924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7984</v>
      </c>
      <c r="AE1436" s="212">
        <v>-0.75150300000000003</v>
      </c>
      <c r="AF1436" s="212">
        <v>100</v>
      </c>
      <c r="AG1436" s="212">
        <v>0</v>
      </c>
      <c r="AH1436" s="212">
        <v>100</v>
      </c>
      <c r="AI1436" s="4">
        <v>7924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7984</v>
      </c>
      <c r="AO1436" s="212">
        <v>-0.75150300000000003</v>
      </c>
    </row>
    <row r="1437" spans="1:41" x14ac:dyDescent="0.15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2002</v>
      </c>
      <c r="G1437" s="201" t="s">
        <v>2092</v>
      </c>
      <c r="H1437" s="2" t="s">
        <v>1143</v>
      </c>
      <c r="I1437" s="2" t="s">
        <v>1576</v>
      </c>
      <c r="J1437" s="4">
        <v>0</v>
      </c>
      <c r="K1437" s="4">
        <v>3429</v>
      </c>
      <c r="L1437" s="4">
        <v>34</v>
      </c>
      <c r="M1437" s="4">
        <v>3463</v>
      </c>
      <c r="N1437" s="4">
        <v>0</v>
      </c>
      <c r="O1437" s="4">
        <v>0</v>
      </c>
      <c r="P1437" s="4">
        <v>3329</v>
      </c>
      <c r="Q1437" s="4">
        <v>6</v>
      </c>
      <c r="R1437" s="4">
        <v>3335</v>
      </c>
      <c r="S1437" s="4">
        <v>0</v>
      </c>
      <c r="T1437" s="4">
        <v>0</v>
      </c>
      <c r="U1437" s="4">
        <v>0</v>
      </c>
      <c r="V1437" s="4">
        <v>0</v>
      </c>
      <c r="W1437" s="212">
        <v>97.083697900000004</v>
      </c>
      <c r="X1437" s="212">
        <v>17.6470588</v>
      </c>
      <c r="Y1437" s="212">
        <v>96.303782800000008</v>
      </c>
      <c r="Z1437" s="212">
        <v>99.771689500000008</v>
      </c>
      <c r="AA1437" s="212">
        <v>23.529411799999998</v>
      </c>
      <c r="AB1437" s="212">
        <v>99.039005099999997</v>
      </c>
      <c r="AC1437" s="212">
        <v>-2.7352222999999896</v>
      </c>
      <c r="AD1437" s="4">
        <v>3504</v>
      </c>
      <c r="AE1437" s="212">
        <v>-4.8230594</v>
      </c>
      <c r="AF1437" s="212">
        <v>97.083697900000004</v>
      </c>
      <c r="AG1437" s="212">
        <v>17.6470588</v>
      </c>
      <c r="AH1437" s="212">
        <v>96.303782800000008</v>
      </c>
      <c r="AI1437" s="4">
        <v>3335</v>
      </c>
      <c r="AJ1437" s="212">
        <v>99.771689500000008</v>
      </c>
      <c r="AK1437" s="212">
        <v>23.529411799999998</v>
      </c>
      <c r="AL1437" s="212">
        <v>99.039005099999997</v>
      </c>
      <c r="AM1437" s="212">
        <v>-2.7352222999999896</v>
      </c>
      <c r="AN1437" s="4">
        <v>3504</v>
      </c>
      <c r="AO1437" s="212">
        <v>-4.8230594</v>
      </c>
    </row>
    <row r="1438" spans="1:41" x14ac:dyDescent="0.15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2002</v>
      </c>
      <c r="G1438" s="201" t="s">
        <v>2092</v>
      </c>
      <c r="H1438" s="2" t="s">
        <v>1143</v>
      </c>
      <c r="I1438" s="2" t="s">
        <v>1999</v>
      </c>
      <c r="J1438" s="4">
        <v>0</v>
      </c>
      <c r="K1438" s="4">
        <v>102</v>
      </c>
      <c r="L1438" s="4">
        <v>0</v>
      </c>
      <c r="M1438" s="4">
        <v>102</v>
      </c>
      <c r="N1438" s="4">
        <v>0</v>
      </c>
      <c r="O1438" s="4">
        <v>0</v>
      </c>
      <c r="P1438" s="4">
        <v>102</v>
      </c>
      <c r="Q1438" s="4">
        <v>0</v>
      </c>
      <c r="R1438" s="4">
        <v>102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170</v>
      </c>
      <c r="AE1438" s="212">
        <v>-40</v>
      </c>
      <c r="AF1438" s="212">
        <v>100</v>
      </c>
      <c r="AG1438" s="212">
        <v>0</v>
      </c>
      <c r="AH1438" s="212">
        <v>100</v>
      </c>
      <c r="AI1438" s="4">
        <v>102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170</v>
      </c>
      <c r="AO1438" s="212">
        <v>-40</v>
      </c>
    </row>
    <row r="1439" spans="1:41" x14ac:dyDescent="0.15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2002</v>
      </c>
      <c r="G1439" s="201" t="s">
        <v>2092</v>
      </c>
      <c r="H1439" s="2" t="s">
        <v>1143</v>
      </c>
      <c r="I1439" s="2" t="s">
        <v>2000</v>
      </c>
      <c r="J1439" s="4">
        <v>0</v>
      </c>
      <c r="K1439" s="4">
        <v>3327</v>
      </c>
      <c r="L1439" s="4">
        <v>34</v>
      </c>
      <c r="M1439" s="4">
        <v>3361</v>
      </c>
      <c r="N1439" s="4">
        <v>0</v>
      </c>
      <c r="O1439" s="4">
        <v>0</v>
      </c>
      <c r="P1439" s="4">
        <v>3227</v>
      </c>
      <c r="Q1439" s="4">
        <v>6</v>
      </c>
      <c r="R1439" s="4">
        <v>3233</v>
      </c>
      <c r="S1439" s="4">
        <v>0</v>
      </c>
      <c r="T1439" s="4">
        <v>0</v>
      </c>
      <c r="U1439" s="4">
        <v>0</v>
      </c>
      <c r="V1439" s="4">
        <v>0</v>
      </c>
      <c r="W1439" s="212">
        <v>96.994289100000003</v>
      </c>
      <c r="X1439" s="212">
        <v>17.6470588</v>
      </c>
      <c r="Y1439" s="212">
        <v>96.191609600000007</v>
      </c>
      <c r="Z1439" s="212">
        <v>99.760047999999998</v>
      </c>
      <c r="AA1439" s="212">
        <v>23.529411799999998</v>
      </c>
      <c r="AB1439" s="212">
        <v>98.990498799999997</v>
      </c>
      <c r="AC1439" s="212">
        <v>-2.7988891999999908</v>
      </c>
      <c r="AD1439" s="4">
        <v>3334</v>
      </c>
      <c r="AE1439" s="212">
        <v>-3.0293941000000002</v>
      </c>
      <c r="AF1439" s="212">
        <v>96.994289100000003</v>
      </c>
      <c r="AG1439" s="212">
        <v>17.6470588</v>
      </c>
      <c r="AH1439" s="212">
        <v>96.191609600000007</v>
      </c>
      <c r="AI1439" s="4">
        <v>3233</v>
      </c>
      <c r="AJ1439" s="212">
        <v>99.760047999999998</v>
      </c>
      <c r="AK1439" s="212">
        <v>23.529411799999998</v>
      </c>
      <c r="AL1439" s="212">
        <v>98.990498799999997</v>
      </c>
      <c r="AM1439" s="212">
        <v>-2.7988891999999908</v>
      </c>
      <c r="AN1439" s="4">
        <v>3334</v>
      </c>
      <c r="AO1439" s="212">
        <v>-3.0293941000000002</v>
      </c>
    </row>
    <row r="1440" spans="1:41" x14ac:dyDescent="0.15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2002</v>
      </c>
      <c r="G1440" s="201" t="s">
        <v>2092</v>
      </c>
      <c r="H1440" s="2" t="s">
        <v>1143</v>
      </c>
      <c r="I1440" s="203" t="s">
        <v>1961</v>
      </c>
      <c r="J1440" s="4">
        <v>0</v>
      </c>
      <c r="K1440" s="4">
        <v>3872</v>
      </c>
      <c r="L1440" s="4">
        <v>0</v>
      </c>
      <c r="M1440" s="4">
        <v>3872</v>
      </c>
      <c r="N1440" s="4">
        <v>0</v>
      </c>
      <c r="O1440" s="4">
        <v>0</v>
      </c>
      <c r="P1440" s="4">
        <v>3872</v>
      </c>
      <c r="Q1440" s="4">
        <v>0</v>
      </c>
      <c r="R1440" s="4">
        <v>3872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4737</v>
      </c>
      <c r="AE1440" s="212">
        <v>-18.2605024</v>
      </c>
      <c r="AF1440" s="212">
        <v>100</v>
      </c>
      <c r="AG1440" s="212">
        <v>0</v>
      </c>
      <c r="AH1440" s="212">
        <v>100</v>
      </c>
      <c r="AI1440" s="4">
        <v>3872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4737</v>
      </c>
      <c r="AO1440" s="212">
        <v>-18.2605024</v>
      </c>
    </row>
    <row r="1441" spans="1:41" x14ac:dyDescent="0.15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2002</v>
      </c>
      <c r="G1441" s="201" t="s">
        <v>2092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15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2002</v>
      </c>
      <c r="G1442" s="201" t="s">
        <v>2092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15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2002</v>
      </c>
      <c r="G1443" s="201" t="s">
        <v>2092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15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2002</v>
      </c>
      <c r="G1444" s="201" t="s">
        <v>2092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15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2002</v>
      </c>
      <c r="G1445" s="201" t="s">
        <v>2092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.5" x14ac:dyDescent="0.15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2002</v>
      </c>
      <c r="G1446" s="201" t="s">
        <v>2092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15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2002</v>
      </c>
      <c r="G1447" s="201" t="s">
        <v>2092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15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2002</v>
      </c>
      <c r="G1448" s="201" t="s">
        <v>2092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15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2002</v>
      </c>
      <c r="G1449" s="201" t="s">
        <v>2092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15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2002</v>
      </c>
      <c r="G1450" s="201" t="s">
        <v>2092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15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2002</v>
      </c>
      <c r="G1451" s="201" t="s">
        <v>2092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15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2002</v>
      </c>
      <c r="G1452" s="201" t="s">
        <v>2092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15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2002</v>
      </c>
      <c r="G1453" s="201" t="s">
        <v>2092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15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2002</v>
      </c>
      <c r="G1454" s="201" t="s">
        <v>2092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15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2002</v>
      </c>
      <c r="G1455" s="201" t="s">
        <v>2092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15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2002</v>
      </c>
      <c r="G1456" s="201" t="s">
        <v>2092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15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2002</v>
      </c>
      <c r="G1457" s="201" t="s">
        <v>2092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15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2002</v>
      </c>
      <c r="G1458" s="201" t="s">
        <v>2092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15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2002</v>
      </c>
      <c r="G1459" s="201" t="s">
        <v>2092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15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2002</v>
      </c>
      <c r="G1460" s="201" t="s">
        <v>2092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15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2002</v>
      </c>
      <c r="G1461" s="201" t="s">
        <v>2092</v>
      </c>
      <c r="H1461" s="2" t="s">
        <v>1143</v>
      </c>
      <c r="I1461" s="2" t="s">
        <v>1981</v>
      </c>
      <c r="J1461" s="4">
        <v>0</v>
      </c>
      <c r="K1461" s="4">
        <v>82723</v>
      </c>
      <c r="L1461" s="4">
        <v>1961</v>
      </c>
      <c r="M1461" s="4">
        <v>84684</v>
      </c>
      <c r="N1461" s="4">
        <v>0</v>
      </c>
      <c r="O1461" s="4">
        <v>0</v>
      </c>
      <c r="P1461" s="4">
        <v>80719</v>
      </c>
      <c r="Q1461" s="4">
        <v>62</v>
      </c>
      <c r="R1461" s="4">
        <v>80781</v>
      </c>
      <c r="S1461" s="4">
        <v>0</v>
      </c>
      <c r="T1461" s="4">
        <v>0</v>
      </c>
      <c r="U1461" s="4">
        <v>0</v>
      </c>
      <c r="V1461" s="4">
        <v>0</v>
      </c>
      <c r="W1461" s="212">
        <v>97.577457300000006</v>
      </c>
      <c r="X1461" s="212">
        <v>3.1616522000000002</v>
      </c>
      <c r="Y1461" s="212">
        <v>95.391101000000006</v>
      </c>
      <c r="Z1461" s="212">
        <v>94.758497300000002</v>
      </c>
      <c r="AA1461" s="212">
        <v>1.1425462000000002</v>
      </c>
      <c r="AB1461" s="212">
        <v>92.873419699999999</v>
      </c>
      <c r="AC1461" s="212">
        <v>2.5176813000000067</v>
      </c>
      <c r="AD1461" s="4">
        <v>84773</v>
      </c>
      <c r="AE1461" s="212">
        <v>-4.7090464999999995</v>
      </c>
      <c r="AF1461" s="212">
        <v>97.577457300000006</v>
      </c>
      <c r="AG1461" s="212">
        <v>3.1616522000000002</v>
      </c>
      <c r="AH1461" s="212">
        <v>95.391101000000006</v>
      </c>
      <c r="AI1461" s="4">
        <v>80781</v>
      </c>
      <c r="AJ1461" s="212">
        <v>94.758497300000002</v>
      </c>
      <c r="AK1461" s="212">
        <v>1.1425462000000002</v>
      </c>
      <c r="AL1461" s="212">
        <v>92.873419699999999</v>
      </c>
      <c r="AM1461" s="212">
        <v>2.5176813000000067</v>
      </c>
      <c r="AN1461" s="4">
        <v>84773</v>
      </c>
      <c r="AO1461" s="212">
        <v>-4.7090464999999995</v>
      </c>
    </row>
    <row r="1462" spans="1:41" x14ac:dyDescent="0.15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2002</v>
      </c>
      <c r="G1462" s="201" t="s">
        <v>2092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15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2002</v>
      </c>
      <c r="G1463" s="201" t="s">
        <v>2092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15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2002</v>
      </c>
      <c r="G1464" s="201" t="s">
        <v>2092</v>
      </c>
      <c r="H1464" s="2" t="s">
        <v>1164</v>
      </c>
      <c r="I1464" s="2" t="s">
        <v>1988</v>
      </c>
      <c r="J1464" s="4">
        <v>0</v>
      </c>
      <c r="K1464" s="4">
        <v>92087</v>
      </c>
      <c r="L1464" s="4">
        <v>16027</v>
      </c>
      <c r="M1464" s="4">
        <v>108114</v>
      </c>
      <c r="N1464" s="4">
        <v>0</v>
      </c>
      <c r="O1464" s="4">
        <v>0</v>
      </c>
      <c r="P1464" s="4">
        <v>86340</v>
      </c>
      <c r="Q1464" s="4">
        <v>2469</v>
      </c>
      <c r="R1464" s="4">
        <v>88809</v>
      </c>
      <c r="S1464" s="4">
        <v>0</v>
      </c>
      <c r="T1464" s="4">
        <v>0</v>
      </c>
      <c r="U1464" s="4">
        <v>0</v>
      </c>
      <c r="V1464" s="4">
        <v>0</v>
      </c>
      <c r="W1464" s="212">
        <v>93.759162500000002</v>
      </c>
      <c r="X1464" s="212">
        <v>15.405253599999998</v>
      </c>
      <c r="Y1464" s="212">
        <v>82.143848200000008</v>
      </c>
      <c r="Z1464" s="212">
        <v>87.557381000000007</v>
      </c>
      <c r="AA1464" s="212">
        <v>14.997159600000002</v>
      </c>
      <c r="AB1464" s="212">
        <v>76.803771699999999</v>
      </c>
      <c r="AC1464" s="212">
        <v>5.3400765000000092</v>
      </c>
      <c r="AD1464" s="4">
        <v>82104</v>
      </c>
      <c r="AE1464" s="212">
        <v>8.1664718000000001</v>
      </c>
      <c r="AF1464" s="212">
        <v>93.759162500000002</v>
      </c>
      <c r="AG1464" s="212">
        <v>15.405253599999998</v>
      </c>
      <c r="AH1464" s="212">
        <v>82.143848200000008</v>
      </c>
      <c r="AI1464" s="4">
        <v>88809</v>
      </c>
      <c r="AJ1464" s="212">
        <v>87.557381000000007</v>
      </c>
      <c r="AK1464" s="212">
        <v>14.997159600000002</v>
      </c>
      <c r="AL1464" s="212">
        <v>76.803771699999999</v>
      </c>
      <c r="AM1464" s="212">
        <v>5.3400765000000092</v>
      </c>
      <c r="AN1464" s="4">
        <v>82104</v>
      </c>
      <c r="AO1464" s="212">
        <v>8.1664718000000001</v>
      </c>
    </row>
    <row r="1465" spans="1:41" x14ac:dyDescent="0.15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2002</v>
      </c>
      <c r="G1465" s="201" t="s">
        <v>2092</v>
      </c>
      <c r="H1465" s="2" t="s">
        <v>1164</v>
      </c>
      <c r="I1465" s="2" t="s">
        <v>1989</v>
      </c>
      <c r="J1465" s="4">
        <v>0</v>
      </c>
      <c r="K1465" s="4">
        <v>92087</v>
      </c>
      <c r="L1465" s="4">
        <v>16027</v>
      </c>
      <c r="M1465" s="4">
        <v>108114</v>
      </c>
      <c r="N1465" s="4">
        <v>0</v>
      </c>
      <c r="O1465" s="4">
        <v>0</v>
      </c>
      <c r="P1465" s="4">
        <v>86340</v>
      </c>
      <c r="Q1465" s="4">
        <v>2469</v>
      </c>
      <c r="R1465" s="4">
        <v>88809</v>
      </c>
      <c r="S1465" s="4">
        <v>0</v>
      </c>
      <c r="T1465" s="4">
        <v>0</v>
      </c>
      <c r="U1465" s="4">
        <v>0</v>
      </c>
      <c r="V1465" s="4">
        <v>0</v>
      </c>
      <c r="W1465" s="212">
        <v>93.759162500000002</v>
      </c>
      <c r="X1465" s="212">
        <v>15.405253599999998</v>
      </c>
      <c r="Y1465" s="212">
        <v>82.143848200000008</v>
      </c>
      <c r="Z1465" s="212">
        <v>87.557381000000007</v>
      </c>
      <c r="AA1465" s="212">
        <v>14.997159600000002</v>
      </c>
      <c r="AB1465" s="212">
        <v>76.803771699999999</v>
      </c>
      <c r="AC1465" s="212">
        <v>5.3400765000000092</v>
      </c>
      <c r="AD1465" s="4">
        <v>82104</v>
      </c>
      <c r="AE1465" s="212">
        <v>8.1664718000000001</v>
      </c>
      <c r="AF1465" s="212">
        <v>93.759162500000002</v>
      </c>
      <c r="AG1465" s="212">
        <v>15.405253599999998</v>
      </c>
      <c r="AH1465" s="212">
        <v>82.143848200000008</v>
      </c>
      <c r="AI1465" s="4">
        <v>88809</v>
      </c>
      <c r="AJ1465" s="212">
        <v>87.557381000000007</v>
      </c>
      <c r="AK1465" s="212">
        <v>14.997159600000002</v>
      </c>
      <c r="AL1465" s="212">
        <v>76.803771699999999</v>
      </c>
      <c r="AM1465" s="212">
        <v>5.3400765000000092</v>
      </c>
      <c r="AN1465" s="4">
        <v>82104</v>
      </c>
      <c r="AO1465" s="212">
        <v>8.1664718000000001</v>
      </c>
    </row>
    <row r="1466" spans="1:41" x14ac:dyDescent="0.15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2002</v>
      </c>
      <c r="G1466" s="201" t="s">
        <v>2092</v>
      </c>
      <c r="H1466" s="2" t="s">
        <v>1164</v>
      </c>
      <c r="I1466" s="2" t="s">
        <v>1990</v>
      </c>
      <c r="J1466" s="4">
        <v>0</v>
      </c>
      <c r="K1466" s="4">
        <v>43856</v>
      </c>
      <c r="L1466" s="4">
        <v>2742</v>
      </c>
      <c r="M1466" s="4">
        <v>46598</v>
      </c>
      <c r="N1466" s="4">
        <v>0</v>
      </c>
      <c r="O1466" s="4">
        <v>0</v>
      </c>
      <c r="P1466" s="4">
        <v>42369</v>
      </c>
      <c r="Q1466" s="4">
        <v>419</v>
      </c>
      <c r="R1466" s="4">
        <v>42788</v>
      </c>
      <c r="S1466" s="4">
        <v>0</v>
      </c>
      <c r="T1466" s="4">
        <v>0</v>
      </c>
      <c r="U1466" s="4">
        <v>0</v>
      </c>
      <c r="V1466" s="4">
        <v>0</v>
      </c>
      <c r="W1466" s="212">
        <v>96.609357900000006</v>
      </c>
      <c r="X1466" s="212">
        <v>15.2808169</v>
      </c>
      <c r="Y1466" s="212">
        <v>91.823683399999993</v>
      </c>
      <c r="Z1466" s="212">
        <v>86.169764000000001</v>
      </c>
      <c r="AA1466" s="212">
        <v>49.879711300000004</v>
      </c>
      <c r="AB1466" s="212">
        <v>84.265668099999999</v>
      </c>
      <c r="AC1466" s="212">
        <v>7.5580152999999939</v>
      </c>
      <c r="AD1466" s="4">
        <v>40054</v>
      </c>
      <c r="AE1466" s="212">
        <v>6.8257851999999994</v>
      </c>
      <c r="AF1466" s="212">
        <v>96.609357900000006</v>
      </c>
      <c r="AG1466" s="212">
        <v>15.2808169</v>
      </c>
      <c r="AH1466" s="212">
        <v>91.823683399999993</v>
      </c>
      <c r="AI1466" s="4">
        <v>42788</v>
      </c>
      <c r="AJ1466" s="212">
        <v>86.169764000000001</v>
      </c>
      <c r="AK1466" s="212">
        <v>49.879711300000004</v>
      </c>
      <c r="AL1466" s="212">
        <v>84.265668099999999</v>
      </c>
      <c r="AM1466" s="212">
        <v>7.5580152999999939</v>
      </c>
      <c r="AN1466" s="4">
        <v>40054</v>
      </c>
      <c r="AO1466" s="212">
        <v>6.8257851999999994</v>
      </c>
    </row>
    <row r="1467" spans="1:41" x14ac:dyDescent="0.15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2002</v>
      </c>
      <c r="G1467" s="201" t="s">
        <v>2092</v>
      </c>
      <c r="H1467" s="2" t="s">
        <v>1164</v>
      </c>
      <c r="I1467" s="2" t="s">
        <v>1991</v>
      </c>
      <c r="J1467" s="4">
        <v>0</v>
      </c>
      <c r="K1467" s="4">
        <v>39991</v>
      </c>
      <c r="L1467" s="4">
        <v>2712</v>
      </c>
      <c r="M1467" s="4">
        <v>42703</v>
      </c>
      <c r="N1467" s="4">
        <v>0</v>
      </c>
      <c r="O1467" s="4">
        <v>0</v>
      </c>
      <c r="P1467" s="4">
        <v>38504</v>
      </c>
      <c r="Q1467" s="4">
        <v>389</v>
      </c>
      <c r="R1467" s="4">
        <v>38893</v>
      </c>
      <c r="S1467" s="4">
        <v>0</v>
      </c>
      <c r="T1467" s="4">
        <v>0</v>
      </c>
      <c r="U1467" s="4">
        <v>0</v>
      </c>
      <c r="V1467" s="4">
        <v>0</v>
      </c>
      <c r="W1467" s="212">
        <v>96.281663399999999</v>
      </c>
      <c r="X1467" s="212">
        <v>14.343657800000001</v>
      </c>
      <c r="Y1467" s="212">
        <v>91.077910200000005</v>
      </c>
      <c r="Z1467" s="212">
        <v>84.751156699999996</v>
      </c>
      <c r="AA1467" s="212">
        <v>49.879711300000004</v>
      </c>
      <c r="AB1467" s="212">
        <v>82.744618500000001</v>
      </c>
      <c r="AC1467" s="212">
        <v>8.3332917000000037</v>
      </c>
      <c r="AD1467" s="4">
        <v>35864</v>
      </c>
      <c r="AE1467" s="212">
        <v>8.4457952000000009</v>
      </c>
      <c r="AF1467" s="212">
        <v>96.281663399999999</v>
      </c>
      <c r="AG1467" s="212">
        <v>14.343657800000001</v>
      </c>
      <c r="AH1467" s="212">
        <v>91.077910200000005</v>
      </c>
      <c r="AI1467" s="4">
        <v>38893</v>
      </c>
      <c r="AJ1467" s="212">
        <v>84.751156699999996</v>
      </c>
      <c r="AK1467" s="212">
        <v>49.879711300000004</v>
      </c>
      <c r="AL1467" s="212">
        <v>82.744618500000001</v>
      </c>
      <c r="AM1467" s="212">
        <v>8.3332917000000037</v>
      </c>
      <c r="AN1467" s="4">
        <v>35864</v>
      </c>
      <c r="AO1467" s="212">
        <v>8.4457952000000009</v>
      </c>
    </row>
    <row r="1468" spans="1:41" x14ac:dyDescent="0.15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2002</v>
      </c>
      <c r="G1468" s="201" t="s">
        <v>2092</v>
      </c>
      <c r="H1468" s="2" t="s">
        <v>1164</v>
      </c>
      <c r="I1468" s="2" t="s">
        <v>1992</v>
      </c>
      <c r="J1468" s="4">
        <v>0</v>
      </c>
      <c r="K1468" s="4">
        <v>1602</v>
      </c>
      <c r="L1468" s="4">
        <v>109</v>
      </c>
      <c r="M1468" s="4">
        <v>1711</v>
      </c>
      <c r="N1468" s="4">
        <v>0</v>
      </c>
      <c r="O1468" s="4">
        <v>0</v>
      </c>
      <c r="P1468" s="4">
        <v>1543</v>
      </c>
      <c r="Q1468" s="4">
        <v>16</v>
      </c>
      <c r="R1468" s="4">
        <v>1559</v>
      </c>
      <c r="S1468" s="4">
        <v>0</v>
      </c>
      <c r="T1468" s="4">
        <v>0</v>
      </c>
      <c r="U1468" s="4">
        <v>0</v>
      </c>
      <c r="V1468" s="4">
        <v>0</v>
      </c>
      <c r="W1468" s="212">
        <v>96.317103599999996</v>
      </c>
      <c r="X1468" s="212">
        <v>14.678899100000001</v>
      </c>
      <c r="Y1468" s="212">
        <v>91.116306300000005</v>
      </c>
      <c r="Z1468" s="212">
        <v>84.789248599999993</v>
      </c>
      <c r="AA1468" s="212">
        <v>49.5049505</v>
      </c>
      <c r="AB1468" s="212">
        <v>82.738780199999994</v>
      </c>
      <c r="AC1468" s="212">
        <v>8.3775261000000114</v>
      </c>
      <c r="AD1468" s="4">
        <v>1438</v>
      </c>
      <c r="AE1468" s="212">
        <v>8.4144645000000011</v>
      </c>
      <c r="AF1468" s="212">
        <v>96.317103599999996</v>
      </c>
      <c r="AG1468" s="212">
        <v>14.678899100000001</v>
      </c>
      <c r="AH1468" s="212">
        <v>91.116306300000005</v>
      </c>
      <c r="AI1468" s="4">
        <v>1559</v>
      </c>
      <c r="AJ1468" s="212">
        <v>84.789248599999993</v>
      </c>
      <c r="AK1468" s="212">
        <v>49.5049505</v>
      </c>
      <c r="AL1468" s="212">
        <v>82.738780199999994</v>
      </c>
      <c r="AM1468" s="212">
        <v>8.3775261000000114</v>
      </c>
      <c r="AN1468" s="4">
        <v>1438</v>
      </c>
      <c r="AO1468" s="212">
        <v>8.4144645000000011</v>
      </c>
    </row>
    <row r="1469" spans="1:41" x14ac:dyDescent="0.15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2002</v>
      </c>
      <c r="G1469" s="201" t="s">
        <v>2092</v>
      </c>
      <c r="H1469" s="2" t="s">
        <v>1164</v>
      </c>
      <c r="I1469" s="2" t="s">
        <v>1993</v>
      </c>
      <c r="J1469" s="4">
        <v>0</v>
      </c>
      <c r="K1469" s="4">
        <v>38389</v>
      </c>
      <c r="L1469" s="4">
        <v>2603</v>
      </c>
      <c r="M1469" s="4">
        <v>40992</v>
      </c>
      <c r="N1469" s="4">
        <v>0</v>
      </c>
      <c r="O1469" s="4">
        <v>0</v>
      </c>
      <c r="P1469" s="4">
        <v>36961</v>
      </c>
      <c r="Q1469" s="4">
        <v>373</v>
      </c>
      <c r="R1469" s="4">
        <v>37334</v>
      </c>
      <c r="S1469" s="4">
        <v>0</v>
      </c>
      <c r="T1469" s="4">
        <v>0</v>
      </c>
      <c r="U1469" s="4">
        <v>0</v>
      </c>
      <c r="V1469" s="4">
        <v>0</v>
      </c>
      <c r="W1469" s="212">
        <v>96.280184399999996</v>
      </c>
      <c r="X1469" s="212">
        <v>14.329619699999999</v>
      </c>
      <c r="Y1469" s="212">
        <v>91.076307599999993</v>
      </c>
      <c r="Z1469" s="212">
        <v>84.7495665</v>
      </c>
      <c r="AA1469" s="212">
        <v>49.895528599999999</v>
      </c>
      <c r="AB1469" s="212">
        <v>82.744862400000002</v>
      </c>
      <c r="AC1469" s="212">
        <v>8.3314451999999903</v>
      </c>
      <c r="AD1469" s="4">
        <v>34426</v>
      </c>
      <c r="AE1469" s="212">
        <v>8.4471039000000001</v>
      </c>
      <c r="AF1469" s="212">
        <v>96.280184399999996</v>
      </c>
      <c r="AG1469" s="212">
        <v>14.329619699999999</v>
      </c>
      <c r="AH1469" s="212">
        <v>91.076307599999993</v>
      </c>
      <c r="AI1469" s="4">
        <v>37334</v>
      </c>
      <c r="AJ1469" s="212">
        <v>84.7495665</v>
      </c>
      <c r="AK1469" s="212">
        <v>49.895528599999999</v>
      </c>
      <c r="AL1469" s="212">
        <v>82.744862400000002</v>
      </c>
      <c r="AM1469" s="212">
        <v>8.3314451999999903</v>
      </c>
      <c r="AN1469" s="4">
        <v>34426</v>
      </c>
      <c r="AO1469" s="212">
        <v>8.4471039000000001</v>
      </c>
    </row>
    <row r="1470" spans="1:41" x14ac:dyDescent="0.15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2002</v>
      </c>
      <c r="G1470" s="201" t="s">
        <v>2092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12">
        <v>0</v>
      </c>
      <c r="X1470" s="212">
        <v>0</v>
      </c>
      <c r="Y1470" s="212">
        <v>0</v>
      </c>
      <c r="Z1470" s="212">
        <v>0</v>
      </c>
      <c r="AA1470" s="212">
        <v>0</v>
      </c>
      <c r="AB1470" s="212">
        <v>0</v>
      </c>
      <c r="AC1470" s="212">
        <v>0</v>
      </c>
      <c r="AD1470" s="4">
        <v>0</v>
      </c>
      <c r="AE1470" s="212">
        <v>0</v>
      </c>
      <c r="AF1470" s="212">
        <v>0</v>
      </c>
      <c r="AG1470" s="212">
        <v>0</v>
      </c>
      <c r="AH1470" s="212">
        <v>0</v>
      </c>
      <c r="AI1470" s="4">
        <v>0</v>
      </c>
      <c r="AJ1470" s="212">
        <v>0</v>
      </c>
      <c r="AK1470" s="212">
        <v>0</v>
      </c>
      <c r="AL1470" s="212">
        <v>0</v>
      </c>
      <c r="AM1470" s="212">
        <v>0</v>
      </c>
      <c r="AN1470" s="4">
        <v>0</v>
      </c>
      <c r="AO1470" s="212">
        <v>0</v>
      </c>
    </row>
    <row r="1471" spans="1:41" x14ac:dyDescent="0.15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2002</v>
      </c>
      <c r="G1471" s="201" t="s">
        <v>2092</v>
      </c>
      <c r="H1471" s="2" t="s">
        <v>1164</v>
      </c>
      <c r="I1471" s="2" t="s">
        <v>1995</v>
      </c>
      <c r="J1471" s="4">
        <v>0</v>
      </c>
      <c r="K1471" s="4">
        <v>3865</v>
      </c>
      <c r="L1471" s="4">
        <v>30</v>
      </c>
      <c r="M1471" s="4">
        <v>3895</v>
      </c>
      <c r="N1471" s="4">
        <v>0</v>
      </c>
      <c r="O1471" s="4">
        <v>0</v>
      </c>
      <c r="P1471" s="4">
        <v>3865</v>
      </c>
      <c r="Q1471" s="4">
        <v>30</v>
      </c>
      <c r="R1471" s="4">
        <v>3895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0</v>
      </c>
      <c r="AB1471" s="212">
        <v>100</v>
      </c>
      <c r="AC1471" s="212">
        <v>0</v>
      </c>
      <c r="AD1471" s="4">
        <v>4190</v>
      </c>
      <c r="AE1471" s="212">
        <v>-7.0405727999999996</v>
      </c>
      <c r="AF1471" s="212">
        <v>100</v>
      </c>
      <c r="AG1471" s="212">
        <v>100</v>
      </c>
      <c r="AH1471" s="212">
        <v>100</v>
      </c>
      <c r="AI1471" s="4">
        <v>3895</v>
      </c>
      <c r="AJ1471" s="212">
        <v>100</v>
      </c>
      <c r="AK1471" s="212">
        <v>0</v>
      </c>
      <c r="AL1471" s="212">
        <v>100</v>
      </c>
      <c r="AM1471" s="212">
        <v>0</v>
      </c>
      <c r="AN1471" s="4">
        <v>4190</v>
      </c>
      <c r="AO1471" s="212">
        <v>-7.0405727999999996</v>
      </c>
    </row>
    <row r="1472" spans="1:41" x14ac:dyDescent="0.15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2002</v>
      </c>
      <c r="G1472" s="201" t="s">
        <v>2092</v>
      </c>
      <c r="H1472" s="2" t="s">
        <v>1164</v>
      </c>
      <c r="I1472" s="2" t="s">
        <v>1996</v>
      </c>
      <c r="J1472" s="4">
        <v>0</v>
      </c>
      <c r="K1472" s="4">
        <v>2901</v>
      </c>
      <c r="L1472" s="4">
        <v>30</v>
      </c>
      <c r="M1472" s="4">
        <v>2931</v>
      </c>
      <c r="N1472" s="4">
        <v>0</v>
      </c>
      <c r="O1472" s="4">
        <v>0</v>
      </c>
      <c r="P1472" s="4">
        <v>2901</v>
      </c>
      <c r="Q1472" s="4">
        <v>30</v>
      </c>
      <c r="R1472" s="4">
        <v>2931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100</v>
      </c>
      <c r="Y1472" s="212">
        <v>100</v>
      </c>
      <c r="Z1472" s="212">
        <v>100</v>
      </c>
      <c r="AA1472" s="212">
        <v>0</v>
      </c>
      <c r="AB1472" s="212">
        <v>100</v>
      </c>
      <c r="AC1472" s="212">
        <v>0</v>
      </c>
      <c r="AD1472" s="4">
        <v>3227</v>
      </c>
      <c r="AE1472" s="212">
        <v>-9.1726060999999994</v>
      </c>
      <c r="AF1472" s="212">
        <v>100</v>
      </c>
      <c r="AG1472" s="212">
        <v>100</v>
      </c>
      <c r="AH1472" s="212">
        <v>100</v>
      </c>
      <c r="AI1472" s="4">
        <v>2931</v>
      </c>
      <c r="AJ1472" s="212">
        <v>100</v>
      </c>
      <c r="AK1472" s="212">
        <v>0</v>
      </c>
      <c r="AL1472" s="212">
        <v>100</v>
      </c>
      <c r="AM1472" s="212">
        <v>0</v>
      </c>
      <c r="AN1472" s="4">
        <v>3227</v>
      </c>
      <c r="AO1472" s="212">
        <v>-9.1726060999999994</v>
      </c>
    </row>
    <row r="1473" spans="1:41" x14ac:dyDescent="0.15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2002</v>
      </c>
      <c r="G1473" s="201" t="s">
        <v>2092</v>
      </c>
      <c r="H1473" s="2" t="s">
        <v>1164</v>
      </c>
      <c r="I1473" s="2" t="s">
        <v>1997</v>
      </c>
      <c r="J1473" s="4">
        <v>0</v>
      </c>
      <c r="K1473" s="4">
        <v>964</v>
      </c>
      <c r="L1473" s="4">
        <v>0</v>
      </c>
      <c r="M1473" s="4">
        <v>964</v>
      </c>
      <c r="N1473" s="4">
        <v>0</v>
      </c>
      <c r="O1473" s="4">
        <v>0</v>
      </c>
      <c r="P1473" s="4">
        <v>964</v>
      </c>
      <c r="Q1473" s="4">
        <v>0</v>
      </c>
      <c r="R1473" s="4">
        <v>964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0</v>
      </c>
      <c r="Y1473" s="212">
        <v>100</v>
      </c>
      <c r="Z1473" s="212">
        <v>100</v>
      </c>
      <c r="AA1473" s="212">
        <v>0</v>
      </c>
      <c r="AB1473" s="212">
        <v>100</v>
      </c>
      <c r="AC1473" s="212">
        <v>0</v>
      </c>
      <c r="AD1473" s="4">
        <v>963</v>
      </c>
      <c r="AE1473" s="212">
        <v>0.1038422</v>
      </c>
      <c r="AF1473" s="212">
        <v>100</v>
      </c>
      <c r="AG1473" s="212">
        <v>0</v>
      </c>
      <c r="AH1473" s="212">
        <v>100</v>
      </c>
      <c r="AI1473" s="4">
        <v>964</v>
      </c>
      <c r="AJ1473" s="212">
        <v>100</v>
      </c>
      <c r="AK1473" s="212">
        <v>0</v>
      </c>
      <c r="AL1473" s="212">
        <v>100</v>
      </c>
      <c r="AM1473" s="212">
        <v>0</v>
      </c>
      <c r="AN1473" s="4">
        <v>963</v>
      </c>
      <c r="AO1473" s="212">
        <v>0.1038422</v>
      </c>
    </row>
    <row r="1474" spans="1:41" x14ac:dyDescent="0.15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2002</v>
      </c>
      <c r="G1474" s="201" t="s">
        <v>2092</v>
      </c>
      <c r="H1474" s="2" t="s">
        <v>1164</v>
      </c>
      <c r="I1474" s="2" t="s">
        <v>1998</v>
      </c>
      <c r="J1474" s="4">
        <v>0</v>
      </c>
      <c r="K1474" s="4">
        <v>34388</v>
      </c>
      <c r="L1474" s="4">
        <v>11637</v>
      </c>
      <c r="M1474" s="4">
        <v>46025</v>
      </c>
      <c r="N1474" s="4">
        <v>0</v>
      </c>
      <c r="O1474" s="4">
        <v>0</v>
      </c>
      <c r="P1474" s="4">
        <v>31314</v>
      </c>
      <c r="Q1474" s="4">
        <v>1841</v>
      </c>
      <c r="R1474" s="4">
        <v>33155</v>
      </c>
      <c r="S1474" s="4">
        <v>0</v>
      </c>
      <c r="T1474" s="4">
        <v>0</v>
      </c>
      <c r="U1474" s="4">
        <v>0</v>
      </c>
      <c r="V1474" s="4">
        <v>0</v>
      </c>
      <c r="W1474" s="212">
        <v>91.0608352</v>
      </c>
      <c r="X1474" s="212">
        <v>15.8202286</v>
      </c>
      <c r="Y1474" s="212">
        <v>72.036936400000002</v>
      </c>
      <c r="Z1474" s="212">
        <v>87.953387599999999</v>
      </c>
      <c r="AA1474" s="212">
        <v>7.8699884999999998</v>
      </c>
      <c r="AB1474" s="212">
        <v>66.334097900000003</v>
      </c>
      <c r="AC1474" s="212">
        <v>5.7028384999999986</v>
      </c>
      <c r="AD1474" s="4">
        <v>29786</v>
      </c>
      <c r="AE1474" s="212">
        <v>11.3106829</v>
      </c>
      <c r="AF1474" s="212">
        <v>91.0608352</v>
      </c>
      <c r="AG1474" s="212">
        <v>15.8202286</v>
      </c>
      <c r="AH1474" s="212">
        <v>72.036936400000002</v>
      </c>
      <c r="AI1474" s="4">
        <v>33155</v>
      </c>
      <c r="AJ1474" s="212">
        <v>87.953387599999999</v>
      </c>
      <c r="AK1474" s="212">
        <v>7.8699884999999998</v>
      </c>
      <c r="AL1474" s="212">
        <v>66.334097900000003</v>
      </c>
      <c r="AM1474" s="212">
        <v>5.7028384999999986</v>
      </c>
      <c r="AN1474" s="4">
        <v>29786</v>
      </c>
      <c r="AO1474" s="212">
        <v>11.3106829</v>
      </c>
    </row>
    <row r="1475" spans="1:41" x14ac:dyDescent="0.15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2002</v>
      </c>
      <c r="G1475" s="201" t="s">
        <v>2092</v>
      </c>
      <c r="H1475" s="2" t="s">
        <v>1164</v>
      </c>
      <c r="I1475" s="2" t="s">
        <v>1571</v>
      </c>
      <c r="J1475" s="4">
        <v>0</v>
      </c>
      <c r="K1475" s="4">
        <v>34369</v>
      </c>
      <c r="L1475" s="4">
        <v>11637</v>
      </c>
      <c r="M1475" s="4">
        <v>46006</v>
      </c>
      <c r="N1475" s="4">
        <v>0</v>
      </c>
      <c r="O1475" s="4">
        <v>0</v>
      </c>
      <c r="P1475" s="4">
        <v>31295</v>
      </c>
      <c r="Q1475" s="4">
        <v>1841</v>
      </c>
      <c r="R1475" s="4">
        <v>33136</v>
      </c>
      <c r="S1475" s="4">
        <v>0</v>
      </c>
      <c r="T1475" s="4">
        <v>0</v>
      </c>
      <c r="U1475" s="4">
        <v>0</v>
      </c>
      <c r="V1475" s="4">
        <v>0</v>
      </c>
      <c r="W1475" s="212">
        <v>91.055893400000002</v>
      </c>
      <c r="X1475" s="212">
        <v>15.8202286</v>
      </c>
      <c r="Y1475" s="212">
        <v>72.025388000000007</v>
      </c>
      <c r="Z1475" s="212">
        <v>87.946033400000005</v>
      </c>
      <c r="AA1475" s="212">
        <v>7.8699884999999998</v>
      </c>
      <c r="AB1475" s="212">
        <v>66.319096299999998</v>
      </c>
      <c r="AC1475" s="212">
        <v>5.7062917000000084</v>
      </c>
      <c r="AD1475" s="4">
        <v>29766</v>
      </c>
      <c r="AE1475" s="212">
        <v>11.3216421</v>
      </c>
      <c r="AF1475" s="212">
        <v>91.055893400000002</v>
      </c>
      <c r="AG1475" s="212">
        <v>15.8202286</v>
      </c>
      <c r="AH1475" s="212">
        <v>72.025388000000007</v>
      </c>
      <c r="AI1475" s="4">
        <v>33136</v>
      </c>
      <c r="AJ1475" s="212">
        <v>87.946033400000005</v>
      </c>
      <c r="AK1475" s="212">
        <v>7.8699884999999998</v>
      </c>
      <c r="AL1475" s="212">
        <v>66.319096299999998</v>
      </c>
      <c r="AM1475" s="212">
        <v>5.7062917000000084</v>
      </c>
      <c r="AN1475" s="4">
        <v>29766</v>
      </c>
      <c r="AO1475" s="212">
        <v>11.3216421</v>
      </c>
    </row>
    <row r="1476" spans="1:41" x14ac:dyDescent="0.15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2002</v>
      </c>
      <c r="G1476" s="201" t="s">
        <v>2092</v>
      </c>
      <c r="H1476" s="2" t="s">
        <v>1164</v>
      </c>
      <c r="I1476" s="2" t="s">
        <v>1572</v>
      </c>
      <c r="J1476" s="4">
        <v>0</v>
      </c>
      <c r="K1476" s="4">
        <v>4023</v>
      </c>
      <c r="L1476" s="4">
        <v>1342</v>
      </c>
      <c r="M1476" s="4">
        <v>5365</v>
      </c>
      <c r="N1476" s="4">
        <v>0</v>
      </c>
      <c r="O1476" s="4">
        <v>0</v>
      </c>
      <c r="P1476" s="4">
        <v>3637</v>
      </c>
      <c r="Q1476" s="4">
        <v>207</v>
      </c>
      <c r="R1476" s="4">
        <v>3844</v>
      </c>
      <c r="S1476" s="4">
        <v>0</v>
      </c>
      <c r="T1476" s="4">
        <v>0</v>
      </c>
      <c r="U1476" s="4">
        <v>0</v>
      </c>
      <c r="V1476" s="4">
        <v>0</v>
      </c>
      <c r="W1476" s="212">
        <v>90.405170300000009</v>
      </c>
      <c r="X1476" s="212">
        <v>15.424739200000001</v>
      </c>
      <c r="Y1476" s="212">
        <v>71.649580599999993</v>
      </c>
      <c r="Z1476" s="212">
        <v>87.709643599999993</v>
      </c>
      <c r="AA1476" s="212">
        <v>7.7253219</v>
      </c>
      <c r="AB1476" s="212">
        <v>66.2639049</v>
      </c>
      <c r="AC1476" s="212">
        <v>5.3856756999999931</v>
      </c>
      <c r="AD1476" s="4">
        <v>3455</v>
      </c>
      <c r="AE1476" s="212">
        <v>11.259044899999999</v>
      </c>
      <c r="AF1476" s="212">
        <v>90.405170300000009</v>
      </c>
      <c r="AG1476" s="212">
        <v>15.424739200000001</v>
      </c>
      <c r="AH1476" s="212">
        <v>71.649580599999993</v>
      </c>
      <c r="AI1476" s="4">
        <v>3844</v>
      </c>
      <c r="AJ1476" s="212">
        <v>87.709643599999993</v>
      </c>
      <c r="AK1476" s="212">
        <v>7.7253219</v>
      </c>
      <c r="AL1476" s="212">
        <v>66.2639049</v>
      </c>
      <c r="AM1476" s="212">
        <v>5.3856756999999931</v>
      </c>
      <c r="AN1476" s="4">
        <v>3455</v>
      </c>
      <c r="AO1476" s="212">
        <v>11.259044899999999</v>
      </c>
    </row>
    <row r="1477" spans="1:41" x14ac:dyDescent="0.15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2002</v>
      </c>
      <c r="G1477" s="201" t="s">
        <v>2092</v>
      </c>
      <c r="H1477" s="2" t="s">
        <v>1164</v>
      </c>
      <c r="I1477" s="2" t="s">
        <v>1573</v>
      </c>
      <c r="J1477" s="4">
        <v>0</v>
      </c>
      <c r="K1477" s="4">
        <v>16360</v>
      </c>
      <c r="L1477" s="4">
        <v>5519</v>
      </c>
      <c r="M1477" s="4">
        <v>21879</v>
      </c>
      <c r="N1477" s="4">
        <v>0</v>
      </c>
      <c r="O1477" s="4">
        <v>0</v>
      </c>
      <c r="P1477" s="4">
        <v>14903</v>
      </c>
      <c r="Q1477" s="4">
        <v>871</v>
      </c>
      <c r="R1477" s="4">
        <v>15774</v>
      </c>
      <c r="S1477" s="4">
        <v>0</v>
      </c>
      <c r="T1477" s="4">
        <v>0</v>
      </c>
      <c r="U1477" s="4">
        <v>0</v>
      </c>
      <c r="V1477" s="4">
        <v>0</v>
      </c>
      <c r="W1477" s="212">
        <v>91.094132000000002</v>
      </c>
      <c r="X1477" s="212">
        <v>15.7818445</v>
      </c>
      <c r="Y1477" s="212">
        <v>72.096530900000005</v>
      </c>
      <c r="Z1477" s="212">
        <v>87.939762899999991</v>
      </c>
      <c r="AA1477" s="212">
        <v>7.8608696000000009</v>
      </c>
      <c r="AB1477" s="212">
        <v>66.377897399999995</v>
      </c>
      <c r="AC1477" s="212">
        <v>5.7186335000000099</v>
      </c>
      <c r="AD1477" s="4">
        <v>14175</v>
      </c>
      <c r="AE1477" s="212">
        <v>11.280423300000001</v>
      </c>
      <c r="AF1477" s="212">
        <v>91.094132000000002</v>
      </c>
      <c r="AG1477" s="212">
        <v>15.7818445</v>
      </c>
      <c r="AH1477" s="212">
        <v>72.096530900000005</v>
      </c>
      <c r="AI1477" s="4">
        <v>15774</v>
      </c>
      <c r="AJ1477" s="212">
        <v>87.939762899999991</v>
      </c>
      <c r="AK1477" s="212">
        <v>7.8608696000000009</v>
      </c>
      <c r="AL1477" s="212">
        <v>66.377897399999995</v>
      </c>
      <c r="AM1477" s="212">
        <v>5.7186335000000099</v>
      </c>
      <c r="AN1477" s="4">
        <v>14175</v>
      </c>
      <c r="AO1477" s="212">
        <v>11.280423300000001</v>
      </c>
    </row>
    <row r="1478" spans="1:41" x14ac:dyDescent="0.15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2002</v>
      </c>
      <c r="G1478" s="201" t="s">
        <v>2092</v>
      </c>
      <c r="H1478" s="2" t="s">
        <v>1164</v>
      </c>
      <c r="I1478" s="2" t="s">
        <v>1574</v>
      </c>
      <c r="J1478" s="4">
        <v>0</v>
      </c>
      <c r="K1478" s="4">
        <v>13986</v>
      </c>
      <c r="L1478" s="4">
        <v>4776</v>
      </c>
      <c r="M1478" s="4">
        <v>18762</v>
      </c>
      <c r="N1478" s="4">
        <v>0</v>
      </c>
      <c r="O1478" s="4">
        <v>0</v>
      </c>
      <c r="P1478" s="4">
        <v>12755</v>
      </c>
      <c r="Q1478" s="4">
        <v>763</v>
      </c>
      <c r="R1478" s="4">
        <v>13518</v>
      </c>
      <c r="S1478" s="4">
        <v>0</v>
      </c>
      <c r="T1478" s="4">
        <v>0</v>
      </c>
      <c r="U1478" s="4">
        <v>0</v>
      </c>
      <c r="V1478" s="4">
        <v>0</v>
      </c>
      <c r="W1478" s="212">
        <v>91.198341200000002</v>
      </c>
      <c r="X1478" s="212">
        <v>15.9757119</v>
      </c>
      <c r="Y1478" s="212">
        <v>72.049888100000004</v>
      </c>
      <c r="Z1478" s="212">
        <v>88.020989499999999</v>
      </c>
      <c r="AA1478" s="212">
        <v>7.9211901999999998</v>
      </c>
      <c r="AB1478" s="212">
        <v>66.266244399999991</v>
      </c>
      <c r="AC1478" s="212">
        <v>5.7836437000000132</v>
      </c>
      <c r="AD1478" s="4">
        <v>12136</v>
      </c>
      <c r="AE1478" s="212">
        <v>11.3876071</v>
      </c>
      <c r="AF1478" s="212">
        <v>91.198341200000002</v>
      </c>
      <c r="AG1478" s="212">
        <v>15.9757119</v>
      </c>
      <c r="AH1478" s="212">
        <v>72.049888100000004</v>
      </c>
      <c r="AI1478" s="4">
        <v>13518</v>
      </c>
      <c r="AJ1478" s="212">
        <v>88.020989499999999</v>
      </c>
      <c r="AK1478" s="212">
        <v>7.9211901999999998</v>
      </c>
      <c r="AL1478" s="212">
        <v>66.266244399999991</v>
      </c>
      <c r="AM1478" s="212">
        <v>5.7836437000000132</v>
      </c>
      <c r="AN1478" s="4">
        <v>12136</v>
      </c>
      <c r="AO1478" s="212">
        <v>11.3876071</v>
      </c>
    </row>
    <row r="1479" spans="1:41" x14ac:dyDescent="0.15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2002</v>
      </c>
      <c r="G1479" s="201" t="s">
        <v>2092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19</v>
      </c>
      <c r="Q1479" s="4">
        <v>0</v>
      </c>
      <c r="R1479" s="4">
        <v>19</v>
      </c>
      <c r="S1479" s="4">
        <v>0</v>
      </c>
      <c r="T1479" s="4">
        <v>0</v>
      </c>
      <c r="U1479" s="4">
        <v>0</v>
      </c>
      <c r="V1479" s="4">
        <v>0</v>
      </c>
      <c r="W1479" s="212">
        <v>100</v>
      </c>
      <c r="X1479" s="212">
        <v>0</v>
      </c>
      <c r="Y1479" s="212">
        <v>100</v>
      </c>
      <c r="Z1479" s="212">
        <v>100</v>
      </c>
      <c r="AA1479" s="212">
        <v>0</v>
      </c>
      <c r="AB1479" s="212">
        <v>100</v>
      </c>
      <c r="AC1479" s="212">
        <v>0</v>
      </c>
      <c r="AD1479" s="4">
        <v>20</v>
      </c>
      <c r="AE1479" s="212">
        <v>-5</v>
      </c>
      <c r="AF1479" s="212">
        <v>100</v>
      </c>
      <c r="AG1479" s="212">
        <v>0</v>
      </c>
      <c r="AH1479" s="212">
        <v>100</v>
      </c>
      <c r="AI1479" s="4">
        <v>19</v>
      </c>
      <c r="AJ1479" s="212">
        <v>100</v>
      </c>
      <c r="AK1479" s="212">
        <v>0</v>
      </c>
      <c r="AL1479" s="212">
        <v>100</v>
      </c>
      <c r="AM1479" s="212">
        <v>0</v>
      </c>
      <c r="AN1479" s="4">
        <v>20</v>
      </c>
      <c r="AO1479" s="212">
        <v>-5</v>
      </c>
    </row>
    <row r="1480" spans="1:41" x14ac:dyDescent="0.15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2002</v>
      </c>
      <c r="G1480" s="201" t="s">
        <v>2092</v>
      </c>
      <c r="H1480" s="2" t="s">
        <v>1164</v>
      </c>
      <c r="I1480" s="2" t="s">
        <v>1576</v>
      </c>
      <c r="J1480" s="4">
        <v>0</v>
      </c>
      <c r="K1480" s="4">
        <v>6757</v>
      </c>
      <c r="L1480" s="4">
        <v>1648</v>
      </c>
      <c r="M1480" s="4">
        <v>8405</v>
      </c>
      <c r="N1480" s="4">
        <v>0</v>
      </c>
      <c r="O1480" s="4">
        <v>0</v>
      </c>
      <c r="P1480" s="4">
        <v>6061</v>
      </c>
      <c r="Q1480" s="4">
        <v>209</v>
      </c>
      <c r="R1480" s="4">
        <v>6270</v>
      </c>
      <c r="S1480" s="4">
        <v>0</v>
      </c>
      <c r="T1480" s="4">
        <v>0</v>
      </c>
      <c r="U1480" s="4">
        <v>0</v>
      </c>
      <c r="V1480" s="4">
        <v>0</v>
      </c>
      <c r="W1480" s="212">
        <v>89.699570799999989</v>
      </c>
      <c r="X1480" s="212">
        <v>12.682038800000001</v>
      </c>
      <c r="Y1480" s="212">
        <v>74.598453300000003</v>
      </c>
      <c r="Z1480" s="212">
        <v>84.019975000000002</v>
      </c>
      <c r="AA1480" s="212">
        <v>14.5069275</v>
      </c>
      <c r="AB1480" s="212">
        <v>73.909435799999997</v>
      </c>
      <c r="AC1480" s="212">
        <v>0.68901750000000561</v>
      </c>
      <c r="AD1480" s="4">
        <v>6235</v>
      </c>
      <c r="AE1480" s="212">
        <v>0.56134720000000005</v>
      </c>
      <c r="AF1480" s="212">
        <v>89.699570799999989</v>
      </c>
      <c r="AG1480" s="212">
        <v>12.682038800000001</v>
      </c>
      <c r="AH1480" s="212">
        <v>74.598453300000003</v>
      </c>
      <c r="AI1480" s="4">
        <v>6270</v>
      </c>
      <c r="AJ1480" s="212">
        <v>84.019975000000002</v>
      </c>
      <c r="AK1480" s="212">
        <v>14.5069275</v>
      </c>
      <c r="AL1480" s="212">
        <v>73.909435799999997</v>
      </c>
      <c r="AM1480" s="212">
        <v>0.68901750000000561</v>
      </c>
      <c r="AN1480" s="4">
        <v>6235</v>
      </c>
      <c r="AO1480" s="212">
        <v>0.56134720000000005</v>
      </c>
    </row>
    <row r="1481" spans="1:41" x14ac:dyDescent="0.15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2002</v>
      </c>
      <c r="G1481" s="201" t="s">
        <v>2092</v>
      </c>
      <c r="H1481" s="2" t="s">
        <v>1164</v>
      </c>
      <c r="I1481" s="203" t="s">
        <v>1999</v>
      </c>
      <c r="J1481" s="4">
        <v>0</v>
      </c>
      <c r="K1481" s="4">
        <v>139</v>
      </c>
      <c r="L1481" s="4">
        <v>0</v>
      </c>
      <c r="M1481" s="4">
        <v>139</v>
      </c>
      <c r="N1481" s="4">
        <v>0</v>
      </c>
      <c r="O1481" s="4">
        <v>0</v>
      </c>
      <c r="P1481" s="4">
        <v>139</v>
      </c>
      <c r="Q1481" s="4">
        <v>0</v>
      </c>
      <c r="R1481" s="4">
        <v>139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76</v>
      </c>
      <c r="AE1481" s="212">
        <v>82.894736800000004</v>
      </c>
      <c r="AF1481" s="212">
        <v>100</v>
      </c>
      <c r="AG1481" s="212">
        <v>0</v>
      </c>
      <c r="AH1481" s="212">
        <v>100</v>
      </c>
      <c r="AI1481" s="4">
        <v>139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76</v>
      </c>
      <c r="AO1481" s="212">
        <v>82.894736800000004</v>
      </c>
    </row>
    <row r="1482" spans="1:41" x14ac:dyDescent="0.15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2002</v>
      </c>
      <c r="G1482" s="201" t="s">
        <v>2092</v>
      </c>
      <c r="H1482" s="2" t="s">
        <v>1164</v>
      </c>
      <c r="I1482" s="2" t="s">
        <v>2000</v>
      </c>
      <c r="J1482" s="4">
        <v>0</v>
      </c>
      <c r="K1482" s="4">
        <v>6618</v>
      </c>
      <c r="L1482" s="4">
        <v>1648</v>
      </c>
      <c r="M1482" s="4">
        <v>8266</v>
      </c>
      <c r="N1482" s="4">
        <v>0</v>
      </c>
      <c r="O1482" s="4">
        <v>0</v>
      </c>
      <c r="P1482" s="4">
        <v>5922</v>
      </c>
      <c r="Q1482" s="4">
        <v>209</v>
      </c>
      <c r="R1482" s="4">
        <v>6131</v>
      </c>
      <c r="S1482" s="4">
        <v>0</v>
      </c>
      <c r="T1482" s="4">
        <v>0</v>
      </c>
      <c r="U1482" s="4">
        <v>0</v>
      </c>
      <c r="V1482" s="4">
        <v>0</v>
      </c>
      <c r="W1482" s="212">
        <v>89.483227600000006</v>
      </c>
      <c r="X1482" s="212">
        <v>12.682038800000001</v>
      </c>
      <c r="Y1482" s="212">
        <v>74.1713041</v>
      </c>
      <c r="Z1482" s="212">
        <v>83.849712600000004</v>
      </c>
      <c r="AA1482" s="212">
        <v>14.5069275</v>
      </c>
      <c r="AB1482" s="212">
        <v>73.672248799999991</v>
      </c>
      <c r="AC1482" s="212">
        <v>0.49905530000000908</v>
      </c>
      <c r="AD1482" s="4">
        <v>6159</v>
      </c>
      <c r="AE1482" s="212">
        <v>-0.45461929999999995</v>
      </c>
      <c r="AF1482" s="212">
        <v>89.483227600000006</v>
      </c>
      <c r="AG1482" s="212">
        <v>12.682038800000001</v>
      </c>
      <c r="AH1482" s="212">
        <v>74.1713041</v>
      </c>
      <c r="AI1482" s="4">
        <v>6131</v>
      </c>
      <c r="AJ1482" s="212">
        <v>83.849712600000004</v>
      </c>
      <c r="AK1482" s="212">
        <v>14.5069275</v>
      </c>
      <c r="AL1482" s="212">
        <v>73.672248799999991</v>
      </c>
      <c r="AM1482" s="212">
        <v>0.49905530000000908</v>
      </c>
      <c r="AN1482" s="4">
        <v>6159</v>
      </c>
      <c r="AO1482" s="212">
        <v>-0.45461929999999995</v>
      </c>
    </row>
    <row r="1483" spans="1:41" x14ac:dyDescent="0.15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2002</v>
      </c>
      <c r="G1483" s="201" t="s">
        <v>2092</v>
      </c>
      <c r="H1483" s="2" t="s">
        <v>1164</v>
      </c>
      <c r="I1483" s="2" t="s">
        <v>1961</v>
      </c>
      <c r="J1483" s="4">
        <v>0</v>
      </c>
      <c r="K1483" s="4">
        <v>7086</v>
      </c>
      <c r="L1483" s="4">
        <v>0</v>
      </c>
      <c r="M1483" s="4">
        <v>7086</v>
      </c>
      <c r="N1483" s="4">
        <v>0</v>
      </c>
      <c r="O1483" s="4">
        <v>0</v>
      </c>
      <c r="P1483" s="4">
        <v>6596</v>
      </c>
      <c r="Q1483" s="4">
        <v>0</v>
      </c>
      <c r="R1483" s="4">
        <v>6596</v>
      </c>
      <c r="S1483" s="4">
        <v>0</v>
      </c>
      <c r="T1483" s="4">
        <v>0</v>
      </c>
      <c r="U1483" s="4">
        <v>0</v>
      </c>
      <c r="V1483" s="4">
        <v>0</v>
      </c>
      <c r="W1483" s="212">
        <v>93.084956300000002</v>
      </c>
      <c r="X1483" s="212">
        <v>0</v>
      </c>
      <c r="Y1483" s="212">
        <v>93.084956300000002</v>
      </c>
      <c r="Z1483" s="212">
        <v>100</v>
      </c>
      <c r="AA1483" s="212">
        <v>0</v>
      </c>
      <c r="AB1483" s="212">
        <v>100</v>
      </c>
      <c r="AC1483" s="212">
        <v>-6.9150436999999982</v>
      </c>
      <c r="AD1483" s="4">
        <v>6029</v>
      </c>
      <c r="AE1483" s="212">
        <v>9.4045447000000006</v>
      </c>
      <c r="AF1483" s="212">
        <v>93.084956300000002</v>
      </c>
      <c r="AG1483" s="212">
        <v>0</v>
      </c>
      <c r="AH1483" s="212">
        <v>93.084956300000002</v>
      </c>
      <c r="AI1483" s="4">
        <v>6596</v>
      </c>
      <c r="AJ1483" s="212">
        <v>100</v>
      </c>
      <c r="AK1483" s="212">
        <v>0</v>
      </c>
      <c r="AL1483" s="212">
        <v>100</v>
      </c>
      <c r="AM1483" s="212">
        <v>-6.9150436999999982</v>
      </c>
      <c r="AN1483" s="4">
        <v>6029</v>
      </c>
      <c r="AO1483" s="212">
        <v>9.4045447000000006</v>
      </c>
    </row>
    <row r="1484" spans="1:41" x14ac:dyDescent="0.15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2002</v>
      </c>
      <c r="G1484" s="201" t="s">
        <v>2092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15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2002</v>
      </c>
      <c r="G1485" s="201" t="s">
        <v>2092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15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2002</v>
      </c>
      <c r="G1486" s="201" t="s">
        <v>2092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15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2002</v>
      </c>
      <c r="G1487" s="201" t="s">
        <v>2092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15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2002</v>
      </c>
      <c r="G1488" s="201" t="s">
        <v>2092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.5" x14ac:dyDescent="0.15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2002</v>
      </c>
      <c r="G1489" s="201" t="s">
        <v>2092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15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2002</v>
      </c>
      <c r="G1490" s="201" t="s">
        <v>2092</v>
      </c>
      <c r="H1490" s="2" t="s">
        <v>1164</v>
      </c>
      <c r="I1490" s="2" t="s">
        <v>1967</v>
      </c>
      <c r="J1490" s="4">
        <v>0</v>
      </c>
      <c r="K1490" s="4">
        <v>3190</v>
      </c>
      <c r="L1490" s="4">
        <v>0</v>
      </c>
      <c r="M1490" s="4">
        <v>3190</v>
      </c>
      <c r="N1490" s="4">
        <v>0</v>
      </c>
      <c r="O1490" s="4">
        <v>0</v>
      </c>
      <c r="P1490" s="4">
        <v>3190</v>
      </c>
      <c r="Q1490" s="4">
        <v>0</v>
      </c>
      <c r="R1490" s="4">
        <v>3190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0</v>
      </c>
      <c r="Y1490" s="212">
        <v>100</v>
      </c>
      <c r="Z1490" s="212">
        <v>100</v>
      </c>
      <c r="AA1490" s="212">
        <v>0</v>
      </c>
      <c r="AB1490" s="212">
        <v>100</v>
      </c>
      <c r="AC1490" s="212">
        <v>0</v>
      </c>
      <c r="AD1490" s="4">
        <v>2949</v>
      </c>
      <c r="AE1490" s="212">
        <v>8.1722617999999994</v>
      </c>
      <c r="AF1490" s="212">
        <v>100</v>
      </c>
      <c r="AG1490" s="212">
        <v>0</v>
      </c>
      <c r="AH1490" s="212">
        <v>100</v>
      </c>
      <c r="AI1490" s="4">
        <v>3190</v>
      </c>
      <c r="AJ1490" s="212">
        <v>100</v>
      </c>
      <c r="AK1490" s="212">
        <v>0</v>
      </c>
      <c r="AL1490" s="212">
        <v>100</v>
      </c>
      <c r="AM1490" s="212">
        <v>0</v>
      </c>
      <c r="AN1490" s="4">
        <v>2949</v>
      </c>
      <c r="AO1490" s="212">
        <v>8.1722617999999994</v>
      </c>
    </row>
    <row r="1491" spans="1:41" x14ac:dyDescent="0.15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2002</v>
      </c>
      <c r="G1491" s="201" t="s">
        <v>2092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15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2002</v>
      </c>
      <c r="G1492" s="201" t="s">
        <v>2092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15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2002</v>
      </c>
      <c r="G1493" s="201" t="s">
        <v>2092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15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2002</v>
      </c>
      <c r="G1494" s="201" t="s">
        <v>2092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15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2002</v>
      </c>
      <c r="G1495" s="201" t="s">
        <v>2092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15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2002</v>
      </c>
      <c r="G1496" s="201" t="s">
        <v>2092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15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2002</v>
      </c>
      <c r="G1497" s="201" t="s">
        <v>2092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15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2002</v>
      </c>
      <c r="G1498" s="201" t="s">
        <v>2092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15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2002</v>
      </c>
      <c r="G1499" s="201" t="s">
        <v>2092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15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2002</v>
      </c>
      <c r="G1500" s="201" t="s">
        <v>2092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15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2002</v>
      </c>
      <c r="G1501" s="201" t="s">
        <v>2092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15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2002</v>
      </c>
      <c r="G1502" s="201" t="s">
        <v>2092</v>
      </c>
      <c r="H1502" s="2" t="s">
        <v>1164</v>
      </c>
      <c r="I1502" s="2" t="s">
        <v>1979</v>
      </c>
      <c r="J1502" s="4">
        <v>0</v>
      </c>
      <c r="K1502" s="4">
        <v>3190</v>
      </c>
      <c r="L1502" s="4">
        <v>0</v>
      </c>
      <c r="M1502" s="4">
        <v>3190</v>
      </c>
      <c r="N1502" s="4">
        <v>0</v>
      </c>
      <c r="O1502" s="4">
        <v>0</v>
      </c>
      <c r="P1502" s="4">
        <v>3190</v>
      </c>
      <c r="Q1502" s="4">
        <v>0</v>
      </c>
      <c r="R1502" s="4">
        <v>3190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0</v>
      </c>
      <c r="Y1502" s="212">
        <v>100</v>
      </c>
      <c r="Z1502" s="212">
        <v>100</v>
      </c>
      <c r="AA1502" s="212">
        <v>0</v>
      </c>
      <c r="AB1502" s="212">
        <v>100</v>
      </c>
      <c r="AC1502" s="212">
        <v>0</v>
      </c>
      <c r="AD1502" s="4">
        <v>2949</v>
      </c>
      <c r="AE1502" s="212">
        <v>8.1722617999999994</v>
      </c>
      <c r="AF1502" s="212">
        <v>100</v>
      </c>
      <c r="AG1502" s="212">
        <v>0</v>
      </c>
      <c r="AH1502" s="212">
        <v>100</v>
      </c>
      <c r="AI1502" s="4">
        <v>3190</v>
      </c>
      <c r="AJ1502" s="212">
        <v>100</v>
      </c>
      <c r="AK1502" s="212">
        <v>0</v>
      </c>
      <c r="AL1502" s="212">
        <v>100</v>
      </c>
      <c r="AM1502" s="212">
        <v>0</v>
      </c>
      <c r="AN1502" s="4">
        <v>2949</v>
      </c>
      <c r="AO1502" s="212">
        <v>8.1722617999999994</v>
      </c>
    </row>
    <row r="1503" spans="1:41" x14ac:dyDescent="0.15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2002</v>
      </c>
      <c r="G1503" s="201" t="s">
        <v>2092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15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2002</v>
      </c>
      <c r="G1504" s="201" t="s">
        <v>2092</v>
      </c>
      <c r="H1504" s="2" t="s">
        <v>1164</v>
      </c>
      <c r="I1504" s="2" t="s">
        <v>1981</v>
      </c>
      <c r="J1504" s="4">
        <v>0</v>
      </c>
      <c r="K1504" s="4">
        <v>95277</v>
      </c>
      <c r="L1504" s="4">
        <v>16027</v>
      </c>
      <c r="M1504" s="4">
        <v>111304</v>
      </c>
      <c r="N1504" s="4">
        <v>0</v>
      </c>
      <c r="O1504" s="4">
        <v>0</v>
      </c>
      <c r="P1504" s="4">
        <v>89530</v>
      </c>
      <c r="Q1504" s="4">
        <v>2469</v>
      </c>
      <c r="R1504" s="4">
        <v>91999</v>
      </c>
      <c r="S1504" s="4">
        <v>0</v>
      </c>
      <c r="T1504" s="4">
        <v>0</v>
      </c>
      <c r="U1504" s="4">
        <v>0</v>
      </c>
      <c r="V1504" s="4">
        <v>0</v>
      </c>
      <c r="W1504" s="212">
        <v>93.968114</v>
      </c>
      <c r="X1504" s="212">
        <v>15.405253599999998</v>
      </c>
      <c r="Y1504" s="212">
        <v>82.655609900000002</v>
      </c>
      <c r="Z1504" s="212">
        <v>87.947705999999997</v>
      </c>
      <c r="AA1504" s="212">
        <v>14.997159600000002</v>
      </c>
      <c r="AB1504" s="212">
        <v>77.426490699999988</v>
      </c>
      <c r="AC1504" s="212">
        <v>5.2291192000000137</v>
      </c>
      <c r="AD1504" s="4">
        <v>85053</v>
      </c>
      <c r="AE1504" s="212">
        <v>8.1666724999999989</v>
      </c>
      <c r="AF1504" s="212">
        <v>93.968114</v>
      </c>
      <c r="AG1504" s="212">
        <v>15.405253599999998</v>
      </c>
      <c r="AH1504" s="212">
        <v>82.655609900000002</v>
      </c>
      <c r="AI1504" s="4">
        <v>91999</v>
      </c>
      <c r="AJ1504" s="212">
        <v>87.947705999999997</v>
      </c>
      <c r="AK1504" s="212">
        <v>14.997159600000002</v>
      </c>
      <c r="AL1504" s="212">
        <v>77.426490699999988</v>
      </c>
      <c r="AM1504" s="212">
        <v>5.2291192000000137</v>
      </c>
      <c r="AN1504" s="4">
        <v>85053</v>
      </c>
      <c r="AO1504" s="212">
        <v>8.1666724999999989</v>
      </c>
    </row>
    <row r="1505" spans="1:41" x14ac:dyDescent="0.15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2002</v>
      </c>
      <c r="G1505" s="201" t="s">
        <v>2092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15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2002</v>
      </c>
      <c r="G1506" s="201" t="s">
        <v>2092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15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2002</v>
      </c>
      <c r="G1507" s="201" t="s">
        <v>2092</v>
      </c>
      <c r="H1507" s="2" t="s">
        <v>1185</v>
      </c>
      <c r="I1507" s="2" t="s">
        <v>1988</v>
      </c>
      <c r="J1507" s="4">
        <v>0</v>
      </c>
      <c r="K1507" s="4">
        <v>106690</v>
      </c>
      <c r="L1507" s="4">
        <v>16207</v>
      </c>
      <c r="M1507" s="4">
        <v>122897</v>
      </c>
      <c r="N1507" s="4">
        <v>0</v>
      </c>
      <c r="O1507" s="4">
        <v>0</v>
      </c>
      <c r="P1507" s="4">
        <v>102348</v>
      </c>
      <c r="Q1507" s="4">
        <v>2019</v>
      </c>
      <c r="R1507" s="4">
        <v>104367</v>
      </c>
      <c r="S1507" s="4">
        <v>0</v>
      </c>
      <c r="T1507" s="4">
        <v>74</v>
      </c>
      <c r="U1507" s="4">
        <v>0</v>
      </c>
      <c r="V1507" s="4">
        <v>74</v>
      </c>
      <c r="W1507" s="212">
        <v>95.930265300000002</v>
      </c>
      <c r="X1507" s="212">
        <v>12.457580099999999</v>
      </c>
      <c r="Y1507" s="212">
        <v>84.922333299999991</v>
      </c>
      <c r="Z1507" s="212">
        <v>94.5253041</v>
      </c>
      <c r="AA1507" s="212">
        <v>5.3384798</v>
      </c>
      <c r="AB1507" s="212">
        <v>82.495234100000005</v>
      </c>
      <c r="AC1507" s="212">
        <v>2.4270991999999865</v>
      </c>
      <c r="AD1507" s="4">
        <v>102992</v>
      </c>
      <c r="AE1507" s="212">
        <v>1.3350550999999999</v>
      </c>
      <c r="AF1507" s="212">
        <v>95.996848499999999</v>
      </c>
      <c r="AG1507" s="212">
        <v>12.457580099999999</v>
      </c>
      <c r="AH1507" s="212">
        <v>84.973498399999997</v>
      </c>
      <c r="AI1507" s="4">
        <v>104293</v>
      </c>
      <c r="AJ1507" s="212">
        <v>94.546313299999994</v>
      </c>
      <c r="AK1507" s="212">
        <v>5.4349796999999995</v>
      </c>
      <c r="AL1507" s="212">
        <v>82.709218399999997</v>
      </c>
      <c r="AM1507" s="212">
        <v>2.2642799999999994</v>
      </c>
      <c r="AN1507" s="4">
        <v>102669</v>
      </c>
      <c r="AO1507" s="212">
        <v>1.5817821999999999</v>
      </c>
    </row>
    <row r="1508" spans="1:41" x14ac:dyDescent="0.15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2002</v>
      </c>
      <c r="G1508" s="201" t="s">
        <v>2092</v>
      </c>
      <c r="H1508" s="2" t="s">
        <v>1185</v>
      </c>
      <c r="I1508" s="2" t="s">
        <v>1989</v>
      </c>
      <c r="J1508" s="4">
        <v>0</v>
      </c>
      <c r="K1508" s="4">
        <v>106690</v>
      </c>
      <c r="L1508" s="4">
        <v>16207</v>
      </c>
      <c r="M1508" s="4">
        <v>122897</v>
      </c>
      <c r="N1508" s="4">
        <v>0</v>
      </c>
      <c r="O1508" s="4">
        <v>0</v>
      </c>
      <c r="P1508" s="4">
        <v>102348</v>
      </c>
      <c r="Q1508" s="4">
        <v>2019</v>
      </c>
      <c r="R1508" s="4">
        <v>104367</v>
      </c>
      <c r="S1508" s="4">
        <v>0</v>
      </c>
      <c r="T1508" s="4">
        <v>74</v>
      </c>
      <c r="U1508" s="4">
        <v>0</v>
      </c>
      <c r="V1508" s="4">
        <v>74</v>
      </c>
      <c r="W1508" s="212">
        <v>95.930265300000002</v>
      </c>
      <c r="X1508" s="212">
        <v>12.457580099999999</v>
      </c>
      <c r="Y1508" s="212">
        <v>84.922333299999991</v>
      </c>
      <c r="Z1508" s="212">
        <v>94.5253041</v>
      </c>
      <c r="AA1508" s="212">
        <v>5.3384798</v>
      </c>
      <c r="AB1508" s="212">
        <v>82.495234100000005</v>
      </c>
      <c r="AC1508" s="212">
        <v>2.4270991999999865</v>
      </c>
      <c r="AD1508" s="4">
        <v>102992</v>
      </c>
      <c r="AE1508" s="212">
        <v>1.3350550999999999</v>
      </c>
      <c r="AF1508" s="212">
        <v>95.996848499999999</v>
      </c>
      <c r="AG1508" s="212">
        <v>12.457580099999999</v>
      </c>
      <c r="AH1508" s="212">
        <v>84.973498399999997</v>
      </c>
      <c r="AI1508" s="4">
        <v>104293</v>
      </c>
      <c r="AJ1508" s="212">
        <v>94.546313299999994</v>
      </c>
      <c r="AK1508" s="212">
        <v>5.4349796999999995</v>
      </c>
      <c r="AL1508" s="212">
        <v>82.709218399999997</v>
      </c>
      <c r="AM1508" s="212">
        <v>2.2642799999999994</v>
      </c>
      <c r="AN1508" s="4">
        <v>102669</v>
      </c>
      <c r="AO1508" s="212">
        <v>1.5817821999999999</v>
      </c>
    </row>
    <row r="1509" spans="1:41" x14ac:dyDescent="0.15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2002</v>
      </c>
      <c r="G1509" s="201" t="s">
        <v>2092</v>
      </c>
      <c r="H1509" s="2" t="s">
        <v>1185</v>
      </c>
      <c r="I1509" s="2" t="s">
        <v>1990</v>
      </c>
      <c r="J1509" s="4">
        <v>0</v>
      </c>
      <c r="K1509" s="4">
        <v>48148</v>
      </c>
      <c r="L1509" s="4">
        <v>1390</v>
      </c>
      <c r="M1509" s="4">
        <v>49538</v>
      </c>
      <c r="N1509" s="4">
        <v>0</v>
      </c>
      <c r="O1509" s="4">
        <v>0</v>
      </c>
      <c r="P1509" s="4">
        <v>47645</v>
      </c>
      <c r="Q1509" s="4">
        <v>461</v>
      </c>
      <c r="R1509" s="4">
        <v>48106</v>
      </c>
      <c r="S1509" s="4">
        <v>0</v>
      </c>
      <c r="T1509" s="4">
        <v>74</v>
      </c>
      <c r="U1509" s="4">
        <v>0</v>
      </c>
      <c r="V1509" s="4">
        <v>74</v>
      </c>
      <c r="W1509" s="212">
        <v>98.955304499999997</v>
      </c>
      <c r="X1509" s="212">
        <v>33.165467599999999</v>
      </c>
      <c r="Y1509" s="212">
        <v>97.109289799999999</v>
      </c>
      <c r="Z1509" s="212">
        <v>94.785158199999998</v>
      </c>
      <c r="AA1509" s="212">
        <v>18.174962300000001</v>
      </c>
      <c r="AB1509" s="212">
        <v>92.784702899999999</v>
      </c>
      <c r="AC1509" s="212">
        <v>4.3245868999999999</v>
      </c>
      <c r="AD1509" s="4">
        <v>47117</v>
      </c>
      <c r="AE1509" s="212">
        <v>2.0990300999999998</v>
      </c>
      <c r="AF1509" s="212">
        <v>99.1076257</v>
      </c>
      <c r="AG1509" s="212">
        <v>33.165467599999999</v>
      </c>
      <c r="AH1509" s="212">
        <v>97.254569000000004</v>
      </c>
      <c r="AI1509" s="4">
        <v>48032</v>
      </c>
      <c r="AJ1509" s="212">
        <v>94.785158199999998</v>
      </c>
      <c r="AK1509" s="212">
        <v>20.016611300000001</v>
      </c>
      <c r="AL1509" s="212">
        <v>93.008152499999994</v>
      </c>
      <c r="AM1509" s="212">
        <v>4.2464165000000094</v>
      </c>
      <c r="AN1509" s="4">
        <v>46995</v>
      </c>
      <c r="AO1509" s="212">
        <v>2.2066176999999998</v>
      </c>
    </row>
    <row r="1510" spans="1:41" x14ac:dyDescent="0.15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2002</v>
      </c>
      <c r="G1510" s="201" t="s">
        <v>2092</v>
      </c>
      <c r="H1510" s="2" t="s">
        <v>1185</v>
      </c>
      <c r="I1510" s="2" t="s">
        <v>1991</v>
      </c>
      <c r="J1510" s="4">
        <v>0</v>
      </c>
      <c r="K1510" s="4">
        <v>43329</v>
      </c>
      <c r="L1510" s="4">
        <v>1390</v>
      </c>
      <c r="M1510" s="4">
        <v>44719</v>
      </c>
      <c r="N1510" s="4">
        <v>0</v>
      </c>
      <c r="O1510" s="4">
        <v>0</v>
      </c>
      <c r="P1510" s="4">
        <v>42956</v>
      </c>
      <c r="Q1510" s="4">
        <v>461</v>
      </c>
      <c r="R1510" s="4">
        <v>43417</v>
      </c>
      <c r="S1510" s="4">
        <v>0</v>
      </c>
      <c r="T1510" s="4">
        <v>74</v>
      </c>
      <c r="U1510" s="4">
        <v>0</v>
      </c>
      <c r="V1510" s="4">
        <v>74</v>
      </c>
      <c r="W1510" s="212">
        <v>99.139144700000003</v>
      </c>
      <c r="X1510" s="212">
        <v>33.165467599999999</v>
      </c>
      <c r="Y1510" s="212">
        <v>97.088485899999995</v>
      </c>
      <c r="Z1510" s="212">
        <v>94.068673700000005</v>
      </c>
      <c r="AA1510" s="212">
        <v>18.174962300000001</v>
      </c>
      <c r="AB1510" s="212">
        <v>91.822706300000007</v>
      </c>
      <c r="AC1510" s="212">
        <v>5.2657795999999877</v>
      </c>
      <c r="AD1510" s="4">
        <v>41143</v>
      </c>
      <c r="AE1510" s="212">
        <v>5.5270641000000005</v>
      </c>
      <c r="AF1510" s="212">
        <v>99.308750400000008</v>
      </c>
      <c r="AG1510" s="212">
        <v>33.165467599999999</v>
      </c>
      <c r="AH1510" s="212">
        <v>97.249412000000007</v>
      </c>
      <c r="AI1510" s="4">
        <v>43343</v>
      </c>
      <c r="AJ1510" s="212">
        <v>94.068673700000005</v>
      </c>
      <c r="AK1510" s="212">
        <v>20.016611300000001</v>
      </c>
      <c r="AL1510" s="212">
        <v>92.073402700000003</v>
      </c>
      <c r="AM1510" s="212">
        <v>5.176009300000004</v>
      </c>
      <c r="AN1510" s="4">
        <v>41021</v>
      </c>
      <c r="AO1510" s="212">
        <v>5.6605153000000001</v>
      </c>
    </row>
    <row r="1511" spans="1:41" x14ac:dyDescent="0.15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2002</v>
      </c>
      <c r="G1511" s="201" t="s">
        <v>2092</v>
      </c>
      <c r="H1511" s="2" t="s">
        <v>1185</v>
      </c>
      <c r="I1511" s="2" t="s">
        <v>1992</v>
      </c>
      <c r="J1511" s="4">
        <v>0</v>
      </c>
      <c r="K1511" s="4">
        <v>1733</v>
      </c>
      <c r="L1511" s="4">
        <v>56</v>
      </c>
      <c r="M1511" s="4">
        <v>1789</v>
      </c>
      <c r="N1511" s="4">
        <v>0</v>
      </c>
      <c r="O1511" s="4">
        <v>0</v>
      </c>
      <c r="P1511" s="4">
        <v>1718</v>
      </c>
      <c r="Q1511" s="4">
        <v>19</v>
      </c>
      <c r="R1511" s="4">
        <v>1737</v>
      </c>
      <c r="S1511" s="4">
        <v>0</v>
      </c>
      <c r="T1511" s="4">
        <v>3</v>
      </c>
      <c r="U1511" s="4">
        <v>0</v>
      </c>
      <c r="V1511" s="4">
        <v>3</v>
      </c>
      <c r="W1511" s="212">
        <v>99.13444890000001</v>
      </c>
      <c r="X1511" s="212">
        <v>33.928571400000003</v>
      </c>
      <c r="Y1511" s="212">
        <v>97.093348199999994</v>
      </c>
      <c r="Z1511" s="212">
        <v>94.077055799999997</v>
      </c>
      <c r="AA1511" s="212">
        <v>18.867924500000001</v>
      </c>
      <c r="AB1511" s="212">
        <v>91.852678600000004</v>
      </c>
      <c r="AC1511" s="212">
        <v>5.2406695999999897</v>
      </c>
      <c r="AD1511" s="4">
        <v>1646</v>
      </c>
      <c r="AE1511" s="212">
        <v>5.5285541</v>
      </c>
      <c r="AF1511" s="212">
        <v>99.306358400000008</v>
      </c>
      <c r="AG1511" s="212">
        <v>33.928571400000003</v>
      </c>
      <c r="AH1511" s="212">
        <v>97.256439</v>
      </c>
      <c r="AI1511" s="4">
        <v>1734</v>
      </c>
      <c r="AJ1511" s="212">
        <v>94.077055799999997</v>
      </c>
      <c r="AK1511" s="212">
        <v>20.8333333</v>
      </c>
      <c r="AL1511" s="212">
        <v>92.109680999999995</v>
      </c>
      <c r="AM1511" s="212">
        <v>5.1467580000000055</v>
      </c>
      <c r="AN1511" s="4">
        <v>1641</v>
      </c>
      <c r="AO1511" s="212">
        <v>5.6672761000000005</v>
      </c>
    </row>
    <row r="1512" spans="1:41" x14ac:dyDescent="0.15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2002</v>
      </c>
      <c r="G1512" s="201" t="s">
        <v>2092</v>
      </c>
      <c r="H1512" s="2" t="s">
        <v>1185</v>
      </c>
      <c r="I1512" s="2" t="s">
        <v>1993</v>
      </c>
      <c r="J1512" s="4">
        <v>0</v>
      </c>
      <c r="K1512" s="4">
        <v>41596</v>
      </c>
      <c r="L1512" s="4">
        <v>1334</v>
      </c>
      <c r="M1512" s="4">
        <v>42930</v>
      </c>
      <c r="N1512" s="4">
        <v>0</v>
      </c>
      <c r="O1512" s="4">
        <v>0</v>
      </c>
      <c r="P1512" s="4">
        <v>41238</v>
      </c>
      <c r="Q1512" s="4">
        <v>442</v>
      </c>
      <c r="R1512" s="4">
        <v>41680</v>
      </c>
      <c r="S1512" s="4">
        <v>0</v>
      </c>
      <c r="T1512" s="4">
        <v>71</v>
      </c>
      <c r="U1512" s="4">
        <v>0</v>
      </c>
      <c r="V1512" s="4">
        <v>71</v>
      </c>
      <c r="W1512" s="212">
        <v>99.139340300000001</v>
      </c>
      <c r="X1512" s="212">
        <v>33.1334333</v>
      </c>
      <c r="Y1512" s="212">
        <v>97.088283300000001</v>
      </c>
      <c r="Z1512" s="212">
        <v>94.068324500000003</v>
      </c>
      <c r="AA1512" s="212">
        <v>18.1461115</v>
      </c>
      <c r="AB1512" s="212">
        <v>91.821457600000002</v>
      </c>
      <c r="AC1512" s="212">
        <v>5.2668256999999983</v>
      </c>
      <c r="AD1512" s="4">
        <v>39497</v>
      </c>
      <c r="AE1512" s="212">
        <v>5.5270021000000007</v>
      </c>
      <c r="AF1512" s="212">
        <v>99.308850100000001</v>
      </c>
      <c r="AG1512" s="212">
        <v>33.1334333</v>
      </c>
      <c r="AH1512" s="212">
        <v>97.249119199999996</v>
      </c>
      <c r="AI1512" s="4">
        <v>41609</v>
      </c>
      <c r="AJ1512" s="212">
        <v>94.068324500000003</v>
      </c>
      <c r="AK1512" s="212">
        <v>19.982699</v>
      </c>
      <c r="AL1512" s="212">
        <v>92.071891500000007</v>
      </c>
      <c r="AM1512" s="212">
        <v>5.1772276999999889</v>
      </c>
      <c r="AN1512" s="4">
        <v>39380</v>
      </c>
      <c r="AO1512" s="212">
        <v>5.6602336000000006</v>
      </c>
    </row>
    <row r="1513" spans="1:41" x14ac:dyDescent="0.15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2002</v>
      </c>
      <c r="G1513" s="201" t="s">
        <v>2092</v>
      </c>
      <c r="H1513" s="2" t="s">
        <v>1185</v>
      </c>
      <c r="I1513" s="2" t="s">
        <v>1994</v>
      </c>
      <c r="J1513" s="4">
        <v>0</v>
      </c>
      <c r="K1513" s="4">
        <v>146</v>
      </c>
      <c r="L1513" s="4">
        <v>0</v>
      </c>
      <c r="M1513" s="4">
        <v>146</v>
      </c>
      <c r="N1513" s="4">
        <v>0</v>
      </c>
      <c r="O1513" s="4">
        <v>0</v>
      </c>
      <c r="P1513" s="4">
        <v>146</v>
      </c>
      <c r="Q1513" s="4">
        <v>0</v>
      </c>
      <c r="R1513" s="4">
        <v>146</v>
      </c>
      <c r="S1513" s="4">
        <v>0</v>
      </c>
      <c r="T1513" s="4">
        <v>0</v>
      </c>
      <c r="U1513" s="4">
        <v>0</v>
      </c>
      <c r="V1513" s="4">
        <v>0</v>
      </c>
      <c r="W1513" s="212">
        <v>100</v>
      </c>
      <c r="X1513" s="212">
        <v>0</v>
      </c>
      <c r="Y1513" s="212">
        <v>100</v>
      </c>
      <c r="Z1513" s="212">
        <v>0</v>
      </c>
      <c r="AA1513" s="212">
        <v>0</v>
      </c>
      <c r="AB1513" s="212">
        <v>0</v>
      </c>
      <c r="AC1513" s="212">
        <v>100</v>
      </c>
      <c r="AD1513" s="4">
        <v>0</v>
      </c>
      <c r="AE1513" s="212" t="e">
        <v>#DIV/0!</v>
      </c>
      <c r="AF1513" s="212">
        <v>100</v>
      </c>
      <c r="AG1513" s="212">
        <v>0</v>
      </c>
      <c r="AH1513" s="212">
        <v>100</v>
      </c>
      <c r="AI1513" s="4">
        <v>146</v>
      </c>
      <c r="AJ1513" s="212">
        <v>0</v>
      </c>
      <c r="AK1513" s="212">
        <v>0</v>
      </c>
      <c r="AL1513" s="212">
        <v>0</v>
      </c>
      <c r="AM1513" s="212">
        <v>100</v>
      </c>
      <c r="AN1513" s="4">
        <v>0</v>
      </c>
      <c r="AO1513" s="212" t="e">
        <v>#DIV/0!</v>
      </c>
    </row>
    <row r="1514" spans="1:41" x14ac:dyDescent="0.15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2002</v>
      </c>
      <c r="G1514" s="201" t="s">
        <v>2092</v>
      </c>
      <c r="H1514" s="2" t="s">
        <v>1185</v>
      </c>
      <c r="I1514" s="2" t="s">
        <v>1995</v>
      </c>
      <c r="J1514" s="4">
        <v>0</v>
      </c>
      <c r="K1514" s="4">
        <v>4819</v>
      </c>
      <c r="L1514" s="4">
        <v>0</v>
      </c>
      <c r="M1514" s="4">
        <v>4819</v>
      </c>
      <c r="N1514" s="4">
        <v>0</v>
      </c>
      <c r="O1514" s="4">
        <v>0</v>
      </c>
      <c r="P1514" s="4">
        <v>4689</v>
      </c>
      <c r="Q1514" s="4">
        <v>0</v>
      </c>
      <c r="R1514" s="4">
        <v>4689</v>
      </c>
      <c r="S1514" s="4">
        <v>0</v>
      </c>
      <c r="T1514" s="4">
        <v>0</v>
      </c>
      <c r="U1514" s="4">
        <v>0</v>
      </c>
      <c r="V1514" s="4">
        <v>0</v>
      </c>
      <c r="W1514" s="212">
        <v>97.302344900000008</v>
      </c>
      <c r="X1514" s="212">
        <v>0</v>
      </c>
      <c r="Y1514" s="212">
        <v>97.302344900000008</v>
      </c>
      <c r="Z1514" s="212">
        <v>100</v>
      </c>
      <c r="AA1514" s="212">
        <v>0</v>
      </c>
      <c r="AB1514" s="212">
        <v>100</v>
      </c>
      <c r="AC1514" s="212">
        <v>-2.6976550999999915</v>
      </c>
      <c r="AD1514" s="4">
        <v>5974</v>
      </c>
      <c r="AE1514" s="212">
        <v>-21.5098761</v>
      </c>
      <c r="AF1514" s="212">
        <v>97.302344900000008</v>
      </c>
      <c r="AG1514" s="212">
        <v>0</v>
      </c>
      <c r="AH1514" s="212">
        <v>97.302344900000008</v>
      </c>
      <c r="AI1514" s="4">
        <v>4689</v>
      </c>
      <c r="AJ1514" s="212">
        <v>100</v>
      </c>
      <c r="AK1514" s="212">
        <v>0</v>
      </c>
      <c r="AL1514" s="212">
        <v>100</v>
      </c>
      <c r="AM1514" s="212">
        <v>-2.6976550999999915</v>
      </c>
      <c r="AN1514" s="4">
        <v>5974</v>
      </c>
      <c r="AO1514" s="212">
        <v>-21.5098761</v>
      </c>
    </row>
    <row r="1515" spans="1:41" x14ac:dyDescent="0.15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2002</v>
      </c>
      <c r="G1515" s="201" t="s">
        <v>2092</v>
      </c>
      <c r="H1515" s="2" t="s">
        <v>1185</v>
      </c>
      <c r="I1515" s="2" t="s">
        <v>1996</v>
      </c>
      <c r="J1515" s="4">
        <v>0</v>
      </c>
      <c r="K1515" s="4">
        <v>3900</v>
      </c>
      <c r="L1515" s="4">
        <v>0</v>
      </c>
      <c r="M1515" s="4">
        <v>3900</v>
      </c>
      <c r="N1515" s="4">
        <v>0</v>
      </c>
      <c r="O1515" s="4">
        <v>0</v>
      </c>
      <c r="P1515" s="4">
        <v>3770</v>
      </c>
      <c r="Q1515" s="4">
        <v>0</v>
      </c>
      <c r="R1515" s="4">
        <v>3770</v>
      </c>
      <c r="S1515" s="4">
        <v>0</v>
      </c>
      <c r="T1515" s="4">
        <v>0</v>
      </c>
      <c r="U1515" s="4">
        <v>0</v>
      </c>
      <c r="V1515" s="4">
        <v>0</v>
      </c>
      <c r="W1515" s="212">
        <v>96.666666700000007</v>
      </c>
      <c r="X1515" s="212">
        <v>0</v>
      </c>
      <c r="Y1515" s="212">
        <v>96.666666700000007</v>
      </c>
      <c r="Z1515" s="212">
        <v>100</v>
      </c>
      <c r="AA1515" s="212">
        <v>0</v>
      </c>
      <c r="AB1515" s="212">
        <v>100</v>
      </c>
      <c r="AC1515" s="212">
        <v>-3.3333332999999925</v>
      </c>
      <c r="AD1515" s="4">
        <v>4400</v>
      </c>
      <c r="AE1515" s="212">
        <v>-14.3181818</v>
      </c>
      <c r="AF1515" s="212">
        <v>96.666666700000007</v>
      </c>
      <c r="AG1515" s="212">
        <v>0</v>
      </c>
      <c r="AH1515" s="212">
        <v>96.666666700000007</v>
      </c>
      <c r="AI1515" s="4">
        <v>3770</v>
      </c>
      <c r="AJ1515" s="212">
        <v>100</v>
      </c>
      <c r="AK1515" s="212">
        <v>0</v>
      </c>
      <c r="AL1515" s="212">
        <v>100</v>
      </c>
      <c r="AM1515" s="212">
        <v>-3.3333332999999925</v>
      </c>
      <c r="AN1515" s="4">
        <v>4400</v>
      </c>
      <c r="AO1515" s="212">
        <v>-14.3181818</v>
      </c>
    </row>
    <row r="1516" spans="1:41" x14ac:dyDescent="0.15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2002</v>
      </c>
      <c r="G1516" s="201" t="s">
        <v>2092</v>
      </c>
      <c r="H1516" s="2" t="s">
        <v>1185</v>
      </c>
      <c r="I1516" s="2" t="s">
        <v>1997</v>
      </c>
      <c r="J1516" s="4">
        <v>0</v>
      </c>
      <c r="K1516" s="4">
        <v>919</v>
      </c>
      <c r="L1516" s="4">
        <v>0</v>
      </c>
      <c r="M1516" s="4">
        <v>919</v>
      </c>
      <c r="N1516" s="4">
        <v>0</v>
      </c>
      <c r="O1516" s="4">
        <v>0</v>
      </c>
      <c r="P1516" s="4">
        <v>919</v>
      </c>
      <c r="Q1516" s="4">
        <v>0</v>
      </c>
      <c r="R1516" s="4">
        <v>919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1574</v>
      </c>
      <c r="AE1516" s="212">
        <v>-41.613723</v>
      </c>
      <c r="AF1516" s="212">
        <v>100</v>
      </c>
      <c r="AG1516" s="212">
        <v>0</v>
      </c>
      <c r="AH1516" s="212">
        <v>100</v>
      </c>
      <c r="AI1516" s="4">
        <v>919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1574</v>
      </c>
      <c r="AO1516" s="212">
        <v>-41.613723</v>
      </c>
    </row>
    <row r="1517" spans="1:41" x14ac:dyDescent="0.15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2002</v>
      </c>
      <c r="G1517" s="201" t="s">
        <v>2092</v>
      </c>
      <c r="H1517" s="2" t="s">
        <v>1185</v>
      </c>
      <c r="I1517" s="2" t="s">
        <v>1998</v>
      </c>
      <c r="J1517" s="4">
        <v>0</v>
      </c>
      <c r="K1517" s="4">
        <v>43285</v>
      </c>
      <c r="L1517" s="4">
        <v>14466</v>
      </c>
      <c r="M1517" s="4">
        <v>57751</v>
      </c>
      <c r="N1517" s="4">
        <v>0</v>
      </c>
      <c r="O1517" s="4">
        <v>0</v>
      </c>
      <c r="P1517" s="4">
        <v>39829</v>
      </c>
      <c r="Q1517" s="4">
        <v>1439</v>
      </c>
      <c r="R1517" s="4">
        <v>41268</v>
      </c>
      <c r="S1517" s="4">
        <v>0</v>
      </c>
      <c r="T1517" s="4">
        <v>0</v>
      </c>
      <c r="U1517" s="4">
        <v>0</v>
      </c>
      <c r="V1517" s="4">
        <v>0</v>
      </c>
      <c r="W1517" s="212">
        <v>92.015709799999996</v>
      </c>
      <c r="X1517" s="212">
        <v>9.9474629999999991</v>
      </c>
      <c r="Y1517" s="212">
        <v>71.458502899999999</v>
      </c>
      <c r="Z1517" s="212">
        <v>93.032872600000005</v>
      </c>
      <c r="AA1517" s="212">
        <v>4.2065390999999996</v>
      </c>
      <c r="AB1517" s="212">
        <v>70.023927200000003</v>
      </c>
      <c r="AC1517" s="212">
        <v>1.4345756999999963</v>
      </c>
      <c r="AD1517" s="4">
        <v>40679</v>
      </c>
      <c r="AE1517" s="212">
        <v>1.4479215000000001</v>
      </c>
      <c r="AF1517" s="212">
        <v>92.015709799999996</v>
      </c>
      <c r="AG1517" s="212">
        <v>9.9474629999999991</v>
      </c>
      <c r="AH1517" s="212">
        <v>71.458502899999999</v>
      </c>
      <c r="AI1517" s="4">
        <v>41268</v>
      </c>
      <c r="AJ1517" s="212">
        <v>93.071792099999996</v>
      </c>
      <c r="AK1517" s="212">
        <v>4.2392178000000005</v>
      </c>
      <c r="AL1517" s="212">
        <v>70.185821000000004</v>
      </c>
      <c r="AM1517" s="212">
        <v>1.2726818999999949</v>
      </c>
      <c r="AN1517" s="4">
        <v>40545</v>
      </c>
      <c r="AO1517" s="212">
        <v>1.7832038000000001</v>
      </c>
    </row>
    <row r="1518" spans="1:41" x14ac:dyDescent="0.15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2002</v>
      </c>
      <c r="G1518" s="201" t="s">
        <v>2092</v>
      </c>
      <c r="H1518" s="2" t="s">
        <v>1185</v>
      </c>
      <c r="I1518" s="2" t="s">
        <v>1571</v>
      </c>
      <c r="J1518" s="4">
        <v>0</v>
      </c>
      <c r="K1518" s="4">
        <v>43276</v>
      </c>
      <c r="L1518" s="4">
        <v>14466</v>
      </c>
      <c r="M1518" s="4">
        <v>57742</v>
      </c>
      <c r="N1518" s="4">
        <v>0</v>
      </c>
      <c r="O1518" s="4">
        <v>0</v>
      </c>
      <c r="P1518" s="4">
        <v>39820</v>
      </c>
      <c r="Q1518" s="4">
        <v>1439</v>
      </c>
      <c r="R1518" s="4">
        <v>41259</v>
      </c>
      <c r="S1518" s="4">
        <v>0</v>
      </c>
      <c r="T1518" s="4">
        <v>0</v>
      </c>
      <c r="U1518" s="4">
        <v>0</v>
      </c>
      <c r="V1518" s="4">
        <v>0</v>
      </c>
      <c r="W1518" s="212">
        <v>92.014049400000005</v>
      </c>
      <c r="X1518" s="212">
        <v>9.9474629999999991</v>
      </c>
      <c r="Y1518" s="212">
        <v>71.454054200000002</v>
      </c>
      <c r="Z1518" s="212">
        <v>93.0544905</v>
      </c>
      <c r="AA1518" s="212">
        <v>4.2065390999999996</v>
      </c>
      <c r="AB1518" s="212">
        <v>70.035983000000002</v>
      </c>
      <c r="AC1518" s="212">
        <v>1.4180712</v>
      </c>
      <c r="AD1518" s="4">
        <v>40679</v>
      </c>
      <c r="AE1518" s="212">
        <v>1.4257971</v>
      </c>
      <c r="AF1518" s="212">
        <v>92.014049400000005</v>
      </c>
      <c r="AG1518" s="212">
        <v>9.9474629999999991</v>
      </c>
      <c r="AH1518" s="212">
        <v>71.454054200000002</v>
      </c>
      <c r="AI1518" s="4">
        <v>41259</v>
      </c>
      <c r="AJ1518" s="212">
        <v>93.093428199999991</v>
      </c>
      <c r="AK1518" s="212">
        <v>4.2392178000000005</v>
      </c>
      <c r="AL1518" s="212">
        <v>70.197932699999996</v>
      </c>
      <c r="AM1518" s="212">
        <v>1.2561215000000061</v>
      </c>
      <c r="AN1518" s="4">
        <v>40545</v>
      </c>
      <c r="AO1518" s="212">
        <v>1.7610062999999998</v>
      </c>
    </row>
    <row r="1519" spans="1:41" x14ac:dyDescent="0.15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2002</v>
      </c>
      <c r="G1519" s="201" t="s">
        <v>2092</v>
      </c>
      <c r="H1519" s="2" t="s">
        <v>1185</v>
      </c>
      <c r="I1519" s="2" t="s">
        <v>1572</v>
      </c>
      <c r="J1519" s="4">
        <v>0</v>
      </c>
      <c r="K1519" s="4">
        <v>3895</v>
      </c>
      <c r="L1519" s="4">
        <v>1302</v>
      </c>
      <c r="M1519" s="4">
        <v>5197</v>
      </c>
      <c r="N1519" s="4">
        <v>0</v>
      </c>
      <c r="O1519" s="4">
        <v>0</v>
      </c>
      <c r="P1519" s="4">
        <v>3584</v>
      </c>
      <c r="Q1519" s="4">
        <v>130</v>
      </c>
      <c r="R1519" s="4">
        <v>3714</v>
      </c>
      <c r="S1519" s="4">
        <v>0</v>
      </c>
      <c r="T1519" s="4">
        <v>0</v>
      </c>
      <c r="U1519" s="4">
        <v>0</v>
      </c>
      <c r="V1519" s="4">
        <v>0</v>
      </c>
      <c r="W1519" s="212">
        <v>92.015404399999994</v>
      </c>
      <c r="X1519" s="212">
        <v>9.9846389999999996</v>
      </c>
      <c r="Y1519" s="212">
        <v>71.464306300000004</v>
      </c>
      <c r="Z1519" s="212">
        <v>93.054479700000002</v>
      </c>
      <c r="AA1519" s="212">
        <v>4.2066420999999998</v>
      </c>
      <c r="AB1519" s="212">
        <v>70.026778899999996</v>
      </c>
      <c r="AC1519" s="212">
        <v>1.4375274000000076</v>
      </c>
      <c r="AD1519" s="4">
        <v>3661</v>
      </c>
      <c r="AE1519" s="212">
        <v>1.4476918999999999</v>
      </c>
      <c r="AF1519" s="212">
        <v>92.015404399999994</v>
      </c>
      <c r="AG1519" s="212">
        <v>9.9846389999999996</v>
      </c>
      <c r="AH1519" s="212">
        <v>71.464306300000004</v>
      </c>
      <c r="AI1519" s="4">
        <v>3714</v>
      </c>
      <c r="AJ1519" s="212">
        <v>93.102557500000003</v>
      </c>
      <c r="AK1519" s="212">
        <v>4.2410714</v>
      </c>
      <c r="AL1519" s="212">
        <v>70.201342300000007</v>
      </c>
      <c r="AM1519" s="212">
        <v>1.2629639999999966</v>
      </c>
      <c r="AN1519" s="4">
        <v>3648</v>
      </c>
      <c r="AO1519" s="212">
        <v>1.8092105000000001</v>
      </c>
    </row>
    <row r="1520" spans="1:41" x14ac:dyDescent="0.15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2002</v>
      </c>
      <c r="G1520" s="201" t="s">
        <v>2092</v>
      </c>
      <c r="H1520" s="2" t="s">
        <v>1185</v>
      </c>
      <c r="I1520" s="2" t="s">
        <v>1573</v>
      </c>
      <c r="J1520" s="4">
        <v>0</v>
      </c>
      <c r="K1520" s="4">
        <v>24667</v>
      </c>
      <c r="L1520" s="4">
        <v>8246</v>
      </c>
      <c r="M1520" s="4">
        <v>32913</v>
      </c>
      <c r="N1520" s="4">
        <v>0</v>
      </c>
      <c r="O1520" s="4">
        <v>0</v>
      </c>
      <c r="P1520" s="4">
        <v>22697</v>
      </c>
      <c r="Q1520" s="4">
        <v>820</v>
      </c>
      <c r="R1520" s="4">
        <v>23517</v>
      </c>
      <c r="S1520" s="4">
        <v>0</v>
      </c>
      <c r="T1520" s="4">
        <v>0</v>
      </c>
      <c r="U1520" s="4">
        <v>0</v>
      </c>
      <c r="V1520" s="4">
        <v>0</v>
      </c>
      <c r="W1520" s="212">
        <v>92.013621400000005</v>
      </c>
      <c r="X1520" s="212">
        <v>9.9442154000000009</v>
      </c>
      <c r="Y1520" s="212">
        <v>71.452009799999999</v>
      </c>
      <c r="Z1520" s="212">
        <v>93.053404</v>
      </c>
      <c r="AA1520" s="212">
        <v>4.2089308999999995</v>
      </c>
      <c r="AB1520" s="212">
        <v>70.036548199999999</v>
      </c>
      <c r="AC1520" s="212">
        <v>1.4154616000000004</v>
      </c>
      <c r="AD1520" s="4">
        <v>23187</v>
      </c>
      <c r="AE1520" s="212">
        <v>1.4232113</v>
      </c>
      <c r="AF1520" s="212">
        <v>92.013621400000005</v>
      </c>
      <c r="AG1520" s="212">
        <v>9.9442154000000009</v>
      </c>
      <c r="AH1520" s="212">
        <v>71.452009799999999</v>
      </c>
      <c r="AI1520" s="4">
        <v>23517</v>
      </c>
      <c r="AJ1520" s="212">
        <v>93.09135400000001</v>
      </c>
      <c r="AK1520" s="212">
        <v>4.2415697000000003</v>
      </c>
      <c r="AL1520" s="212">
        <v>70.197693100000009</v>
      </c>
      <c r="AM1520" s="212">
        <v>1.2543166999999897</v>
      </c>
      <c r="AN1520" s="4">
        <v>23111</v>
      </c>
      <c r="AO1520" s="212">
        <v>1.7567392000000002</v>
      </c>
    </row>
    <row r="1521" spans="1:41" x14ac:dyDescent="0.15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2002</v>
      </c>
      <c r="G1521" s="201" t="s">
        <v>2092</v>
      </c>
      <c r="H1521" s="2" t="s">
        <v>1185</v>
      </c>
      <c r="I1521" s="2" t="s">
        <v>1574</v>
      </c>
      <c r="J1521" s="4">
        <v>0</v>
      </c>
      <c r="K1521" s="4">
        <v>14714</v>
      </c>
      <c r="L1521" s="4">
        <v>4918</v>
      </c>
      <c r="M1521" s="4">
        <v>19632</v>
      </c>
      <c r="N1521" s="4">
        <v>0</v>
      </c>
      <c r="O1521" s="4">
        <v>0</v>
      </c>
      <c r="P1521" s="4">
        <v>13539</v>
      </c>
      <c r="Q1521" s="4">
        <v>489</v>
      </c>
      <c r="R1521" s="4">
        <v>14028</v>
      </c>
      <c r="S1521" s="4">
        <v>0</v>
      </c>
      <c r="T1521" s="4">
        <v>0</v>
      </c>
      <c r="U1521" s="4">
        <v>0</v>
      </c>
      <c r="V1521" s="4">
        <v>0</v>
      </c>
      <c r="W1521" s="212">
        <v>92.014408000000003</v>
      </c>
      <c r="X1521" s="212">
        <v>9.9430662999999999</v>
      </c>
      <c r="Y1521" s="212">
        <v>71.454767700000005</v>
      </c>
      <c r="Z1521" s="212">
        <v>93.056314900000004</v>
      </c>
      <c r="AA1521" s="212">
        <v>4.202502</v>
      </c>
      <c r="AB1521" s="212">
        <v>70.037472100000002</v>
      </c>
      <c r="AC1521" s="212">
        <v>1.4172956000000028</v>
      </c>
      <c r="AD1521" s="4">
        <v>13831</v>
      </c>
      <c r="AE1521" s="212">
        <v>1.4243366</v>
      </c>
      <c r="AF1521" s="212">
        <v>92.014408000000003</v>
      </c>
      <c r="AG1521" s="212">
        <v>9.9430662999999999</v>
      </c>
      <c r="AH1521" s="212">
        <v>71.454767700000005</v>
      </c>
      <c r="AI1521" s="4">
        <v>14028</v>
      </c>
      <c r="AJ1521" s="212">
        <v>93.094489300000006</v>
      </c>
      <c r="AK1521" s="212">
        <v>4.2347843000000003</v>
      </c>
      <c r="AL1521" s="212">
        <v>70.197431899999998</v>
      </c>
      <c r="AM1521" s="212">
        <v>1.257335800000007</v>
      </c>
      <c r="AN1521" s="4">
        <v>13786</v>
      </c>
      <c r="AO1521" s="212">
        <v>1.755404</v>
      </c>
    </row>
    <row r="1522" spans="1:41" x14ac:dyDescent="0.15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2002</v>
      </c>
      <c r="G1522" s="201" t="s">
        <v>2092</v>
      </c>
      <c r="H1522" s="2" t="s">
        <v>1185</v>
      </c>
      <c r="I1522" s="203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0</v>
      </c>
      <c r="AA1522" s="212">
        <v>0</v>
      </c>
      <c r="AB1522" s="212">
        <v>0</v>
      </c>
      <c r="AC1522" s="212">
        <v>100</v>
      </c>
      <c r="AD1522" s="4">
        <v>0</v>
      </c>
      <c r="AE1522" s="212" t="e">
        <v>#DIV/0!</v>
      </c>
      <c r="AF1522" s="212">
        <v>100</v>
      </c>
      <c r="AG1522" s="212">
        <v>0</v>
      </c>
      <c r="AH1522" s="212">
        <v>100</v>
      </c>
      <c r="AI1522" s="4">
        <v>9</v>
      </c>
      <c r="AJ1522" s="212">
        <v>0</v>
      </c>
      <c r="AK1522" s="212">
        <v>0</v>
      </c>
      <c r="AL1522" s="212">
        <v>0</v>
      </c>
      <c r="AM1522" s="212">
        <v>100</v>
      </c>
      <c r="AN1522" s="4">
        <v>0</v>
      </c>
      <c r="AO1522" s="212" t="e">
        <v>#DIV/0!</v>
      </c>
    </row>
    <row r="1523" spans="1:41" x14ac:dyDescent="0.15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2002</v>
      </c>
      <c r="G1523" s="201" t="s">
        <v>2092</v>
      </c>
      <c r="H1523" s="2" t="s">
        <v>1185</v>
      </c>
      <c r="I1523" s="2" t="s">
        <v>1576</v>
      </c>
      <c r="J1523" s="4">
        <v>0</v>
      </c>
      <c r="K1523" s="4">
        <v>6879</v>
      </c>
      <c r="L1523" s="4">
        <v>351</v>
      </c>
      <c r="M1523" s="4">
        <v>7230</v>
      </c>
      <c r="N1523" s="4">
        <v>0</v>
      </c>
      <c r="O1523" s="4">
        <v>0</v>
      </c>
      <c r="P1523" s="4">
        <v>6495</v>
      </c>
      <c r="Q1523" s="4">
        <v>119</v>
      </c>
      <c r="R1523" s="4">
        <v>6614</v>
      </c>
      <c r="S1523" s="4">
        <v>0</v>
      </c>
      <c r="T1523" s="4">
        <v>0</v>
      </c>
      <c r="U1523" s="4">
        <v>0</v>
      </c>
      <c r="V1523" s="4">
        <v>0</v>
      </c>
      <c r="W1523" s="212">
        <v>94.4177933</v>
      </c>
      <c r="X1523" s="212">
        <v>33.9031339</v>
      </c>
      <c r="Y1523" s="212">
        <v>91.479944700000004</v>
      </c>
      <c r="Z1523" s="212">
        <v>95.165945199999996</v>
      </c>
      <c r="AA1523" s="212">
        <v>5.3648068999999996</v>
      </c>
      <c r="AB1523" s="212">
        <v>89.507842100000005</v>
      </c>
      <c r="AC1523" s="212">
        <v>1.9721025999999995</v>
      </c>
      <c r="AD1523" s="4">
        <v>6620</v>
      </c>
      <c r="AE1523" s="212">
        <v>-9.0634400000000004E-2</v>
      </c>
      <c r="AF1523" s="212">
        <v>94.4177933</v>
      </c>
      <c r="AG1523" s="212">
        <v>33.9031339</v>
      </c>
      <c r="AH1523" s="212">
        <v>91.479944700000004</v>
      </c>
      <c r="AI1523" s="4">
        <v>6614</v>
      </c>
      <c r="AJ1523" s="212">
        <v>95.248411300000001</v>
      </c>
      <c r="AK1523" s="212">
        <v>6.1728395000000003</v>
      </c>
      <c r="AL1523" s="212">
        <v>90.326101800000004</v>
      </c>
      <c r="AM1523" s="212">
        <v>1.1538429000000008</v>
      </c>
      <c r="AN1523" s="4">
        <v>6553</v>
      </c>
      <c r="AO1523" s="212">
        <v>0.9308713999999999</v>
      </c>
    </row>
    <row r="1524" spans="1:41" x14ac:dyDescent="0.15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2002</v>
      </c>
      <c r="G1524" s="201" t="s">
        <v>2092</v>
      </c>
      <c r="H1524" s="2" t="s">
        <v>1185</v>
      </c>
      <c r="I1524" s="2" t="s">
        <v>1999</v>
      </c>
      <c r="J1524" s="4">
        <v>0</v>
      </c>
      <c r="K1524" s="4">
        <v>172</v>
      </c>
      <c r="L1524" s="4">
        <v>0</v>
      </c>
      <c r="M1524" s="4">
        <v>172</v>
      </c>
      <c r="N1524" s="4">
        <v>0</v>
      </c>
      <c r="O1524" s="4">
        <v>0</v>
      </c>
      <c r="P1524" s="4">
        <v>172</v>
      </c>
      <c r="Q1524" s="4">
        <v>0</v>
      </c>
      <c r="R1524" s="4">
        <v>172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75.769230800000003</v>
      </c>
      <c r="AA1524" s="212">
        <v>0</v>
      </c>
      <c r="AB1524" s="212">
        <v>75.769230800000003</v>
      </c>
      <c r="AC1524" s="212">
        <v>24.230769199999997</v>
      </c>
      <c r="AD1524" s="4">
        <v>197</v>
      </c>
      <c r="AE1524" s="212">
        <v>-12.6903553</v>
      </c>
      <c r="AF1524" s="212">
        <v>100</v>
      </c>
      <c r="AG1524" s="212">
        <v>0</v>
      </c>
      <c r="AH1524" s="212">
        <v>100</v>
      </c>
      <c r="AI1524" s="4">
        <v>172</v>
      </c>
      <c r="AJ1524" s="212">
        <v>75.769230800000003</v>
      </c>
      <c r="AK1524" s="212">
        <v>0</v>
      </c>
      <c r="AL1524" s="212">
        <v>75.769230800000003</v>
      </c>
      <c r="AM1524" s="212">
        <v>24.230769199999997</v>
      </c>
      <c r="AN1524" s="4">
        <v>197</v>
      </c>
      <c r="AO1524" s="212">
        <v>-12.6903553</v>
      </c>
    </row>
    <row r="1525" spans="1:41" x14ac:dyDescent="0.15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2002</v>
      </c>
      <c r="G1525" s="201" t="s">
        <v>2092</v>
      </c>
      <c r="H1525" s="2" t="s">
        <v>1185</v>
      </c>
      <c r="I1525" s="2" t="s">
        <v>2000</v>
      </c>
      <c r="J1525" s="4">
        <v>0</v>
      </c>
      <c r="K1525" s="4">
        <v>6707</v>
      </c>
      <c r="L1525" s="4">
        <v>351</v>
      </c>
      <c r="M1525" s="4">
        <v>7058</v>
      </c>
      <c r="N1525" s="4">
        <v>0</v>
      </c>
      <c r="O1525" s="4">
        <v>0</v>
      </c>
      <c r="P1525" s="4">
        <v>6323</v>
      </c>
      <c r="Q1525" s="4">
        <v>119</v>
      </c>
      <c r="R1525" s="4">
        <v>6442</v>
      </c>
      <c r="S1525" s="4">
        <v>0</v>
      </c>
      <c r="T1525" s="4">
        <v>0</v>
      </c>
      <c r="U1525" s="4">
        <v>0</v>
      </c>
      <c r="V1525" s="4">
        <v>0</v>
      </c>
      <c r="W1525" s="212">
        <v>94.274638400000001</v>
      </c>
      <c r="X1525" s="212">
        <v>33.9031339</v>
      </c>
      <c r="Y1525" s="212">
        <v>91.2723151</v>
      </c>
      <c r="Z1525" s="212">
        <v>95.922038999999998</v>
      </c>
      <c r="AA1525" s="212">
        <v>5.3648068999999996</v>
      </c>
      <c r="AB1525" s="212">
        <v>90.008408099999997</v>
      </c>
      <c r="AC1525" s="212">
        <v>1.2639070000000032</v>
      </c>
      <c r="AD1525" s="4">
        <v>6423</v>
      </c>
      <c r="AE1525" s="212">
        <v>0.29581190000000002</v>
      </c>
      <c r="AF1525" s="212">
        <v>94.274638400000001</v>
      </c>
      <c r="AG1525" s="212">
        <v>33.9031339</v>
      </c>
      <c r="AH1525" s="212">
        <v>91.2723151</v>
      </c>
      <c r="AI1525" s="4">
        <v>6442</v>
      </c>
      <c r="AJ1525" s="212">
        <v>96.008403399999992</v>
      </c>
      <c r="AK1525" s="212">
        <v>6.1728395000000003</v>
      </c>
      <c r="AL1525" s="212">
        <v>90.861508000000001</v>
      </c>
      <c r="AM1525" s="212">
        <v>0.41080709999999954</v>
      </c>
      <c r="AN1525" s="4">
        <v>6356</v>
      </c>
      <c r="AO1525" s="212">
        <v>1.3530522</v>
      </c>
    </row>
    <row r="1526" spans="1:41" x14ac:dyDescent="0.15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2002</v>
      </c>
      <c r="G1526" s="201" t="s">
        <v>2092</v>
      </c>
      <c r="H1526" s="2" t="s">
        <v>1185</v>
      </c>
      <c r="I1526" s="2" t="s">
        <v>1961</v>
      </c>
      <c r="J1526" s="4">
        <v>0</v>
      </c>
      <c r="K1526" s="4">
        <v>8378</v>
      </c>
      <c r="L1526" s="4">
        <v>0</v>
      </c>
      <c r="M1526" s="4">
        <v>8378</v>
      </c>
      <c r="N1526" s="4">
        <v>0</v>
      </c>
      <c r="O1526" s="4">
        <v>0</v>
      </c>
      <c r="P1526" s="4">
        <v>8379</v>
      </c>
      <c r="Q1526" s="4">
        <v>0</v>
      </c>
      <c r="R1526" s="4">
        <v>8379</v>
      </c>
      <c r="S1526" s="4">
        <v>0</v>
      </c>
      <c r="T1526" s="4">
        <v>0</v>
      </c>
      <c r="U1526" s="4">
        <v>0</v>
      </c>
      <c r="V1526" s="4">
        <v>0</v>
      </c>
      <c r="W1526" s="212">
        <v>100.01193600000001</v>
      </c>
      <c r="X1526" s="212">
        <v>0</v>
      </c>
      <c r="Y1526" s="212">
        <v>100.01193600000001</v>
      </c>
      <c r="Z1526" s="212">
        <v>100</v>
      </c>
      <c r="AA1526" s="212">
        <v>0</v>
      </c>
      <c r="AB1526" s="212">
        <v>100</v>
      </c>
      <c r="AC1526" s="212">
        <v>1.193600000000572E-2</v>
      </c>
      <c r="AD1526" s="4">
        <v>8576</v>
      </c>
      <c r="AE1526" s="212">
        <v>-2.2971081999999998</v>
      </c>
      <c r="AF1526" s="212">
        <v>100.01193600000001</v>
      </c>
      <c r="AG1526" s="212">
        <v>0</v>
      </c>
      <c r="AH1526" s="212">
        <v>100.01193600000001</v>
      </c>
      <c r="AI1526" s="4">
        <v>8379</v>
      </c>
      <c r="AJ1526" s="212">
        <v>100</v>
      </c>
      <c r="AK1526" s="212">
        <v>0</v>
      </c>
      <c r="AL1526" s="212">
        <v>100</v>
      </c>
      <c r="AM1526" s="212">
        <v>1.193600000000572E-2</v>
      </c>
      <c r="AN1526" s="4">
        <v>8576</v>
      </c>
      <c r="AO1526" s="212">
        <v>-2.2971081999999998</v>
      </c>
    </row>
    <row r="1527" spans="1:41" x14ac:dyDescent="0.15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2002</v>
      </c>
      <c r="G1527" s="201" t="s">
        <v>2092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15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2002</v>
      </c>
      <c r="G1528" s="201" t="s">
        <v>2092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15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2002</v>
      </c>
      <c r="G1529" s="201" t="s">
        <v>2092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15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2002</v>
      </c>
      <c r="G1530" s="201" t="s">
        <v>2092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15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2002</v>
      </c>
      <c r="G1531" s="201" t="s">
        <v>2092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.5" x14ac:dyDescent="0.15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2002</v>
      </c>
      <c r="G1532" s="201" t="s">
        <v>2092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15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2002</v>
      </c>
      <c r="G1533" s="201" t="s">
        <v>2092</v>
      </c>
      <c r="H1533" s="2" t="s">
        <v>1185</v>
      </c>
      <c r="I1533" s="2" t="s">
        <v>1967</v>
      </c>
      <c r="J1533" s="4">
        <v>0</v>
      </c>
      <c r="K1533" s="4">
        <v>3625</v>
      </c>
      <c r="L1533" s="4">
        <v>0</v>
      </c>
      <c r="M1533" s="4">
        <v>3625</v>
      </c>
      <c r="N1533" s="4">
        <v>0</v>
      </c>
      <c r="O1533" s="4">
        <v>0</v>
      </c>
      <c r="P1533" s="4">
        <v>3625</v>
      </c>
      <c r="Q1533" s="4">
        <v>0</v>
      </c>
      <c r="R1533" s="4">
        <v>3625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3243</v>
      </c>
      <c r="AE1533" s="212">
        <v>11.7792168</v>
      </c>
      <c r="AF1533" s="212">
        <v>100</v>
      </c>
      <c r="AG1533" s="212">
        <v>0</v>
      </c>
      <c r="AH1533" s="212">
        <v>100</v>
      </c>
      <c r="AI1533" s="4">
        <v>3625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3243</v>
      </c>
      <c r="AO1533" s="212">
        <v>11.7792168</v>
      </c>
    </row>
    <row r="1534" spans="1:41" x14ac:dyDescent="0.15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2002</v>
      </c>
      <c r="G1534" s="201" t="s">
        <v>2092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15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2002</v>
      </c>
      <c r="G1535" s="201" t="s">
        <v>2092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15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2002</v>
      </c>
      <c r="G1536" s="201" t="s">
        <v>2092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15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2002</v>
      </c>
      <c r="G1537" s="201" t="s">
        <v>2092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15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2002</v>
      </c>
      <c r="G1538" s="201" t="s">
        <v>2092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15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2002</v>
      </c>
      <c r="G1539" s="201" t="s">
        <v>2092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15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2002</v>
      </c>
      <c r="G1540" s="201" t="s">
        <v>2092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15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2002</v>
      </c>
      <c r="G1541" s="201" t="s">
        <v>2092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15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2002</v>
      </c>
      <c r="G1542" s="201" t="s">
        <v>2092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15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2002</v>
      </c>
      <c r="G1543" s="201" t="s">
        <v>2092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15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2002</v>
      </c>
      <c r="G1544" s="201" t="s">
        <v>2092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15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2002</v>
      </c>
      <c r="G1545" s="201" t="s">
        <v>2092</v>
      </c>
      <c r="H1545" s="2" t="s">
        <v>1185</v>
      </c>
      <c r="I1545" s="2" t="s">
        <v>1979</v>
      </c>
      <c r="J1545" s="4">
        <v>0</v>
      </c>
      <c r="K1545" s="4">
        <v>3625</v>
      </c>
      <c r="L1545" s="4">
        <v>0</v>
      </c>
      <c r="M1545" s="4">
        <v>3625</v>
      </c>
      <c r="N1545" s="4">
        <v>0</v>
      </c>
      <c r="O1545" s="4">
        <v>0</v>
      </c>
      <c r="P1545" s="4">
        <v>3625</v>
      </c>
      <c r="Q1545" s="4">
        <v>0</v>
      </c>
      <c r="R1545" s="4">
        <v>3625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3243</v>
      </c>
      <c r="AE1545" s="212">
        <v>11.7792168</v>
      </c>
      <c r="AF1545" s="212">
        <v>100</v>
      </c>
      <c r="AG1545" s="212">
        <v>0</v>
      </c>
      <c r="AH1545" s="212">
        <v>100</v>
      </c>
      <c r="AI1545" s="4">
        <v>3625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3243</v>
      </c>
      <c r="AO1545" s="212">
        <v>11.7792168</v>
      </c>
    </row>
    <row r="1546" spans="1:41" x14ac:dyDescent="0.15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2002</v>
      </c>
      <c r="G1546" s="201" t="s">
        <v>2092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15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2002</v>
      </c>
      <c r="G1547" s="201" t="s">
        <v>2092</v>
      </c>
      <c r="H1547" s="2" t="s">
        <v>1185</v>
      </c>
      <c r="I1547" s="2" t="s">
        <v>1981</v>
      </c>
      <c r="J1547" s="4">
        <v>0</v>
      </c>
      <c r="K1547" s="4">
        <v>110315</v>
      </c>
      <c r="L1547" s="4">
        <v>16207</v>
      </c>
      <c r="M1547" s="4">
        <v>126522</v>
      </c>
      <c r="N1547" s="4">
        <v>0</v>
      </c>
      <c r="O1547" s="4">
        <v>0</v>
      </c>
      <c r="P1547" s="4">
        <v>105973</v>
      </c>
      <c r="Q1547" s="4">
        <v>2019</v>
      </c>
      <c r="R1547" s="4">
        <v>107992</v>
      </c>
      <c r="S1547" s="4">
        <v>0</v>
      </c>
      <c r="T1547" s="4">
        <v>74</v>
      </c>
      <c r="U1547" s="4">
        <v>0</v>
      </c>
      <c r="V1547" s="4">
        <v>74</v>
      </c>
      <c r="W1547" s="212">
        <v>96.063998499999997</v>
      </c>
      <c r="X1547" s="212">
        <v>12.457580099999999</v>
      </c>
      <c r="Y1547" s="212">
        <v>85.354325700000004</v>
      </c>
      <c r="Z1547" s="212">
        <v>94.684895999999995</v>
      </c>
      <c r="AA1547" s="212">
        <v>5.3384798</v>
      </c>
      <c r="AB1547" s="212">
        <v>82.938425600000002</v>
      </c>
      <c r="AC1547" s="212">
        <v>2.4159001000000018</v>
      </c>
      <c r="AD1547" s="4">
        <v>106235</v>
      </c>
      <c r="AE1547" s="212">
        <v>1.6538805000000001</v>
      </c>
      <c r="AF1547" s="212">
        <v>96.128482099999999</v>
      </c>
      <c r="AG1547" s="212">
        <v>12.457580099999999</v>
      </c>
      <c r="AH1547" s="212">
        <v>85.404276899999999</v>
      </c>
      <c r="AI1547" s="4">
        <v>107918</v>
      </c>
      <c r="AJ1547" s="212">
        <v>94.705326999999997</v>
      </c>
      <c r="AK1547" s="212">
        <v>5.4349796999999995</v>
      </c>
      <c r="AL1547" s="212">
        <v>83.148098899999994</v>
      </c>
      <c r="AM1547" s="212">
        <v>2.2561780000000056</v>
      </c>
      <c r="AN1547" s="4">
        <v>105912</v>
      </c>
      <c r="AO1547" s="212">
        <v>1.8940252000000002</v>
      </c>
    </row>
    <row r="1548" spans="1:41" x14ac:dyDescent="0.15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2002</v>
      </c>
      <c r="G1548" s="201" t="s">
        <v>2092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15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2002</v>
      </c>
      <c r="G1549" s="201" t="s">
        <v>2092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15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2002</v>
      </c>
      <c r="G1550" s="201" t="s">
        <v>2092</v>
      </c>
      <c r="H1550" s="2" t="s">
        <v>1206</v>
      </c>
      <c r="I1550" s="2" t="s">
        <v>1988</v>
      </c>
      <c r="J1550" s="4">
        <v>0</v>
      </c>
      <c r="K1550" s="4">
        <v>670817</v>
      </c>
      <c r="L1550" s="4">
        <v>17187</v>
      </c>
      <c r="M1550" s="4">
        <v>688004</v>
      </c>
      <c r="N1550" s="4">
        <v>0</v>
      </c>
      <c r="O1550" s="4">
        <v>0</v>
      </c>
      <c r="P1550" s="4">
        <v>639515</v>
      </c>
      <c r="Q1550" s="4">
        <v>5773</v>
      </c>
      <c r="R1550" s="4">
        <v>645288</v>
      </c>
      <c r="S1550" s="4">
        <v>0</v>
      </c>
      <c r="T1550" s="4">
        <v>0</v>
      </c>
      <c r="U1550" s="4">
        <v>824</v>
      </c>
      <c r="V1550" s="4">
        <v>824</v>
      </c>
      <c r="W1550" s="212">
        <v>95.333749699999998</v>
      </c>
      <c r="X1550" s="212">
        <v>33.589340800000002</v>
      </c>
      <c r="Y1550" s="212">
        <v>93.7913152</v>
      </c>
      <c r="Z1550" s="212">
        <v>95.664371599999996</v>
      </c>
      <c r="AA1550" s="212">
        <v>34.486651600000002</v>
      </c>
      <c r="AB1550" s="212">
        <v>94.342578899999992</v>
      </c>
      <c r="AC1550" s="212">
        <v>-0.5512636999999927</v>
      </c>
      <c r="AD1550" s="4">
        <v>657514</v>
      </c>
      <c r="AE1550" s="212">
        <v>-1.8594281000000001</v>
      </c>
      <c r="AF1550" s="212">
        <v>95.333749699999998</v>
      </c>
      <c r="AG1550" s="212">
        <v>35.2808165</v>
      </c>
      <c r="AH1550" s="212">
        <v>93.903780699999999</v>
      </c>
      <c r="AI1550" s="4">
        <v>644464</v>
      </c>
      <c r="AJ1550" s="212">
        <v>95.664371599999996</v>
      </c>
      <c r="AK1550" s="212">
        <v>41.587250699999998</v>
      </c>
      <c r="AL1550" s="212">
        <v>94.691894300000001</v>
      </c>
      <c r="AM1550" s="212">
        <v>-0.78811360000000263</v>
      </c>
      <c r="AN1550" s="4">
        <v>654943</v>
      </c>
      <c r="AO1550" s="212">
        <v>-1.5999866000000003</v>
      </c>
    </row>
    <row r="1551" spans="1:41" x14ac:dyDescent="0.15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2002</v>
      </c>
      <c r="G1551" s="201" t="s">
        <v>2092</v>
      </c>
      <c r="H1551" s="2" t="s">
        <v>1206</v>
      </c>
      <c r="I1551" s="2" t="s">
        <v>1989</v>
      </c>
      <c r="J1551" s="4">
        <v>0</v>
      </c>
      <c r="K1551" s="4">
        <v>670817</v>
      </c>
      <c r="L1551" s="4">
        <v>17187</v>
      </c>
      <c r="M1551" s="4">
        <v>688004</v>
      </c>
      <c r="N1551" s="4">
        <v>0</v>
      </c>
      <c r="O1551" s="4">
        <v>0</v>
      </c>
      <c r="P1551" s="4">
        <v>639515</v>
      </c>
      <c r="Q1551" s="4">
        <v>5773</v>
      </c>
      <c r="R1551" s="4">
        <v>645288</v>
      </c>
      <c r="S1551" s="4">
        <v>0</v>
      </c>
      <c r="T1551" s="4">
        <v>0</v>
      </c>
      <c r="U1551" s="4">
        <v>824</v>
      </c>
      <c r="V1551" s="4">
        <v>824</v>
      </c>
      <c r="W1551" s="212">
        <v>95.333749699999998</v>
      </c>
      <c r="X1551" s="212">
        <v>33.589340800000002</v>
      </c>
      <c r="Y1551" s="212">
        <v>93.7913152</v>
      </c>
      <c r="Z1551" s="212">
        <v>95.664371599999996</v>
      </c>
      <c r="AA1551" s="212">
        <v>34.486651600000002</v>
      </c>
      <c r="AB1551" s="212">
        <v>94.342578899999992</v>
      </c>
      <c r="AC1551" s="212">
        <v>-0.5512636999999927</v>
      </c>
      <c r="AD1551" s="4">
        <v>657514</v>
      </c>
      <c r="AE1551" s="212">
        <v>-1.8594281000000001</v>
      </c>
      <c r="AF1551" s="212">
        <v>95.333749699999998</v>
      </c>
      <c r="AG1551" s="212">
        <v>35.2808165</v>
      </c>
      <c r="AH1551" s="212">
        <v>93.903780699999999</v>
      </c>
      <c r="AI1551" s="4">
        <v>644464</v>
      </c>
      <c r="AJ1551" s="212">
        <v>95.664371599999996</v>
      </c>
      <c r="AK1551" s="212">
        <v>41.587250699999998</v>
      </c>
      <c r="AL1551" s="212">
        <v>94.691894300000001</v>
      </c>
      <c r="AM1551" s="212">
        <v>-0.78811360000000263</v>
      </c>
      <c r="AN1551" s="4">
        <v>654943</v>
      </c>
      <c r="AO1551" s="212">
        <v>-1.5999866000000003</v>
      </c>
    </row>
    <row r="1552" spans="1:41" x14ac:dyDescent="0.15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2002</v>
      </c>
      <c r="G1552" s="201" t="s">
        <v>2092</v>
      </c>
      <c r="H1552" s="2" t="s">
        <v>1206</v>
      </c>
      <c r="I1552" s="2" t="s">
        <v>1990</v>
      </c>
      <c r="J1552" s="4">
        <v>0</v>
      </c>
      <c r="K1552" s="4">
        <v>263473</v>
      </c>
      <c r="L1552" s="4">
        <v>6051</v>
      </c>
      <c r="M1552" s="4">
        <v>269524</v>
      </c>
      <c r="N1552" s="4">
        <v>0</v>
      </c>
      <c r="O1552" s="4">
        <v>0</v>
      </c>
      <c r="P1552" s="4">
        <v>248406</v>
      </c>
      <c r="Q1552" s="4">
        <v>2176</v>
      </c>
      <c r="R1552" s="4">
        <v>250582</v>
      </c>
      <c r="S1552" s="4">
        <v>0</v>
      </c>
      <c r="T1552" s="4">
        <v>0</v>
      </c>
      <c r="U1552" s="4">
        <v>659</v>
      </c>
      <c r="V1552" s="4">
        <v>659</v>
      </c>
      <c r="W1552" s="212">
        <v>94.281387500000008</v>
      </c>
      <c r="X1552" s="212">
        <v>35.960998199999999</v>
      </c>
      <c r="Y1552" s="212">
        <v>92.972054400000005</v>
      </c>
      <c r="Z1552" s="212">
        <v>93.678997100000004</v>
      </c>
      <c r="AA1552" s="212">
        <v>34.466930900000001</v>
      </c>
      <c r="AB1552" s="212">
        <v>92.6668521</v>
      </c>
      <c r="AC1552" s="212">
        <v>0.30520230000000481</v>
      </c>
      <c r="AD1552" s="4">
        <v>259836</v>
      </c>
      <c r="AE1552" s="212">
        <v>-3.5614772000000001</v>
      </c>
      <c r="AF1552" s="212">
        <v>94.281387500000008</v>
      </c>
      <c r="AG1552" s="212">
        <v>40.356083099999999</v>
      </c>
      <c r="AH1552" s="212">
        <v>93.199933099999996</v>
      </c>
      <c r="AI1552" s="4">
        <v>249923</v>
      </c>
      <c r="AJ1552" s="212">
        <v>93.678997100000004</v>
      </c>
      <c r="AK1552" s="212">
        <v>42.250639399999997</v>
      </c>
      <c r="AL1552" s="212">
        <v>92.959590700000007</v>
      </c>
      <c r="AM1552" s="212">
        <v>0.24034239999998874</v>
      </c>
      <c r="AN1552" s="4">
        <v>258953</v>
      </c>
      <c r="AO1552" s="212">
        <v>-3.4871193000000003</v>
      </c>
    </row>
    <row r="1553" spans="1:41" x14ac:dyDescent="0.15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2002</v>
      </c>
      <c r="G1553" s="201" t="s">
        <v>2092</v>
      </c>
      <c r="H1553" s="2" t="s">
        <v>1206</v>
      </c>
      <c r="I1553" s="2" t="s">
        <v>1991</v>
      </c>
      <c r="J1553" s="4">
        <v>0</v>
      </c>
      <c r="K1553" s="4">
        <v>232908</v>
      </c>
      <c r="L1553" s="4">
        <v>6051</v>
      </c>
      <c r="M1553" s="4">
        <v>238959</v>
      </c>
      <c r="N1553" s="4">
        <v>0</v>
      </c>
      <c r="O1553" s="4">
        <v>0</v>
      </c>
      <c r="P1553" s="4">
        <v>218507</v>
      </c>
      <c r="Q1553" s="4">
        <v>2176</v>
      </c>
      <c r="R1553" s="4">
        <v>220683</v>
      </c>
      <c r="S1553" s="4">
        <v>0</v>
      </c>
      <c r="T1553" s="4">
        <v>0</v>
      </c>
      <c r="U1553" s="4">
        <v>659</v>
      </c>
      <c r="V1553" s="4">
        <v>659</v>
      </c>
      <c r="W1553" s="212">
        <v>93.816871899999995</v>
      </c>
      <c r="X1553" s="212">
        <v>35.960998199999999</v>
      </c>
      <c r="Y1553" s="212">
        <v>92.351826000000003</v>
      </c>
      <c r="Z1553" s="212">
        <v>93.342469199999996</v>
      </c>
      <c r="AA1553" s="212">
        <v>34.466930900000001</v>
      </c>
      <c r="AB1553" s="212">
        <v>92.2393742</v>
      </c>
      <c r="AC1553" s="212">
        <v>0.11245180000000232</v>
      </c>
      <c r="AD1553" s="4">
        <v>235964</v>
      </c>
      <c r="AE1553" s="212">
        <v>-6.4759879000000007</v>
      </c>
      <c r="AF1553" s="212">
        <v>93.816871899999995</v>
      </c>
      <c r="AG1553" s="212">
        <v>40.356083099999999</v>
      </c>
      <c r="AH1553" s="212">
        <v>92.607217800000001</v>
      </c>
      <c r="AI1553" s="4">
        <v>220024</v>
      </c>
      <c r="AJ1553" s="212">
        <v>93.342469199999996</v>
      </c>
      <c r="AK1553" s="212">
        <v>42.250639399999997</v>
      </c>
      <c r="AL1553" s="212">
        <v>92.558858400000005</v>
      </c>
      <c r="AM1553" s="212">
        <v>4.8359399999995389E-2</v>
      </c>
      <c r="AN1553" s="4">
        <v>235081</v>
      </c>
      <c r="AO1553" s="212">
        <v>-6.4050263999999997</v>
      </c>
    </row>
    <row r="1554" spans="1:41" x14ac:dyDescent="0.15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2002</v>
      </c>
      <c r="G1554" s="201" t="s">
        <v>2092</v>
      </c>
      <c r="H1554" s="2" t="s">
        <v>1206</v>
      </c>
      <c r="I1554" s="2" t="s">
        <v>1992</v>
      </c>
      <c r="J1554" s="4">
        <v>0</v>
      </c>
      <c r="K1554" s="4">
        <v>10248</v>
      </c>
      <c r="L1554" s="4">
        <v>266</v>
      </c>
      <c r="M1554" s="4">
        <v>10514</v>
      </c>
      <c r="N1554" s="4">
        <v>0</v>
      </c>
      <c r="O1554" s="4">
        <v>0</v>
      </c>
      <c r="P1554" s="4">
        <v>9614</v>
      </c>
      <c r="Q1554" s="4">
        <v>96</v>
      </c>
      <c r="R1554" s="4">
        <v>9710</v>
      </c>
      <c r="S1554" s="4">
        <v>0</v>
      </c>
      <c r="T1554" s="4">
        <v>0</v>
      </c>
      <c r="U1554" s="4">
        <v>29</v>
      </c>
      <c r="V1554" s="4">
        <v>29</v>
      </c>
      <c r="W1554" s="212">
        <v>93.813427000000004</v>
      </c>
      <c r="X1554" s="212">
        <v>36.090225599999997</v>
      </c>
      <c r="Y1554" s="212">
        <v>92.353053100000011</v>
      </c>
      <c r="Z1554" s="212">
        <v>93.345405200000002</v>
      </c>
      <c r="AA1554" s="212">
        <v>34.597156400000003</v>
      </c>
      <c r="AB1554" s="212">
        <v>92.244136499999996</v>
      </c>
      <c r="AC1554" s="212">
        <v>0.1089166000000148</v>
      </c>
      <c r="AD1554" s="4">
        <v>10383</v>
      </c>
      <c r="AE1554" s="212">
        <v>-6.4817490000000006</v>
      </c>
      <c r="AF1554" s="212">
        <v>93.813427000000004</v>
      </c>
      <c r="AG1554" s="212">
        <v>40.506329100000002</v>
      </c>
      <c r="AH1554" s="212">
        <v>92.608488300000005</v>
      </c>
      <c r="AI1554" s="4">
        <v>9681</v>
      </c>
      <c r="AJ1554" s="212">
        <v>93.345405200000002</v>
      </c>
      <c r="AK1554" s="212">
        <v>42.441860499999997</v>
      </c>
      <c r="AL1554" s="212">
        <v>92.564856900000009</v>
      </c>
      <c r="AM1554" s="212">
        <v>4.3631399999995324E-2</v>
      </c>
      <c r="AN1554" s="4">
        <v>10344</v>
      </c>
      <c r="AO1554" s="212">
        <v>-6.4095127999999999</v>
      </c>
    </row>
    <row r="1555" spans="1:41" x14ac:dyDescent="0.15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2002</v>
      </c>
      <c r="G1555" s="201" t="s">
        <v>2092</v>
      </c>
      <c r="H1555" s="2" t="s">
        <v>1206</v>
      </c>
      <c r="I1555" s="2" t="s">
        <v>1993</v>
      </c>
      <c r="J1555" s="4">
        <v>0</v>
      </c>
      <c r="K1555" s="4">
        <v>222660</v>
      </c>
      <c r="L1555" s="4">
        <v>5785</v>
      </c>
      <c r="M1555" s="4">
        <v>228445</v>
      </c>
      <c r="N1555" s="4">
        <v>0</v>
      </c>
      <c r="O1555" s="4">
        <v>0</v>
      </c>
      <c r="P1555" s="4">
        <v>208893</v>
      </c>
      <c r="Q1555" s="4">
        <v>2080</v>
      </c>
      <c r="R1555" s="4">
        <v>210973</v>
      </c>
      <c r="S1555" s="4">
        <v>0</v>
      </c>
      <c r="T1555" s="4">
        <v>0</v>
      </c>
      <c r="U1555" s="4">
        <v>630</v>
      </c>
      <c r="V1555" s="4">
        <v>630</v>
      </c>
      <c r="W1555" s="212">
        <v>93.817030500000001</v>
      </c>
      <c r="X1555" s="212">
        <v>35.955056200000001</v>
      </c>
      <c r="Y1555" s="212">
        <v>92.351769599999997</v>
      </c>
      <c r="Z1555" s="212">
        <v>93.342334100000002</v>
      </c>
      <c r="AA1555" s="212">
        <v>34.460934100000003</v>
      </c>
      <c r="AB1555" s="212">
        <v>92.239155100000005</v>
      </c>
      <c r="AC1555" s="212">
        <v>0.11261449999999229</v>
      </c>
      <c r="AD1555" s="4">
        <v>225581</v>
      </c>
      <c r="AE1555" s="212">
        <v>-6.4757227000000004</v>
      </c>
      <c r="AF1555" s="212">
        <v>93.817030500000001</v>
      </c>
      <c r="AG1555" s="212">
        <v>40.349175599999995</v>
      </c>
      <c r="AH1555" s="212">
        <v>92.607159299999992</v>
      </c>
      <c r="AI1555" s="4">
        <v>210343</v>
      </c>
      <c r="AJ1555" s="212">
        <v>93.342334100000002</v>
      </c>
      <c r="AK1555" s="212">
        <v>42.241840600000003</v>
      </c>
      <c r="AL1555" s="212">
        <v>92.558582299999998</v>
      </c>
      <c r="AM1555" s="212">
        <v>4.8576999999994541E-2</v>
      </c>
      <c r="AN1555" s="4">
        <v>224737</v>
      </c>
      <c r="AO1555" s="212">
        <v>-6.4048198999999997</v>
      </c>
    </row>
    <row r="1556" spans="1:41" x14ac:dyDescent="0.15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2002</v>
      </c>
      <c r="G1556" s="201" t="s">
        <v>2092</v>
      </c>
      <c r="H1556" s="2" t="s">
        <v>1206</v>
      </c>
      <c r="I1556" s="2" t="s">
        <v>1994</v>
      </c>
      <c r="J1556" s="4">
        <v>0</v>
      </c>
      <c r="K1556" s="4">
        <v>1762</v>
      </c>
      <c r="L1556" s="4">
        <v>0</v>
      </c>
      <c r="M1556" s="4">
        <v>1762</v>
      </c>
      <c r="N1556" s="4">
        <v>0</v>
      </c>
      <c r="O1556" s="4">
        <v>0</v>
      </c>
      <c r="P1556" s="4">
        <v>1762</v>
      </c>
      <c r="Q1556" s="4">
        <v>0</v>
      </c>
      <c r="R1556" s="4">
        <v>1762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2055</v>
      </c>
      <c r="AE1556" s="212">
        <v>-14.2579075</v>
      </c>
      <c r="AF1556" s="212">
        <v>100</v>
      </c>
      <c r="AG1556" s="212">
        <v>0</v>
      </c>
      <c r="AH1556" s="212">
        <v>100</v>
      </c>
      <c r="AI1556" s="4">
        <v>1762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2055</v>
      </c>
      <c r="AO1556" s="212">
        <v>-14.2579075</v>
      </c>
    </row>
    <row r="1557" spans="1:41" x14ac:dyDescent="0.15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2002</v>
      </c>
      <c r="G1557" s="201" t="s">
        <v>2092</v>
      </c>
      <c r="H1557" s="2" t="s">
        <v>1206</v>
      </c>
      <c r="I1557" s="2" t="s">
        <v>1995</v>
      </c>
      <c r="J1557" s="4">
        <v>0</v>
      </c>
      <c r="K1557" s="4">
        <v>30565</v>
      </c>
      <c r="L1557" s="4">
        <v>0</v>
      </c>
      <c r="M1557" s="4">
        <v>30565</v>
      </c>
      <c r="N1557" s="4">
        <v>0</v>
      </c>
      <c r="O1557" s="4">
        <v>0</v>
      </c>
      <c r="P1557" s="4">
        <v>29899</v>
      </c>
      <c r="Q1557" s="4">
        <v>0</v>
      </c>
      <c r="R1557" s="4">
        <v>29899</v>
      </c>
      <c r="S1557" s="4">
        <v>0</v>
      </c>
      <c r="T1557" s="4">
        <v>0</v>
      </c>
      <c r="U1557" s="4">
        <v>0</v>
      </c>
      <c r="V1557" s="4">
        <v>0</v>
      </c>
      <c r="W1557" s="212">
        <v>97.821037099999998</v>
      </c>
      <c r="X1557" s="212">
        <v>0</v>
      </c>
      <c r="Y1557" s="212">
        <v>97.821037099999998</v>
      </c>
      <c r="Z1557" s="212">
        <v>97.115658400000001</v>
      </c>
      <c r="AA1557" s="212">
        <v>0</v>
      </c>
      <c r="AB1557" s="212">
        <v>97.115658400000001</v>
      </c>
      <c r="AC1557" s="212">
        <v>0.70537869999999714</v>
      </c>
      <c r="AD1557" s="4">
        <v>23872</v>
      </c>
      <c r="AE1557" s="212">
        <v>25.247151499999998</v>
      </c>
      <c r="AF1557" s="212">
        <v>97.821037099999998</v>
      </c>
      <c r="AG1557" s="212">
        <v>0</v>
      </c>
      <c r="AH1557" s="212">
        <v>97.821037099999998</v>
      </c>
      <c r="AI1557" s="4">
        <v>29899</v>
      </c>
      <c r="AJ1557" s="212">
        <v>97.115658400000001</v>
      </c>
      <c r="AK1557" s="212">
        <v>0</v>
      </c>
      <c r="AL1557" s="212">
        <v>97.115658400000001</v>
      </c>
      <c r="AM1557" s="212">
        <v>0.70537869999999714</v>
      </c>
      <c r="AN1557" s="4">
        <v>23872</v>
      </c>
      <c r="AO1557" s="212">
        <v>25.247151499999998</v>
      </c>
    </row>
    <row r="1558" spans="1:41" x14ac:dyDescent="0.15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2002</v>
      </c>
      <c r="G1558" s="201" t="s">
        <v>2092</v>
      </c>
      <c r="H1558" s="2" t="s">
        <v>1206</v>
      </c>
      <c r="I1558" s="2" t="s">
        <v>1996</v>
      </c>
      <c r="J1558" s="4">
        <v>0</v>
      </c>
      <c r="K1558" s="4">
        <v>21807</v>
      </c>
      <c r="L1558" s="4">
        <v>0</v>
      </c>
      <c r="M1558" s="4">
        <v>21807</v>
      </c>
      <c r="N1558" s="4">
        <v>0</v>
      </c>
      <c r="O1558" s="4">
        <v>0</v>
      </c>
      <c r="P1558" s="4">
        <v>21642</v>
      </c>
      <c r="Q1558" s="4">
        <v>0</v>
      </c>
      <c r="R1558" s="4">
        <v>21642</v>
      </c>
      <c r="S1558" s="4">
        <v>0</v>
      </c>
      <c r="T1558" s="4">
        <v>0</v>
      </c>
      <c r="U1558" s="4">
        <v>0</v>
      </c>
      <c r="V1558" s="4">
        <v>0</v>
      </c>
      <c r="W1558" s="212">
        <v>99.243362199999993</v>
      </c>
      <c r="X1558" s="212">
        <v>0</v>
      </c>
      <c r="Y1558" s="212">
        <v>99.243362199999993</v>
      </c>
      <c r="Z1558" s="212">
        <v>98.122775399999995</v>
      </c>
      <c r="AA1558" s="212">
        <v>0</v>
      </c>
      <c r="AB1558" s="212">
        <v>98.122775399999995</v>
      </c>
      <c r="AC1558" s="212">
        <v>1.1205867999999981</v>
      </c>
      <c r="AD1558" s="4">
        <v>20124</v>
      </c>
      <c r="AE1558" s="212">
        <v>7.5432319999999997</v>
      </c>
      <c r="AF1558" s="212">
        <v>99.243362199999993</v>
      </c>
      <c r="AG1558" s="212">
        <v>0</v>
      </c>
      <c r="AH1558" s="212">
        <v>99.243362199999993</v>
      </c>
      <c r="AI1558" s="4">
        <v>21642</v>
      </c>
      <c r="AJ1558" s="212">
        <v>98.122775399999995</v>
      </c>
      <c r="AK1558" s="212">
        <v>0</v>
      </c>
      <c r="AL1558" s="212">
        <v>98.122775399999995</v>
      </c>
      <c r="AM1558" s="212">
        <v>1.1205867999999981</v>
      </c>
      <c r="AN1558" s="4">
        <v>20124</v>
      </c>
      <c r="AO1558" s="212">
        <v>7.5432319999999997</v>
      </c>
    </row>
    <row r="1559" spans="1:41" x14ac:dyDescent="0.15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2002</v>
      </c>
      <c r="G1559" s="201" t="s">
        <v>2092</v>
      </c>
      <c r="H1559" s="2" t="s">
        <v>1206</v>
      </c>
      <c r="I1559" s="2" t="s">
        <v>1997</v>
      </c>
      <c r="J1559" s="4">
        <v>0</v>
      </c>
      <c r="K1559" s="4">
        <v>8758</v>
      </c>
      <c r="L1559" s="4">
        <v>0</v>
      </c>
      <c r="M1559" s="4">
        <v>8758</v>
      </c>
      <c r="N1559" s="4">
        <v>0</v>
      </c>
      <c r="O1559" s="4">
        <v>0</v>
      </c>
      <c r="P1559" s="4">
        <v>8257</v>
      </c>
      <c r="Q1559" s="4">
        <v>0</v>
      </c>
      <c r="R1559" s="4">
        <v>8257</v>
      </c>
      <c r="S1559" s="4">
        <v>0</v>
      </c>
      <c r="T1559" s="4">
        <v>0</v>
      </c>
      <c r="U1559" s="4">
        <v>0</v>
      </c>
      <c r="V1559" s="4">
        <v>0</v>
      </c>
      <c r="W1559" s="212">
        <v>94.279515899999993</v>
      </c>
      <c r="X1559" s="212">
        <v>0</v>
      </c>
      <c r="Y1559" s="212">
        <v>94.279515899999993</v>
      </c>
      <c r="Z1559" s="212">
        <v>92.043222</v>
      </c>
      <c r="AA1559" s="212">
        <v>0</v>
      </c>
      <c r="AB1559" s="212">
        <v>92.043222</v>
      </c>
      <c r="AC1559" s="212">
        <v>2.2362938999999926</v>
      </c>
      <c r="AD1559" s="4">
        <v>3748</v>
      </c>
      <c r="AE1559" s="212">
        <v>120.30416219999999</v>
      </c>
      <c r="AF1559" s="212">
        <v>94.279515899999993</v>
      </c>
      <c r="AG1559" s="212">
        <v>0</v>
      </c>
      <c r="AH1559" s="212">
        <v>94.279515899999993</v>
      </c>
      <c r="AI1559" s="4">
        <v>8257</v>
      </c>
      <c r="AJ1559" s="212">
        <v>92.043222</v>
      </c>
      <c r="AK1559" s="212">
        <v>0</v>
      </c>
      <c r="AL1559" s="212">
        <v>92.043222</v>
      </c>
      <c r="AM1559" s="212">
        <v>2.2362938999999926</v>
      </c>
      <c r="AN1559" s="4">
        <v>3748</v>
      </c>
      <c r="AO1559" s="212">
        <v>120.30416219999999</v>
      </c>
    </row>
    <row r="1560" spans="1:41" x14ac:dyDescent="0.15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2002</v>
      </c>
      <c r="G1560" s="201" t="s">
        <v>2092</v>
      </c>
      <c r="H1560" s="2" t="s">
        <v>1206</v>
      </c>
      <c r="I1560" s="2" t="s">
        <v>1998</v>
      </c>
      <c r="J1560" s="4">
        <v>0</v>
      </c>
      <c r="K1560" s="4">
        <v>329484</v>
      </c>
      <c r="L1560" s="4">
        <v>10104</v>
      </c>
      <c r="M1560" s="4">
        <v>339588</v>
      </c>
      <c r="N1560" s="4">
        <v>0</v>
      </c>
      <c r="O1560" s="4">
        <v>0</v>
      </c>
      <c r="P1560" s="4">
        <v>317039</v>
      </c>
      <c r="Q1560" s="4">
        <v>3230</v>
      </c>
      <c r="R1560" s="4">
        <v>320269</v>
      </c>
      <c r="S1560" s="4">
        <v>0</v>
      </c>
      <c r="T1560" s="4">
        <v>0</v>
      </c>
      <c r="U1560" s="4">
        <v>119</v>
      </c>
      <c r="V1560" s="4">
        <v>119</v>
      </c>
      <c r="W1560" s="212">
        <v>96.22288180000001</v>
      </c>
      <c r="X1560" s="212">
        <v>31.9675376</v>
      </c>
      <c r="Y1560" s="212">
        <v>94.311047500000001</v>
      </c>
      <c r="Z1560" s="212">
        <v>96.722117699999998</v>
      </c>
      <c r="AA1560" s="212">
        <v>33.959804500000004</v>
      </c>
      <c r="AB1560" s="212">
        <v>95.016020699999999</v>
      </c>
      <c r="AC1560" s="212">
        <v>-0.70497319999999775</v>
      </c>
      <c r="AD1560" s="4">
        <v>321748</v>
      </c>
      <c r="AE1560" s="212">
        <v>-0.45967649999999999</v>
      </c>
      <c r="AF1560" s="212">
        <v>96.22288180000001</v>
      </c>
      <c r="AG1560" s="212">
        <v>32.348522799999998</v>
      </c>
      <c r="AH1560" s="212">
        <v>94.344108000000006</v>
      </c>
      <c r="AI1560" s="4">
        <v>320150</v>
      </c>
      <c r="AJ1560" s="212">
        <v>96.722117699999998</v>
      </c>
      <c r="AK1560" s="212">
        <v>40.825388499999995</v>
      </c>
      <c r="AL1560" s="212">
        <v>95.452374399999997</v>
      </c>
      <c r="AM1560" s="212">
        <v>-1.1082663999999909</v>
      </c>
      <c r="AN1560" s="4">
        <v>320200</v>
      </c>
      <c r="AO1560" s="212">
        <v>-1.5615200000000001E-2</v>
      </c>
    </row>
    <row r="1561" spans="1:41" x14ac:dyDescent="0.15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2002</v>
      </c>
      <c r="G1561" s="201" t="s">
        <v>2092</v>
      </c>
      <c r="H1561" s="2" t="s">
        <v>1206</v>
      </c>
      <c r="I1561" s="2" t="s">
        <v>1571</v>
      </c>
      <c r="J1561" s="4">
        <v>0</v>
      </c>
      <c r="K1561" s="4">
        <v>309044</v>
      </c>
      <c r="L1561" s="4">
        <v>10104</v>
      </c>
      <c r="M1561" s="4">
        <v>319148</v>
      </c>
      <c r="N1561" s="4">
        <v>0</v>
      </c>
      <c r="O1561" s="4">
        <v>0</v>
      </c>
      <c r="P1561" s="4">
        <v>296599</v>
      </c>
      <c r="Q1561" s="4">
        <v>3230</v>
      </c>
      <c r="R1561" s="4">
        <v>299829</v>
      </c>
      <c r="S1561" s="4">
        <v>0</v>
      </c>
      <c r="T1561" s="4">
        <v>0</v>
      </c>
      <c r="U1561" s="4">
        <v>119</v>
      </c>
      <c r="V1561" s="4">
        <v>119</v>
      </c>
      <c r="W1561" s="212">
        <v>95.973065300000002</v>
      </c>
      <c r="X1561" s="212">
        <v>31.9675376</v>
      </c>
      <c r="Y1561" s="212">
        <v>93.946695599999998</v>
      </c>
      <c r="Z1561" s="212">
        <v>96.500382399999992</v>
      </c>
      <c r="AA1561" s="212">
        <v>33.959804500000004</v>
      </c>
      <c r="AB1561" s="212">
        <v>94.688641799999999</v>
      </c>
      <c r="AC1561" s="212">
        <v>-0.741946200000001</v>
      </c>
      <c r="AD1561" s="4">
        <v>300876</v>
      </c>
      <c r="AE1561" s="212">
        <v>-0.34798390000000001</v>
      </c>
      <c r="AF1561" s="212">
        <v>95.973065300000002</v>
      </c>
      <c r="AG1561" s="212">
        <v>32.348522799999998</v>
      </c>
      <c r="AH1561" s="212">
        <v>93.981738299999989</v>
      </c>
      <c r="AI1561" s="4">
        <v>299710</v>
      </c>
      <c r="AJ1561" s="212">
        <v>96.500382399999992</v>
      </c>
      <c r="AK1561" s="212">
        <v>40.825388499999995</v>
      </c>
      <c r="AL1561" s="212">
        <v>95.152195599999999</v>
      </c>
      <c r="AM1561" s="212">
        <v>-1.1704573000000096</v>
      </c>
      <c r="AN1561" s="4">
        <v>299328</v>
      </c>
      <c r="AO1561" s="212">
        <v>0.12761919999999999</v>
      </c>
    </row>
    <row r="1562" spans="1:41" x14ac:dyDescent="0.15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2002</v>
      </c>
      <c r="G1562" s="201" t="s">
        <v>2092</v>
      </c>
      <c r="H1562" s="2" t="s">
        <v>1206</v>
      </c>
      <c r="I1562" s="2" t="s">
        <v>1572</v>
      </c>
      <c r="J1562" s="4">
        <v>0</v>
      </c>
      <c r="K1562" s="4">
        <v>52012</v>
      </c>
      <c r="L1562" s="4">
        <v>1701</v>
      </c>
      <c r="M1562" s="4">
        <v>53713</v>
      </c>
      <c r="N1562" s="4">
        <v>0</v>
      </c>
      <c r="O1562" s="4">
        <v>0</v>
      </c>
      <c r="P1562" s="4">
        <v>49917</v>
      </c>
      <c r="Q1562" s="4">
        <v>544</v>
      </c>
      <c r="R1562" s="4">
        <v>50461</v>
      </c>
      <c r="S1562" s="4">
        <v>0</v>
      </c>
      <c r="T1562" s="4">
        <v>0</v>
      </c>
      <c r="U1562" s="4">
        <v>20</v>
      </c>
      <c r="V1562" s="4">
        <v>20</v>
      </c>
      <c r="W1562" s="212">
        <v>95.972083400000002</v>
      </c>
      <c r="X1562" s="212">
        <v>31.981187500000001</v>
      </c>
      <c r="Y1562" s="212">
        <v>93.945599799999997</v>
      </c>
      <c r="Z1562" s="212">
        <v>96.500178199999993</v>
      </c>
      <c r="AA1562" s="212">
        <v>33.9409177</v>
      </c>
      <c r="AB1562" s="212">
        <v>94.687477200000004</v>
      </c>
      <c r="AC1562" s="212">
        <v>-0.74187740000000701</v>
      </c>
      <c r="AD1562" s="4">
        <v>51991</v>
      </c>
      <c r="AE1562" s="212">
        <v>-2.9428169999999998</v>
      </c>
      <c r="AF1562" s="212">
        <v>95.972083400000002</v>
      </c>
      <c r="AG1562" s="212">
        <v>32.361689500000004</v>
      </c>
      <c r="AH1562" s="212">
        <v>93.980593400000004</v>
      </c>
      <c r="AI1562" s="4">
        <v>50441</v>
      </c>
      <c r="AJ1562" s="212">
        <v>96.500178199999993</v>
      </c>
      <c r="AK1562" s="212">
        <v>40.785498500000003</v>
      </c>
      <c r="AL1562" s="212">
        <v>95.150162000000009</v>
      </c>
      <c r="AM1562" s="212">
        <v>-1.1695686000000052</v>
      </c>
      <c r="AN1562" s="4">
        <v>51724</v>
      </c>
      <c r="AO1562" s="212">
        <v>-2.4804732999999999</v>
      </c>
    </row>
    <row r="1563" spans="1:41" x14ac:dyDescent="0.15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2002</v>
      </c>
      <c r="G1563" s="201" t="s">
        <v>2092</v>
      </c>
      <c r="H1563" s="2" t="s">
        <v>1206</v>
      </c>
      <c r="I1563" s="203" t="s">
        <v>1573</v>
      </c>
      <c r="J1563" s="4">
        <v>0</v>
      </c>
      <c r="K1563" s="4">
        <v>168491</v>
      </c>
      <c r="L1563" s="4">
        <v>5508</v>
      </c>
      <c r="M1563" s="4">
        <v>173999</v>
      </c>
      <c r="N1563" s="4">
        <v>0</v>
      </c>
      <c r="O1563" s="4">
        <v>0</v>
      </c>
      <c r="P1563" s="4">
        <v>161706</v>
      </c>
      <c r="Q1563" s="4">
        <v>1761</v>
      </c>
      <c r="R1563" s="4">
        <v>163467</v>
      </c>
      <c r="S1563" s="4">
        <v>0</v>
      </c>
      <c r="T1563" s="4">
        <v>0</v>
      </c>
      <c r="U1563" s="4">
        <v>65</v>
      </c>
      <c r="V1563" s="4">
        <v>65</v>
      </c>
      <c r="W1563" s="212">
        <v>95.973078700000002</v>
      </c>
      <c r="X1563" s="212">
        <v>31.9716776</v>
      </c>
      <c r="Y1563" s="212">
        <v>93.947091599999993</v>
      </c>
      <c r="Z1563" s="212">
        <v>96.500434900000002</v>
      </c>
      <c r="AA1563" s="212">
        <v>33.957061299999999</v>
      </c>
      <c r="AB1563" s="212">
        <v>94.688457599999992</v>
      </c>
      <c r="AC1563" s="212">
        <v>-0.7413659999999993</v>
      </c>
      <c r="AD1563" s="4">
        <v>165933</v>
      </c>
      <c r="AE1563" s="212">
        <v>-1.4861420000000001</v>
      </c>
      <c r="AF1563" s="212">
        <v>95.973078700000002</v>
      </c>
      <c r="AG1563" s="212">
        <v>32.353481500000001</v>
      </c>
      <c r="AH1563" s="212">
        <v>93.9822001</v>
      </c>
      <c r="AI1563" s="4">
        <v>163402</v>
      </c>
      <c r="AJ1563" s="212">
        <v>96.500434900000002</v>
      </c>
      <c r="AK1563" s="212">
        <v>40.824058700000002</v>
      </c>
      <c r="AL1563" s="212">
        <v>95.152161599999999</v>
      </c>
      <c r="AM1563" s="212">
        <v>-1.1699614999999994</v>
      </c>
      <c r="AN1563" s="4">
        <v>165079</v>
      </c>
      <c r="AO1563" s="212">
        <v>-1.0158772</v>
      </c>
    </row>
    <row r="1564" spans="1:41" x14ac:dyDescent="0.15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2002</v>
      </c>
      <c r="G1564" s="201" t="s">
        <v>2092</v>
      </c>
      <c r="H1564" s="2" t="s">
        <v>1206</v>
      </c>
      <c r="I1564" s="2" t="s">
        <v>1574</v>
      </c>
      <c r="J1564" s="4">
        <v>0</v>
      </c>
      <c r="K1564" s="4">
        <v>88541</v>
      </c>
      <c r="L1564" s="4">
        <v>2895</v>
      </c>
      <c r="M1564" s="4">
        <v>91436</v>
      </c>
      <c r="N1564" s="4">
        <v>0</v>
      </c>
      <c r="O1564" s="4">
        <v>0</v>
      </c>
      <c r="P1564" s="4">
        <v>84976</v>
      </c>
      <c r="Q1564" s="4">
        <v>925</v>
      </c>
      <c r="R1564" s="4">
        <v>85901</v>
      </c>
      <c r="S1564" s="4">
        <v>0</v>
      </c>
      <c r="T1564" s="4">
        <v>0</v>
      </c>
      <c r="U1564" s="4">
        <v>34</v>
      </c>
      <c r="V1564" s="4">
        <v>34</v>
      </c>
      <c r="W1564" s="212">
        <v>95.973616699999994</v>
      </c>
      <c r="X1564" s="212">
        <v>31.951640799999996</v>
      </c>
      <c r="Y1564" s="212">
        <v>93.946585599999992</v>
      </c>
      <c r="Z1564" s="212">
        <v>96.500405600000008</v>
      </c>
      <c r="AA1564" s="212">
        <v>33.977138400000001</v>
      </c>
      <c r="AB1564" s="212">
        <v>94.689740200000003</v>
      </c>
      <c r="AC1564" s="212">
        <v>-0.7431546000000111</v>
      </c>
      <c r="AD1564" s="4">
        <v>82952</v>
      </c>
      <c r="AE1564" s="212">
        <v>3.5550680000000003</v>
      </c>
      <c r="AF1564" s="212">
        <v>95.973616699999994</v>
      </c>
      <c r="AG1564" s="212">
        <v>32.331352699999997</v>
      </c>
      <c r="AH1564" s="212">
        <v>93.981532099999995</v>
      </c>
      <c r="AI1564" s="4">
        <v>85867</v>
      </c>
      <c r="AJ1564" s="212">
        <v>96.500405600000008</v>
      </c>
      <c r="AK1564" s="212">
        <v>40.853080600000006</v>
      </c>
      <c r="AL1564" s="212">
        <v>95.1535382</v>
      </c>
      <c r="AM1564" s="212">
        <v>-1.1720061000000044</v>
      </c>
      <c r="AN1564" s="4">
        <v>82525</v>
      </c>
      <c r="AO1564" s="212">
        <v>4.0496819000000004</v>
      </c>
    </row>
    <row r="1565" spans="1:41" x14ac:dyDescent="0.15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2002</v>
      </c>
      <c r="G1565" s="201" t="s">
        <v>2092</v>
      </c>
      <c r="H1565" s="2" t="s">
        <v>1206</v>
      </c>
      <c r="I1565" s="2" t="s">
        <v>1575</v>
      </c>
      <c r="J1565" s="4">
        <v>0</v>
      </c>
      <c r="K1565" s="4">
        <v>20440</v>
      </c>
      <c r="L1565" s="4">
        <v>0</v>
      </c>
      <c r="M1565" s="4">
        <v>20440</v>
      </c>
      <c r="N1565" s="4">
        <v>0</v>
      </c>
      <c r="O1565" s="4">
        <v>0</v>
      </c>
      <c r="P1565" s="4">
        <v>20440</v>
      </c>
      <c r="Q1565" s="4">
        <v>0</v>
      </c>
      <c r="R1565" s="4">
        <v>20440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20872</v>
      </c>
      <c r="AE1565" s="212">
        <v>-2.0697585000000003</v>
      </c>
      <c r="AF1565" s="212">
        <v>100</v>
      </c>
      <c r="AG1565" s="212">
        <v>0</v>
      </c>
      <c r="AH1565" s="212">
        <v>100</v>
      </c>
      <c r="AI1565" s="4">
        <v>20440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20872</v>
      </c>
      <c r="AO1565" s="212">
        <v>-2.0697585000000003</v>
      </c>
    </row>
    <row r="1566" spans="1:41" x14ac:dyDescent="0.15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2002</v>
      </c>
      <c r="G1566" s="201" t="s">
        <v>2092</v>
      </c>
      <c r="H1566" s="2" t="s">
        <v>1206</v>
      </c>
      <c r="I1566" s="2" t="s">
        <v>1576</v>
      </c>
      <c r="J1566" s="4">
        <v>0</v>
      </c>
      <c r="K1566" s="4">
        <v>38577</v>
      </c>
      <c r="L1566" s="4">
        <v>1032</v>
      </c>
      <c r="M1566" s="4">
        <v>39609</v>
      </c>
      <c r="N1566" s="4">
        <v>0</v>
      </c>
      <c r="O1566" s="4">
        <v>0</v>
      </c>
      <c r="P1566" s="4">
        <v>37710</v>
      </c>
      <c r="Q1566" s="4">
        <v>367</v>
      </c>
      <c r="R1566" s="4">
        <v>38077</v>
      </c>
      <c r="S1566" s="4">
        <v>0</v>
      </c>
      <c r="T1566" s="4">
        <v>0</v>
      </c>
      <c r="U1566" s="4">
        <v>46</v>
      </c>
      <c r="V1566" s="4">
        <v>46</v>
      </c>
      <c r="W1566" s="212">
        <v>97.752546899999999</v>
      </c>
      <c r="X1566" s="212">
        <v>35.562015500000001</v>
      </c>
      <c r="Y1566" s="212">
        <v>96.132192200000006</v>
      </c>
      <c r="Z1566" s="212">
        <v>98.066262399999999</v>
      </c>
      <c r="AA1566" s="212">
        <v>39.150943399999996</v>
      </c>
      <c r="AB1566" s="212">
        <v>96.484562999999994</v>
      </c>
      <c r="AC1566" s="212">
        <v>-0.35237079999998855</v>
      </c>
      <c r="AD1566" s="4">
        <v>38095</v>
      </c>
      <c r="AE1566" s="212">
        <v>-4.7250299999999995E-2</v>
      </c>
      <c r="AF1566" s="212">
        <v>97.752546899999999</v>
      </c>
      <c r="AG1566" s="212">
        <v>37.221095300000002</v>
      </c>
      <c r="AH1566" s="212">
        <v>96.243965299999999</v>
      </c>
      <c r="AI1566" s="4">
        <v>38031</v>
      </c>
      <c r="AJ1566" s="212">
        <v>98.066262399999999</v>
      </c>
      <c r="AK1566" s="212">
        <v>45.108695699999998</v>
      </c>
      <c r="AL1566" s="212">
        <v>96.827898199999993</v>
      </c>
      <c r="AM1566" s="212">
        <v>-0.58393289999999354</v>
      </c>
      <c r="AN1566" s="4">
        <v>37955</v>
      </c>
      <c r="AO1566" s="212">
        <v>0.20023710000000003</v>
      </c>
    </row>
    <row r="1567" spans="1:41" x14ac:dyDescent="0.15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2002</v>
      </c>
      <c r="G1567" s="201" t="s">
        <v>2092</v>
      </c>
      <c r="H1567" s="2" t="s">
        <v>1206</v>
      </c>
      <c r="I1567" s="2" t="s">
        <v>1999</v>
      </c>
      <c r="J1567" s="4">
        <v>0</v>
      </c>
      <c r="K1567" s="4">
        <v>774</v>
      </c>
      <c r="L1567" s="4">
        <v>0</v>
      </c>
      <c r="M1567" s="4">
        <v>774</v>
      </c>
      <c r="N1567" s="4">
        <v>0</v>
      </c>
      <c r="O1567" s="4">
        <v>0</v>
      </c>
      <c r="P1567" s="4">
        <v>774</v>
      </c>
      <c r="Q1567" s="4">
        <v>0</v>
      </c>
      <c r="R1567" s="4">
        <v>774</v>
      </c>
      <c r="S1567" s="4">
        <v>0</v>
      </c>
      <c r="T1567" s="4">
        <v>0</v>
      </c>
      <c r="U1567" s="4">
        <v>0</v>
      </c>
      <c r="V1567" s="4">
        <v>0</v>
      </c>
      <c r="W1567" s="212">
        <v>100</v>
      </c>
      <c r="X1567" s="212">
        <v>0</v>
      </c>
      <c r="Y1567" s="212">
        <v>100</v>
      </c>
      <c r="Z1567" s="212">
        <v>100</v>
      </c>
      <c r="AA1567" s="212">
        <v>0</v>
      </c>
      <c r="AB1567" s="212">
        <v>100</v>
      </c>
      <c r="AC1567" s="212">
        <v>0</v>
      </c>
      <c r="AD1567" s="4">
        <v>1446</v>
      </c>
      <c r="AE1567" s="212">
        <v>-46.473028999999997</v>
      </c>
      <c r="AF1567" s="212">
        <v>100</v>
      </c>
      <c r="AG1567" s="212">
        <v>0</v>
      </c>
      <c r="AH1567" s="212">
        <v>100</v>
      </c>
      <c r="AI1567" s="4">
        <v>774</v>
      </c>
      <c r="AJ1567" s="212">
        <v>100</v>
      </c>
      <c r="AK1567" s="212">
        <v>0</v>
      </c>
      <c r="AL1567" s="212">
        <v>100</v>
      </c>
      <c r="AM1567" s="212">
        <v>0</v>
      </c>
      <c r="AN1567" s="4">
        <v>1446</v>
      </c>
      <c r="AO1567" s="212">
        <v>-46.473028999999997</v>
      </c>
    </row>
    <row r="1568" spans="1:41" x14ac:dyDescent="0.15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2002</v>
      </c>
      <c r="G1568" s="201" t="s">
        <v>2092</v>
      </c>
      <c r="H1568" s="2" t="s">
        <v>1206</v>
      </c>
      <c r="I1568" s="2" t="s">
        <v>2000</v>
      </c>
      <c r="J1568" s="4">
        <v>0</v>
      </c>
      <c r="K1568" s="4">
        <v>37803</v>
      </c>
      <c r="L1568" s="4">
        <v>1032</v>
      </c>
      <c r="M1568" s="4">
        <v>38835</v>
      </c>
      <c r="N1568" s="4">
        <v>0</v>
      </c>
      <c r="O1568" s="4">
        <v>0</v>
      </c>
      <c r="P1568" s="4">
        <v>36936</v>
      </c>
      <c r="Q1568" s="4">
        <v>367</v>
      </c>
      <c r="R1568" s="4">
        <v>37303</v>
      </c>
      <c r="S1568" s="4">
        <v>0</v>
      </c>
      <c r="T1568" s="4">
        <v>0</v>
      </c>
      <c r="U1568" s="4">
        <v>46</v>
      </c>
      <c r="V1568" s="4">
        <v>46</v>
      </c>
      <c r="W1568" s="212">
        <v>97.706531200000001</v>
      </c>
      <c r="X1568" s="212">
        <v>35.562015500000001</v>
      </c>
      <c r="Y1568" s="212">
        <v>96.055104900000003</v>
      </c>
      <c r="Z1568" s="212">
        <v>97.990642800000003</v>
      </c>
      <c r="AA1568" s="212">
        <v>39.150943399999996</v>
      </c>
      <c r="AB1568" s="212">
        <v>96.350921499999998</v>
      </c>
      <c r="AC1568" s="212">
        <v>-0.29581659999999488</v>
      </c>
      <c r="AD1568" s="4">
        <v>36649</v>
      </c>
      <c r="AE1568" s="212">
        <v>1.7844962</v>
      </c>
      <c r="AF1568" s="212">
        <v>97.706531200000001</v>
      </c>
      <c r="AG1568" s="212">
        <v>37.221095300000002</v>
      </c>
      <c r="AH1568" s="212">
        <v>96.169016999999997</v>
      </c>
      <c r="AI1568" s="4">
        <v>37257</v>
      </c>
      <c r="AJ1568" s="212">
        <v>97.990642800000003</v>
      </c>
      <c r="AK1568" s="212">
        <v>45.108695699999998</v>
      </c>
      <c r="AL1568" s="212">
        <v>96.706863299999995</v>
      </c>
      <c r="AM1568" s="212">
        <v>-0.53784629999999822</v>
      </c>
      <c r="AN1568" s="4">
        <v>36509</v>
      </c>
      <c r="AO1568" s="212">
        <v>2.0488098999999997</v>
      </c>
    </row>
    <row r="1569" spans="1:41" x14ac:dyDescent="0.15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2002</v>
      </c>
      <c r="G1569" s="201" t="s">
        <v>2092</v>
      </c>
      <c r="H1569" s="2" t="s">
        <v>1206</v>
      </c>
      <c r="I1569" s="2" t="s">
        <v>1961</v>
      </c>
      <c r="J1569" s="4">
        <v>0</v>
      </c>
      <c r="K1569" s="4">
        <v>39221</v>
      </c>
      <c r="L1569" s="4">
        <v>0</v>
      </c>
      <c r="M1569" s="4">
        <v>39221</v>
      </c>
      <c r="N1569" s="4">
        <v>0</v>
      </c>
      <c r="O1569" s="4">
        <v>0</v>
      </c>
      <c r="P1569" s="4">
        <v>36306</v>
      </c>
      <c r="Q1569" s="4">
        <v>0</v>
      </c>
      <c r="R1569" s="4">
        <v>36306</v>
      </c>
      <c r="S1569" s="4">
        <v>0</v>
      </c>
      <c r="T1569" s="4">
        <v>0</v>
      </c>
      <c r="U1569" s="4">
        <v>0</v>
      </c>
      <c r="V1569" s="4">
        <v>0</v>
      </c>
      <c r="W1569" s="212">
        <v>92.567757100000009</v>
      </c>
      <c r="X1569" s="212">
        <v>0</v>
      </c>
      <c r="Y1569" s="212">
        <v>92.567757100000009</v>
      </c>
      <c r="Z1569" s="212">
        <v>98.430083999999994</v>
      </c>
      <c r="AA1569" s="212">
        <v>0</v>
      </c>
      <c r="AB1569" s="212">
        <v>98.430083999999994</v>
      </c>
      <c r="AC1569" s="212">
        <v>-5.8623268999999851</v>
      </c>
      <c r="AD1569" s="4">
        <v>37744</v>
      </c>
      <c r="AE1569" s="212">
        <v>-3.8098770999999996</v>
      </c>
      <c r="AF1569" s="212">
        <v>92.567757100000009</v>
      </c>
      <c r="AG1569" s="212">
        <v>0</v>
      </c>
      <c r="AH1569" s="212">
        <v>92.567757100000009</v>
      </c>
      <c r="AI1569" s="4">
        <v>36306</v>
      </c>
      <c r="AJ1569" s="212">
        <v>98.430083999999994</v>
      </c>
      <c r="AK1569" s="212">
        <v>0</v>
      </c>
      <c r="AL1569" s="212">
        <v>98.430083999999994</v>
      </c>
      <c r="AM1569" s="212">
        <v>-5.8623268999999851</v>
      </c>
      <c r="AN1569" s="4">
        <v>37744</v>
      </c>
      <c r="AO1569" s="212">
        <v>-3.8098770999999996</v>
      </c>
    </row>
    <row r="1570" spans="1:41" x14ac:dyDescent="0.15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2002</v>
      </c>
      <c r="G1570" s="201" t="s">
        <v>2092</v>
      </c>
      <c r="H1570" s="2" t="s">
        <v>1206</v>
      </c>
      <c r="I1570" s="2" t="s">
        <v>1962</v>
      </c>
      <c r="J1570" s="4">
        <v>0</v>
      </c>
      <c r="K1570" s="4">
        <v>62</v>
      </c>
      <c r="L1570" s="4">
        <v>0</v>
      </c>
      <c r="M1570" s="4">
        <v>62</v>
      </c>
      <c r="N1570" s="4">
        <v>0</v>
      </c>
      <c r="O1570" s="4">
        <v>0</v>
      </c>
      <c r="P1570" s="4">
        <v>54</v>
      </c>
      <c r="Q1570" s="4">
        <v>0</v>
      </c>
      <c r="R1570" s="4">
        <v>54</v>
      </c>
      <c r="S1570" s="4">
        <v>0</v>
      </c>
      <c r="T1570" s="4">
        <v>0</v>
      </c>
      <c r="U1570" s="4">
        <v>0</v>
      </c>
      <c r="V1570" s="4">
        <v>0</v>
      </c>
      <c r="W1570" s="212">
        <v>87.096774199999999</v>
      </c>
      <c r="X1570" s="212">
        <v>0</v>
      </c>
      <c r="Y1570" s="212">
        <v>87.096774199999999</v>
      </c>
      <c r="Z1570" s="212">
        <v>100</v>
      </c>
      <c r="AA1570" s="212">
        <v>0</v>
      </c>
      <c r="AB1570" s="212">
        <v>100</v>
      </c>
      <c r="AC1570" s="212">
        <v>-12.903225800000001</v>
      </c>
      <c r="AD1570" s="4">
        <v>91</v>
      </c>
      <c r="AE1570" s="212">
        <v>-40.659340700000001</v>
      </c>
      <c r="AF1570" s="212">
        <v>87.096774199999999</v>
      </c>
      <c r="AG1570" s="212">
        <v>0</v>
      </c>
      <c r="AH1570" s="212">
        <v>87.096774199999999</v>
      </c>
      <c r="AI1570" s="4">
        <v>54</v>
      </c>
      <c r="AJ1570" s="212">
        <v>100</v>
      </c>
      <c r="AK1570" s="212">
        <v>0</v>
      </c>
      <c r="AL1570" s="212">
        <v>100</v>
      </c>
      <c r="AM1570" s="212">
        <v>-12.903225800000001</v>
      </c>
      <c r="AN1570" s="4">
        <v>91</v>
      </c>
      <c r="AO1570" s="212">
        <v>-40.659340700000001</v>
      </c>
    </row>
    <row r="1571" spans="1:41" x14ac:dyDescent="0.15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2002</v>
      </c>
      <c r="G1571" s="201" t="s">
        <v>2092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15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2002</v>
      </c>
      <c r="G1572" s="201" t="s">
        <v>2092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15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2002</v>
      </c>
      <c r="G1573" s="201" t="s">
        <v>2092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15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2002</v>
      </c>
      <c r="G1574" s="201" t="s">
        <v>2092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.5" x14ac:dyDescent="0.15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2002</v>
      </c>
      <c r="G1575" s="201" t="s">
        <v>2092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15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2002</v>
      </c>
      <c r="G1576" s="201" t="s">
        <v>2092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15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2002</v>
      </c>
      <c r="G1577" s="201" t="s">
        <v>2092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15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2002</v>
      </c>
      <c r="G1578" s="201" t="s">
        <v>2092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15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2002</v>
      </c>
      <c r="G1579" s="201" t="s">
        <v>2092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15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2002</v>
      </c>
      <c r="G1580" s="201" t="s">
        <v>2092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15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2002</v>
      </c>
      <c r="G1581" s="201" t="s">
        <v>2092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15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2002</v>
      </c>
      <c r="G1582" s="201" t="s">
        <v>2092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15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2002</v>
      </c>
      <c r="G1583" s="201" t="s">
        <v>2092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15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2002</v>
      </c>
      <c r="G1584" s="201" t="s">
        <v>2092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15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2002</v>
      </c>
      <c r="G1585" s="201" t="s">
        <v>2092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15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2002</v>
      </c>
      <c r="G1586" s="201" t="s">
        <v>2092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15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2002</v>
      </c>
      <c r="G1587" s="201" t="s">
        <v>2092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15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2002</v>
      </c>
      <c r="G1588" s="201" t="s">
        <v>2092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15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2002</v>
      </c>
      <c r="G1589" s="201" t="s">
        <v>2092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15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2002</v>
      </c>
      <c r="G1590" s="201" t="s">
        <v>2092</v>
      </c>
      <c r="H1590" s="2" t="s">
        <v>1206</v>
      </c>
      <c r="I1590" s="2" t="s">
        <v>1981</v>
      </c>
      <c r="J1590" s="4">
        <v>0</v>
      </c>
      <c r="K1590" s="4">
        <v>670817</v>
      </c>
      <c r="L1590" s="4">
        <v>17187</v>
      </c>
      <c r="M1590" s="4">
        <v>688004</v>
      </c>
      <c r="N1590" s="4">
        <v>0</v>
      </c>
      <c r="O1590" s="4">
        <v>0</v>
      </c>
      <c r="P1590" s="4">
        <v>639515</v>
      </c>
      <c r="Q1590" s="4">
        <v>5773</v>
      </c>
      <c r="R1590" s="4">
        <v>645288</v>
      </c>
      <c r="S1590" s="4">
        <v>0</v>
      </c>
      <c r="T1590" s="4">
        <v>0</v>
      </c>
      <c r="U1590" s="4">
        <v>824</v>
      </c>
      <c r="V1590" s="4">
        <v>824</v>
      </c>
      <c r="W1590" s="212">
        <v>95.333749699999998</v>
      </c>
      <c r="X1590" s="212">
        <v>33.589340800000002</v>
      </c>
      <c r="Y1590" s="212">
        <v>93.7913152</v>
      </c>
      <c r="Z1590" s="212">
        <v>95.664371599999996</v>
      </c>
      <c r="AA1590" s="212">
        <v>34.486651600000002</v>
      </c>
      <c r="AB1590" s="212">
        <v>94.342578899999992</v>
      </c>
      <c r="AC1590" s="212">
        <v>-0.5512636999999927</v>
      </c>
      <c r="AD1590" s="4">
        <v>657514</v>
      </c>
      <c r="AE1590" s="212">
        <v>-1.8594281000000001</v>
      </c>
      <c r="AF1590" s="212">
        <v>95.333749699999998</v>
      </c>
      <c r="AG1590" s="212">
        <v>35.2808165</v>
      </c>
      <c r="AH1590" s="212">
        <v>93.903780699999999</v>
      </c>
      <c r="AI1590" s="4">
        <v>644464</v>
      </c>
      <c r="AJ1590" s="212">
        <v>95.664371599999996</v>
      </c>
      <c r="AK1590" s="212">
        <v>41.587250699999998</v>
      </c>
      <c r="AL1590" s="212">
        <v>94.691894300000001</v>
      </c>
      <c r="AM1590" s="212">
        <v>-0.78811360000000263</v>
      </c>
      <c r="AN1590" s="4">
        <v>654943</v>
      </c>
      <c r="AO1590" s="212">
        <v>-1.5999866000000003</v>
      </c>
    </row>
    <row r="1591" spans="1:41" x14ac:dyDescent="0.15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2002</v>
      </c>
      <c r="G1591" s="201" t="s">
        <v>2092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15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2002</v>
      </c>
      <c r="G1592" s="201" t="s">
        <v>2092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15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2002</v>
      </c>
      <c r="G1593" s="201" t="s">
        <v>2092</v>
      </c>
      <c r="H1593" s="2" t="s">
        <v>1227</v>
      </c>
      <c r="I1593" s="2" t="s">
        <v>1988</v>
      </c>
      <c r="J1593" s="4">
        <v>0</v>
      </c>
      <c r="K1593" s="4">
        <v>3010734</v>
      </c>
      <c r="L1593" s="4">
        <v>102155</v>
      </c>
      <c r="M1593" s="4">
        <v>3112889</v>
      </c>
      <c r="N1593" s="4">
        <v>0</v>
      </c>
      <c r="O1593" s="4">
        <v>0</v>
      </c>
      <c r="P1593" s="4">
        <v>2888163</v>
      </c>
      <c r="Q1593" s="4">
        <v>35404</v>
      </c>
      <c r="R1593" s="4">
        <v>2923567</v>
      </c>
      <c r="S1593" s="4">
        <v>0</v>
      </c>
      <c r="T1593" s="4">
        <v>53</v>
      </c>
      <c r="U1593" s="4">
        <v>2480</v>
      </c>
      <c r="V1593" s="4">
        <v>2533</v>
      </c>
      <c r="W1593" s="212">
        <v>95.928866499999998</v>
      </c>
      <c r="X1593" s="212">
        <v>34.657138700000004</v>
      </c>
      <c r="Y1593" s="212">
        <v>93.918125599999996</v>
      </c>
      <c r="Z1593" s="212">
        <v>95.601056200000002</v>
      </c>
      <c r="AA1593" s="212">
        <v>36.352798499999999</v>
      </c>
      <c r="AB1593" s="212">
        <v>93.692714800000005</v>
      </c>
      <c r="AC1593" s="212">
        <v>0.2254107999999917</v>
      </c>
      <c r="AD1593" s="4">
        <v>2805990</v>
      </c>
      <c r="AE1593" s="212">
        <v>4.1902144999999997</v>
      </c>
      <c r="AF1593" s="212">
        <v>95.930555200000001</v>
      </c>
      <c r="AG1593" s="212">
        <v>35.519438199999996</v>
      </c>
      <c r="AH1593" s="212">
        <v>93.994610300000005</v>
      </c>
      <c r="AI1593" s="4">
        <v>2921034</v>
      </c>
      <c r="AJ1593" s="212">
        <v>95.601056200000002</v>
      </c>
      <c r="AK1593" s="212">
        <v>36.352798499999999</v>
      </c>
      <c r="AL1593" s="212">
        <v>93.692714800000005</v>
      </c>
      <c r="AM1593" s="212">
        <v>0.30189550000000054</v>
      </c>
      <c r="AN1593" s="4">
        <v>2805990</v>
      </c>
      <c r="AO1593" s="212">
        <v>4.0999433000000005</v>
      </c>
    </row>
    <row r="1594" spans="1:41" x14ac:dyDescent="0.15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2002</v>
      </c>
      <c r="G1594" s="201" t="s">
        <v>2092</v>
      </c>
      <c r="H1594" s="2" t="s">
        <v>1227</v>
      </c>
      <c r="I1594" s="2" t="s">
        <v>1989</v>
      </c>
      <c r="J1594" s="4">
        <v>0</v>
      </c>
      <c r="K1594" s="4">
        <v>3010734</v>
      </c>
      <c r="L1594" s="4">
        <v>102155</v>
      </c>
      <c r="M1594" s="4">
        <v>3112889</v>
      </c>
      <c r="N1594" s="4">
        <v>0</v>
      </c>
      <c r="O1594" s="4">
        <v>0</v>
      </c>
      <c r="P1594" s="4">
        <v>2888163</v>
      </c>
      <c r="Q1594" s="4">
        <v>35404</v>
      </c>
      <c r="R1594" s="4">
        <v>2923567</v>
      </c>
      <c r="S1594" s="4">
        <v>0</v>
      </c>
      <c r="T1594" s="4">
        <v>53</v>
      </c>
      <c r="U1594" s="4">
        <v>2480</v>
      </c>
      <c r="V1594" s="4">
        <v>2533</v>
      </c>
      <c r="W1594" s="212">
        <v>95.928866499999998</v>
      </c>
      <c r="X1594" s="212">
        <v>34.657138700000004</v>
      </c>
      <c r="Y1594" s="212">
        <v>93.918125599999996</v>
      </c>
      <c r="Z1594" s="212">
        <v>95.601056200000002</v>
      </c>
      <c r="AA1594" s="212">
        <v>36.352798499999999</v>
      </c>
      <c r="AB1594" s="212">
        <v>93.692714800000005</v>
      </c>
      <c r="AC1594" s="212">
        <v>0.2254107999999917</v>
      </c>
      <c r="AD1594" s="4">
        <v>2805990</v>
      </c>
      <c r="AE1594" s="212">
        <v>4.1902144999999997</v>
      </c>
      <c r="AF1594" s="212">
        <v>95.930555200000001</v>
      </c>
      <c r="AG1594" s="212">
        <v>35.519438199999996</v>
      </c>
      <c r="AH1594" s="212">
        <v>93.994610300000005</v>
      </c>
      <c r="AI1594" s="4">
        <v>2921034</v>
      </c>
      <c r="AJ1594" s="212">
        <v>95.601056200000002</v>
      </c>
      <c r="AK1594" s="212">
        <v>36.352798499999999</v>
      </c>
      <c r="AL1594" s="212">
        <v>93.692714800000005</v>
      </c>
      <c r="AM1594" s="212">
        <v>0.30189550000000054</v>
      </c>
      <c r="AN1594" s="4">
        <v>2805990</v>
      </c>
      <c r="AO1594" s="212">
        <v>4.0999433000000005</v>
      </c>
    </row>
    <row r="1595" spans="1:41" x14ac:dyDescent="0.15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2002</v>
      </c>
      <c r="G1595" s="201" t="s">
        <v>2092</v>
      </c>
      <c r="H1595" s="2" t="s">
        <v>1227</v>
      </c>
      <c r="I1595" s="2" t="s">
        <v>1990</v>
      </c>
      <c r="J1595" s="4">
        <v>0</v>
      </c>
      <c r="K1595" s="4">
        <v>1274861</v>
      </c>
      <c r="L1595" s="4">
        <v>34652</v>
      </c>
      <c r="M1595" s="4">
        <v>1309513</v>
      </c>
      <c r="N1595" s="4">
        <v>0</v>
      </c>
      <c r="O1595" s="4">
        <v>0</v>
      </c>
      <c r="P1595" s="4">
        <v>1195175</v>
      </c>
      <c r="Q1595" s="4">
        <v>13037</v>
      </c>
      <c r="R1595" s="4">
        <v>1208212</v>
      </c>
      <c r="S1595" s="4">
        <v>0</v>
      </c>
      <c r="T1595" s="4">
        <v>0</v>
      </c>
      <c r="U1595" s="4">
        <v>1079</v>
      </c>
      <c r="V1595" s="4">
        <v>1079</v>
      </c>
      <c r="W1595" s="212">
        <v>93.749436200000005</v>
      </c>
      <c r="X1595" s="212">
        <v>37.622647999999998</v>
      </c>
      <c r="Y1595" s="212">
        <v>92.264223400000006</v>
      </c>
      <c r="Z1595" s="212">
        <v>93.743848499999999</v>
      </c>
      <c r="AA1595" s="212">
        <v>37.993395700000001</v>
      </c>
      <c r="AB1595" s="212">
        <v>92.3133026</v>
      </c>
      <c r="AC1595" s="212">
        <v>-4.9079199999994216E-2</v>
      </c>
      <c r="AD1595" s="4">
        <v>1165725</v>
      </c>
      <c r="AE1595" s="212">
        <v>3.6446845999999997</v>
      </c>
      <c r="AF1595" s="212">
        <v>93.749436200000005</v>
      </c>
      <c r="AG1595" s="212">
        <v>38.831799400000001</v>
      </c>
      <c r="AH1595" s="212">
        <v>92.340309099999999</v>
      </c>
      <c r="AI1595" s="4">
        <v>1207133</v>
      </c>
      <c r="AJ1595" s="212">
        <v>93.743848499999999</v>
      </c>
      <c r="AK1595" s="212">
        <v>37.993395700000001</v>
      </c>
      <c r="AL1595" s="212">
        <v>92.3133026</v>
      </c>
      <c r="AM1595" s="212">
        <v>2.7006499999998823E-2</v>
      </c>
      <c r="AN1595" s="4">
        <v>1165725</v>
      </c>
      <c r="AO1595" s="212">
        <v>3.5521242000000002</v>
      </c>
    </row>
    <row r="1596" spans="1:41" x14ac:dyDescent="0.15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2002</v>
      </c>
      <c r="G1596" s="201" t="s">
        <v>2092</v>
      </c>
      <c r="H1596" s="2" t="s">
        <v>1227</v>
      </c>
      <c r="I1596" s="2" t="s">
        <v>1991</v>
      </c>
      <c r="J1596" s="4">
        <v>0</v>
      </c>
      <c r="K1596" s="4">
        <v>1169976</v>
      </c>
      <c r="L1596" s="4">
        <v>33679</v>
      </c>
      <c r="M1596" s="4">
        <v>1203655</v>
      </c>
      <c r="N1596" s="4">
        <v>0</v>
      </c>
      <c r="O1596" s="4">
        <v>0</v>
      </c>
      <c r="P1596" s="4">
        <v>1090457</v>
      </c>
      <c r="Q1596" s="4">
        <v>12789</v>
      </c>
      <c r="R1596" s="4">
        <v>1103246</v>
      </c>
      <c r="S1596" s="4">
        <v>0</v>
      </c>
      <c r="T1596" s="4">
        <v>0</v>
      </c>
      <c r="U1596" s="4">
        <v>1079</v>
      </c>
      <c r="V1596" s="4">
        <v>1079</v>
      </c>
      <c r="W1596" s="212">
        <v>93.203364899999997</v>
      </c>
      <c r="X1596" s="212">
        <v>37.973217699999999</v>
      </c>
      <c r="Y1596" s="212">
        <v>91.657991699999997</v>
      </c>
      <c r="Z1596" s="212">
        <v>93.182969900000003</v>
      </c>
      <c r="AA1596" s="212">
        <v>38.395223299999998</v>
      </c>
      <c r="AB1596" s="212">
        <v>91.688620200000003</v>
      </c>
      <c r="AC1596" s="212">
        <v>-3.0628500000005943E-2</v>
      </c>
      <c r="AD1596" s="4">
        <v>1052821</v>
      </c>
      <c r="AE1596" s="212">
        <v>4.7895130999999997</v>
      </c>
      <c r="AF1596" s="212">
        <v>93.203364899999997</v>
      </c>
      <c r="AG1596" s="212">
        <v>39.230061300000003</v>
      </c>
      <c r="AH1596" s="212">
        <v>91.740231000000009</v>
      </c>
      <c r="AI1596" s="4">
        <v>1102167</v>
      </c>
      <c r="AJ1596" s="212">
        <v>93.182969900000003</v>
      </c>
      <c r="AK1596" s="212">
        <v>38.395223299999998</v>
      </c>
      <c r="AL1596" s="212">
        <v>91.688620200000003</v>
      </c>
      <c r="AM1596" s="212">
        <v>5.1610800000005952E-2</v>
      </c>
      <c r="AN1596" s="4">
        <v>1052821</v>
      </c>
      <c r="AO1596" s="212">
        <v>4.6870266000000003</v>
      </c>
    </row>
    <row r="1597" spans="1:41" x14ac:dyDescent="0.15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2002</v>
      </c>
      <c r="G1597" s="201" t="s">
        <v>2092</v>
      </c>
      <c r="H1597" s="2" t="s">
        <v>1227</v>
      </c>
      <c r="I1597" s="2" t="s">
        <v>1992</v>
      </c>
      <c r="J1597" s="4">
        <v>0</v>
      </c>
      <c r="K1597" s="4">
        <v>55574</v>
      </c>
      <c r="L1597" s="4">
        <v>1600</v>
      </c>
      <c r="M1597" s="4">
        <v>57174</v>
      </c>
      <c r="N1597" s="4">
        <v>0</v>
      </c>
      <c r="O1597" s="4">
        <v>0</v>
      </c>
      <c r="P1597" s="4">
        <v>51797</v>
      </c>
      <c r="Q1597" s="4">
        <v>607</v>
      </c>
      <c r="R1597" s="4">
        <v>52404</v>
      </c>
      <c r="S1597" s="4">
        <v>0</v>
      </c>
      <c r="T1597" s="4">
        <v>0</v>
      </c>
      <c r="U1597" s="4">
        <v>51</v>
      </c>
      <c r="V1597" s="4">
        <v>51</v>
      </c>
      <c r="W1597" s="212">
        <v>93.2036564</v>
      </c>
      <c r="X1597" s="212">
        <v>37.9375</v>
      </c>
      <c r="Y1597" s="212">
        <v>91.657046900000012</v>
      </c>
      <c r="Z1597" s="212">
        <v>93.182546399999993</v>
      </c>
      <c r="AA1597" s="212">
        <v>38.373655899999996</v>
      </c>
      <c r="AB1597" s="212">
        <v>91.687292600000006</v>
      </c>
      <c r="AC1597" s="212">
        <v>-3.0245699999994713E-2</v>
      </c>
      <c r="AD1597" s="4">
        <v>50009</v>
      </c>
      <c r="AE1597" s="212">
        <v>4.7891379999999995</v>
      </c>
      <c r="AF1597" s="212">
        <v>93.2036564</v>
      </c>
      <c r="AG1597" s="212">
        <v>39.186571999999998</v>
      </c>
      <c r="AH1597" s="212">
        <v>91.738879299999994</v>
      </c>
      <c r="AI1597" s="4">
        <v>52353</v>
      </c>
      <c r="AJ1597" s="212">
        <v>93.182546399999993</v>
      </c>
      <c r="AK1597" s="212">
        <v>38.373655899999996</v>
      </c>
      <c r="AL1597" s="212">
        <v>91.687292600000006</v>
      </c>
      <c r="AM1597" s="212">
        <v>5.1586699999987218E-2</v>
      </c>
      <c r="AN1597" s="4">
        <v>50009</v>
      </c>
      <c r="AO1597" s="212">
        <v>4.6871562999999998</v>
      </c>
    </row>
    <row r="1598" spans="1:41" x14ac:dyDescent="0.15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2002</v>
      </c>
      <c r="G1598" s="201" t="s">
        <v>2092</v>
      </c>
      <c r="H1598" s="2" t="s">
        <v>1227</v>
      </c>
      <c r="I1598" s="2" t="s">
        <v>1993</v>
      </c>
      <c r="J1598" s="4">
        <v>0</v>
      </c>
      <c r="K1598" s="4">
        <v>1114402</v>
      </c>
      <c r="L1598" s="4">
        <v>32079</v>
      </c>
      <c r="M1598" s="4">
        <v>1146481</v>
      </c>
      <c r="N1598" s="4">
        <v>0</v>
      </c>
      <c r="O1598" s="4">
        <v>0</v>
      </c>
      <c r="P1598" s="4">
        <v>1038660</v>
      </c>
      <c r="Q1598" s="4">
        <v>12182</v>
      </c>
      <c r="R1598" s="4">
        <v>1050842</v>
      </c>
      <c r="S1598" s="4">
        <v>0</v>
      </c>
      <c r="T1598" s="4">
        <v>0</v>
      </c>
      <c r="U1598" s="4">
        <v>1028</v>
      </c>
      <c r="V1598" s="4">
        <v>1028</v>
      </c>
      <c r="W1598" s="212">
        <v>93.203350299999997</v>
      </c>
      <c r="X1598" s="212">
        <v>37.974999199999999</v>
      </c>
      <c r="Y1598" s="212">
        <v>91.6580388</v>
      </c>
      <c r="Z1598" s="212">
        <v>93.182991000000001</v>
      </c>
      <c r="AA1598" s="212">
        <v>38.396299200000001</v>
      </c>
      <c r="AB1598" s="212">
        <v>91.688686399999995</v>
      </c>
      <c r="AC1598" s="212">
        <v>-3.0647599999994668E-2</v>
      </c>
      <c r="AD1598" s="4">
        <v>1002812</v>
      </c>
      <c r="AE1598" s="212">
        <v>4.7895317999999998</v>
      </c>
      <c r="AF1598" s="212">
        <v>93.203350299999997</v>
      </c>
      <c r="AG1598" s="212">
        <v>39.232230800000004</v>
      </c>
      <c r="AH1598" s="212">
        <v>91.7402984</v>
      </c>
      <c r="AI1598" s="4">
        <v>1049814</v>
      </c>
      <c r="AJ1598" s="212">
        <v>93.182991000000001</v>
      </c>
      <c r="AK1598" s="212">
        <v>38.396299200000001</v>
      </c>
      <c r="AL1598" s="212">
        <v>91.688686399999995</v>
      </c>
      <c r="AM1598" s="212">
        <v>5.1612000000005764E-2</v>
      </c>
      <c r="AN1598" s="4">
        <v>1002812</v>
      </c>
      <c r="AO1598" s="212">
        <v>4.6870200999999998</v>
      </c>
    </row>
    <row r="1599" spans="1:41" x14ac:dyDescent="0.15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2002</v>
      </c>
      <c r="G1599" s="201" t="s">
        <v>2092</v>
      </c>
      <c r="H1599" s="2" t="s">
        <v>1227</v>
      </c>
      <c r="I1599" s="2" t="s">
        <v>1994</v>
      </c>
      <c r="J1599" s="4">
        <v>0</v>
      </c>
      <c r="K1599" s="4">
        <v>6202</v>
      </c>
      <c r="L1599" s="4">
        <v>6202</v>
      </c>
      <c r="M1599" s="4">
        <v>12404</v>
      </c>
      <c r="N1599" s="4">
        <v>0</v>
      </c>
      <c r="O1599" s="4">
        <v>0</v>
      </c>
      <c r="P1599" s="4">
        <v>6202</v>
      </c>
      <c r="Q1599" s="4">
        <v>0</v>
      </c>
      <c r="R1599" s="4">
        <v>6202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50</v>
      </c>
      <c r="Z1599" s="212">
        <v>100</v>
      </c>
      <c r="AA1599" s="212">
        <v>0</v>
      </c>
      <c r="AB1599" s="212">
        <v>100</v>
      </c>
      <c r="AC1599" s="212">
        <v>-50</v>
      </c>
      <c r="AD1599" s="4">
        <v>8539</v>
      </c>
      <c r="AE1599" s="212">
        <v>-27.368544299999996</v>
      </c>
      <c r="AF1599" s="212">
        <v>100</v>
      </c>
      <c r="AG1599" s="212">
        <v>0</v>
      </c>
      <c r="AH1599" s="212">
        <v>50</v>
      </c>
      <c r="AI1599" s="4">
        <v>6202</v>
      </c>
      <c r="AJ1599" s="212">
        <v>100</v>
      </c>
      <c r="AK1599" s="212">
        <v>0</v>
      </c>
      <c r="AL1599" s="212">
        <v>100</v>
      </c>
      <c r="AM1599" s="212">
        <v>-50</v>
      </c>
      <c r="AN1599" s="4">
        <v>8539</v>
      </c>
      <c r="AO1599" s="212">
        <v>-27.368544299999996</v>
      </c>
    </row>
    <row r="1600" spans="1:41" x14ac:dyDescent="0.15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2002</v>
      </c>
      <c r="G1600" s="201" t="s">
        <v>2092</v>
      </c>
      <c r="H1600" s="2" t="s">
        <v>1227</v>
      </c>
      <c r="I1600" s="2" t="s">
        <v>1995</v>
      </c>
      <c r="J1600" s="4">
        <v>0</v>
      </c>
      <c r="K1600" s="4">
        <v>104885</v>
      </c>
      <c r="L1600" s="4">
        <v>973</v>
      </c>
      <c r="M1600" s="4">
        <v>105858</v>
      </c>
      <c r="N1600" s="4">
        <v>0</v>
      </c>
      <c r="O1600" s="4">
        <v>0</v>
      </c>
      <c r="P1600" s="4">
        <v>104718</v>
      </c>
      <c r="Q1600" s="4">
        <v>248</v>
      </c>
      <c r="R1600" s="4">
        <v>104966</v>
      </c>
      <c r="S1600" s="4">
        <v>0</v>
      </c>
      <c r="T1600" s="4">
        <v>0</v>
      </c>
      <c r="U1600" s="4">
        <v>0</v>
      </c>
      <c r="V1600" s="4">
        <v>0</v>
      </c>
      <c r="W1600" s="212">
        <v>99.840778</v>
      </c>
      <c r="X1600" s="212">
        <v>25.488180900000003</v>
      </c>
      <c r="Y1600" s="212">
        <v>99.157361699999996</v>
      </c>
      <c r="Z1600" s="212">
        <v>99.265762300000006</v>
      </c>
      <c r="AA1600" s="212">
        <v>26.383763799999997</v>
      </c>
      <c r="AB1600" s="212">
        <v>98.575981099999993</v>
      </c>
      <c r="AC1600" s="212">
        <v>0.5813806000000028</v>
      </c>
      <c r="AD1600" s="4">
        <v>112904</v>
      </c>
      <c r="AE1600" s="212">
        <v>-7.0307518</v>
      </c>
      <c r="AF1600" s="212">
        <v>99.840778</v>
      </c>
      <c r="AG1600" s="212">
        <v>25.488180900000003</v>
      </c>
      <c r="AH1600" s="212">
        <v>99.157361699999996</v>
      </c>
      <c r="AI1600" s="4">
        <v>104966</v>
      </c>
      <c r="AJ1600" s="212">
        <v>99.265762300000006</v>
      </c>
      <c r="AK1600" s="212">
        <v>26.383763799999997</v>
      </c>
      <c r="AL1600" s="212">
        <v>98.575981099999993</v>
      </c>
      <c r="AM1600" s="212">
        <v>0.5813806000000028</v>
      </c>
      <c r="AN1600" s="4">
        <v>112904</v>
      </c>
      <c r="AO1600" s="212">
        <v>-7.0307518</v>
      </c>
    </row>
    <row r="1601" spans="1:41" x14ac:dyDescent="0.15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2002</v>
      </c>
      <c r="G1601" s="201" t="s">
        <v>2092</v>
      </c>
      <c r="H1601" s="2" t="s">
        <v>1227</v>
      </c>
      <c r="I1601" s="2" t="s">
        <v>1996</v>
      </c>
      <c r="J1601" s="4">
        <v>0</v>
      </c>
      <c r="K1601" s="4">
        <v>55576</v>
      </c>
      <c r="L1601" s="4">
        <v>861</v>
      </c>
      <c r="M1601" s="4">
        <v>56437</v>
      </c>
      <c r="N1601" s="4">
        <v>0</v>
      </c>
      <c r="O1601" s="4">
        <v>0</v>
      </c>
      <c r="P1601" s="4">
        <v>54872</v>
      </c>
      <c r="Q1601" s="4">
        <v>200</v>
      </c>
      <c r="R1601" s="4">
        <v>55072</v>
      </c>
      <c r="S1601" s="4">
        <v>0</v>
      </c>
      <c r="T1601" s="4">
        <v>0</v>
      </c>
      <c r="U1601" s="4">
        <v>0</v>
      </c>
      <c r="V1601" s="4">
        <v>0</v>
      </c>
      <c r="W1601" s="212">
        <v>98.733266200000003</v>
      </c>
      <c r="X1601" s="212">
        <v>23.2288037</v>
      </c>
      <c r="Y1601" s="212">
        <v>97.581373900000003</v>
      </c>
      <c r="Z1601" s="212">
        <v>98.750991600000006</v>
      </c>
      <c r="AA1601" s="212">
        <v>26.709401700000001</v>
      </c>
      <c r="AB1601" s="212">
        <v>97.528065400000003</v>
      </c>
      <c r="AC1601" s="212">
        <v>5.3308499999999981E-2</v>
      </c>
      <c r="AD1601" s="4">
        <v>53776</v>
      </c>
      <c r="AE1601" s="212">
        <v>2.4099969999999997</v>
      </c>
      <c r="AF1601" s="212">
        <v>98.733266200000003</v>
      </c>
      <c r="AG1601" s="212">
        <v>23.2288037</v>
      </c>
      <c r="AH1601" s="212">
        <v>97.581373900000003</v>
      </c>
      <c r="AI1601" s="4">
        <v>55072</v>
      </c>
      <c r="AJ1601" s="212">
        <v>98.750991600000006</v>
      </c>
      <c r="AK1601" s="212">
        <v>26.709401700000001</v>
      </c>
      <c r="AL1601" s="212">
        <v>97.528065400000003</v>
      </c>
      <c r="AM1601" s="212">
        <v>5.3308499999999981E-2</v>
      </c>
      <c r="AN1601" s="4">
        <v>53776</v>
      </c>
      <c r="AO1601" s="212">
        <v>2.4099969999999997</v>
      </c>
    </row>
    <row r="1602" spans="1:41" x14ac:dyDescent="0.15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2002</v>
      </c>
      <c r="G1602" s="201" t="s">
        <v>2092</v>
      </c>
      <c r="H1602" s="2" t="s">
        <v>1227</v>
      </c>
      <c r="I1602" s="2" t="s">
        <v>1997</v>
      </c>
      <c r="J1602" s="4">
        <v>0</v>
      </c>
      <c r="K1602" s="4">
        <v>49309</v>
      </c>
      <c r="L1602" s="4">
        <v>112</v>
      </c>
      <c r="M1602" s="4">
        <v>49421</v>
      </c>
      <c r="N1602" s="4">
        <v>0</v>
      </c>
      <c r="O1602" s="4">
        <v>0</v>
      </c>
      <c r="P1602" s="4">
        <v>49846</v>
      </c>
      <c r="Q1602" s="4">
        <v>48</v>
      </c>
      <c r="R1602" s="4">
        <v>49894</v>
      </c>
      <c r="S1602" s="4">
        <v>0</v>
      </c>
      <c r="T1602" s="4">
        <v>0</v>
      </c>
      <c r="U1602" s="4">
        <v>0</v>
      </c>
      <c r="V1602" s="4">
        <v>0</v>
      </c>
      <c r="W1602" s="212">
        <v>101.0890507</v>
      </c>
      <c r="X1602" s="212">
        <v>42.857142899999999</v>
      </c>
      <c r="Y1602" s="212">
        <v>100.957083</v>
      </c>
      <c r="Z1602" s="212">
        <v>99.736699999999999</v>
      </c>
      <c r="AA1602" s="212">
        <v>24.324324300000001</v>
      </c>
      <c r="AB1602" s="212">
        <v>99.548791199999997</v>
      </c>
      <c r="AC1602" s="212">
        <v>1.4082918000000006</v>
      </c>
      <c r="AD1602" s="4">
        <v>59128</v>
      </c>
      <c r="AE1602" s="212">
        <v>-15.616966600000001</v>
      </c>
      <c r="AF1602" s="212">
        <v>101.0890507</v>
      </c>
      <c r="AG1602" s="212">
        <v>42.857142899999999</v>
      </c>
      <c r="AH1602" s="212">
        <v>100.957083</v>
      </c>
      <c r="AI1602" s="4">
        <v>49894</v>
      </c>
      <c r="AJ1602" s="212">
        <v>99.736699999999999</v>
      </c>
      <c r="AK1602" s="212">
        <v>24.324324300000001</v>
      </c>
      <c r="AL1602" s="212">
        <v>99.548791199999997</v>
      </c>
      <c r="AM1602" s="212">
        <v>1.4082918000000006</v>
      </c>
      <c r="AN1602" s="4">
        <v>59128</v>
      </c>
      <c r="AO1602" s="212">
        <v>-15.616966600000001</v>
      </c>
    </row>
    <row r="1603" spans="1:41" x14ac:dyDescent="0.15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2002</v>
      </c>
      <c r="G1603" s="201" t="s">
        <v>2092</v>
      </c>
      <c r="H1603" s="2" t="s">
        <v>1227</v>
      </c>
      <c r="I1603" s="2" t="s">
        <v>1998</v>
      </c>
      <c r="J1603" s="4">
        <v>0</v>
      </c>
      <c r="K1603" s="4">
        <v>1474267</v>
      </c>
      <c r="L1603" s="4">
        <v>63222</v>
      </c>
      <c r="M1603" s="4">
        <v>1537489</v>
      </c>
      <c r="N1603" s="4">
        <v>0</v>
      </c>
      <c r="O1603" s="4">
        <v>0</v>
      </c>
      <c r="P1603" s="4">
        <v>1433130</v>
      </c>
      <c r="Q1603" s="4">
        <v>20896</v>
      </c>
      <c r="R1603" s="4">
        <v>1454026</v>
      </c>
      <c r="S1603" s="4">
        <v>0</v>
      </c>
      <c r="T1603" s="4">
        <v>32</v>
      </c>
      <c r="U1603" s="4">
        <v>849</v>
      </c>
      <c r="V1603" s="4">
        <v>881</v>
      </c>
      <c r="W1603" s="212">
        <v>97.209664200000006</v>
      </c>
      <c r="X1603" s="212">
        <v>33.051785799999998</v>
      </c>
      <c r="Y1603" s="212">
        <v>94.571473399999988</v>
      </c>
      <c r="Z1603" s="212">
        <v>96.555678400000005</v>
      </c>
      <c r="AA1603" s="212">
        <v>35.609132700000004</v>
      </c>
      <c r="AB1603" s="212">
        <v>94.128988700000008</v>
      </c>
      <c r="AC1603" s="212">
        <v>0.44248469999998008</v>
      </c>
      <c r="AD1603" s="4">
        <v>1387466</v>
      </c>
      <c r="AE1603" s="212">
        <v>4.7972346999999997</v>
      </c>
      <c r="AF1603" s="212">
        <v>97.211774200000008</v>
      </c>
      <c r="AG1603" s="212">
        <v>33.501675400000003</v>
      </c>
      <c r="AH1603" s="212">
        <v>94.625694999999993</v>
      </c>
      <c r="AI1603" s="4">
        <v>1453145</v>
      </c>
      <c r="AJ1603" s="212">
        <v>96.555678400000005</v>
      </c>
      <c r="AK1603" s="212">
        <v>35.609132700000004</v>
      </c>
      <c r="AL1603" s="212">
        <v>94.128988700000008</v>
      </c>
      <c r="AM1603" s="212">
        <v>0.49670629999998539</v>
      </c>
      <c r="AN1603" s="4">
        <v>1387466</v>
      </c>
      <c r="AO1603" s="212">
        <v>4.7337376000000004</v>
      </c>
    </row>
    <row r="1604" spans="1:41" x14ac:dyDescent="0.15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2002</v>
      </c>
      <c r="G1604" s="201" t="s">
        <v>2092</v>
      </c>
      <c r="H1604" s="2" t="s">
        <v>1227</v>
      </c>
      <c r="I1604" s="203" t="s">
        <v>1571</v>
      </c>
      <c r="J1604" s="4">
        <v>0</v>
      </c>
      <c r="K1604" s="4">
        <v>1455981</v>
      </c>
      <c r="L1604" s="4">
        <v>63222</v>
      </c>
      <c r="M1604" s="4">
        <v>1519203</v>
      </c>
      <c r="N1604" s="4">
        <v>0</v>
      </c>
      <c r="O1604" s="4">
        <v>0</v>
      </c>
      <c r="P1604" s="4">
        <v>1414844</v>
      </c>
      <c r="Q1604" s="4">
        <v>20896</v>
      </c>
      <c r="R1604" s="4">
        <v>1435740</v>
      </c>
      <c r="S1604" s="4">
        <v>0</v>
      </c>
      <c r="T1604" s="4">
        <v>32</v>
      </c>
      <c r="U1604" s="4">
        <v>849</v>
      </c>
      <c r="V1604" s="4">
        <v>881</v>
      </c>
      <c r="W1604" s="212">
        <v>97.174619699999994</v>
      </c>
      <c r="X1604" s="212">
        <v>33.051785799999998</v>
      </c>
      <c r="Y1604" s="212">
        <v>94.506132499999993</v>
      </c>
      <c r="Z1604" s="212">
        <v>96.5111469</v>
      </c>
      <c r="AA1604" s="212">
        <v>35.609132700000004</v>
      </c>
      <c r="AB1604" s="212">
        <v>94.056142399999999</v>
      </c>
      <c r="AC1604" s="212">
        <v>0.44999009999999373</v>
      </c>
      <c r="AD1604" s="4">
        <v>1369401</v>
      </c>
      <c r="AE1604" s="212">
        <v>4.8443809</v>
      </c>
      <c r="AF1604" s="212">
        <v>97.176755499999999</v>
      </c>
      <c r="AG1604" s="212">
        <v>33.501675400000003</v>
      </c>
      <c r="AH1604" s="212">
        <v>94.560969299999996</v>
      </c>
      <c r="AI1604" s="4">
        <v>1434859</v>
      </c>
      <c r="AJ1604" s="212">
        <v>96.5111469</v>
      </c>
      <c r="AK1604" s="212">
        <v>35.609132700000004</v>
      </c>
      <c r="AL1604" s="212">
        <v>94.056142399999999</v>
      </c>
      <c r="AM1604" s="212">
        <v>0.50482689999999764</v>
      </c>
      <c r="AN1604" s="4">
        <v>1369401</v>
      </c>
      <c r="AO1604" s="212">
        <v>4.7800462000000001</v>
      </c>
    </row>
    <row r="1605" spans="1:41" x14ac:dyDescent="0.15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2002</v>
      </c>
      <c r="G1605" s="201" t="s">
        <v>2092</v>
      </c>
      <c r="H1605" s="2" t="s">
        <v>1227</v>
      </c>
      <c r="I1605" s="2" t="s">
        <v>1572</v>
      </c>
      <c r="J1605" s="4">
        <v>0</v>
      </c>
      <c r="K1605" s="4">
        <v>476279</v>
      </c>
      <c r="L1605" s="4">
        <v>20681</v>
      </c>
      <c r="M1605" s="4">
        <v>496960</v>
      </c>
      <c r="N1605" s="4">
        <v>0</v>
      </c>
      <c r="O1605" s="4">
        <v>0</v>
      </c>
      <c r="P1605" s="4">
        <v>461165</v>
      </c>
      <c r="Q1605" s="4">
        <v>6835</v>
      </c>
      <c r="R1605" s="4">
        <v>468000</v>
      </c>
      <c r="S1605" s="4">
        <v>0</v>
      </c>
      <c r="T1605" s="4">
        <v>12</v>
      </c>
      <c r="U1605" s="4">
        <v>312</v>
      </c>
      <c r="V1605" s="4">
        <v>324</v>
      </c>
      <c r="W1605" s="212">
        <v>96.826649899999992</v>
      </c>
      <c r="X1605" s="212">
        <v>33.0496591</v>
      </c>
      <c r="Y1605" s="212">
        <v>94.172569199999998</v>
      </c>
      <c r="Z1605" s="212">
        <v>96.045562099999998</v>
      </c>
      <c r="AA1605" s="212">
        <v>35.608836199999999</v>
      </c>
      <c r="AB1605" s="212">
        <v>93.609285499999999</v>
      </c>
      <c r="AC1605" s="212">
        <v>0.5632836999999995</v>
      </c>
      <c r="AD1605" s="4">
        <v>430994</v>
      </c>
      <c r="AE1605" s="212">
        <v>8.5861984000000007</v>
      </c>
      <c r="AF1605" s="212">
        <v>96.829089599999989</v>
      </c>
      <c r="AG1605" s="212">
        <v>33.5558938</v>
      </c>
      <c r="AH1605" s="212">
        <v>94.234006399999998</v>
      </c>
      <c r="AI1605" s="4">
        <v>467676</v>
      </c>
      <c r="AJ1605" s="212">
        <v>96.045562099999998</v>
      </c>
      <c r="AK1605" s="212">
        <v>35.608836199999999</v>
      </c>
      <c r="AL1605" s="212">
        <v>93.609285499999999</v>
      </c>
      <c r="AM1605" s="212">
        <v>0.6247208999999998</v>
      </c>
      <c r="AN1605" s="4">
        <v>430994</v>
      </c>
      <c r="AO1605" s="212">
        <v>8.5110234000000009</v>
      </c>
    </row>
    <row r="1606" spans="1:41" x14ac:dyDescent="0.15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2002</v>
      </c>
      <c r="G1606" s="201" t="s">
        <v>2092</v>
      </c>
      <c r="H1606" s="2" t="s">
        <v>1227</v>
      </c>
      <c r="I1606" s="2" t="s">
        <v>1573</v>
      </c>
      <c r="J1606" s="4">
        <v>0</v>
      </c>
      <c r="K1606" s="4">
        <v>820012</v>
      </c>
      <c r="L1606" s="4">
        <v>35607</v>
      </c>
      <c r="M1606" s="4">
        <v>855619</v>
      </c>
      <c r="N1606" s="4">
        <v>0</v>
      </c>
      <c r="O1606" s="4">
        <v>0</v>
      </c>
      <c r="P1606" s="4">
        <v>793989</v>
      </c>
      <c r="Q1606" s="4">
        <v>11769</v>
      </c>
      <c r="R1606" s="4">
        <v>805758</v>
      </c>
      <c r="S1606" s="4">
        <v>0</v>
      </c>
      <c r="T1606" s="4">
        <v>20</v>
      </c>
      <c r="U1606" s="4">
        <v>537</v>
      </c>
      <c r="V1606" s="4">
        <v>557</v>
      </c>
      <c r="W1606" s="212">
        <v>96.826509900000005</v>
      </c>
      <c r="X1606" s="212">
        <v>33.052489699999995</v>
      </c>
      <c r="Y1606" s="212">
        <v>94.172523100000006</v>
      </c>
      <c r="Z1606" s="212">
        <v>96.0456492</v>
      </c>
      <c r="AA1606" s="212">
        <v>35.610005700000002</v>
      </c>
      <c r="AB1606" s="212">
        <v>93.6094413</v>
      </c>
      <c r="AC1606" s="212">
        <v>0.56308180000000618</v>
      </c>
      <c r="AD1606" s="4">
        <v>771456</v>
      </c>
      <c r="AE1606" s="212">
        <v>4.4463975000000007</v>
      </c>
      <c r="AF1606" s="212">
        <v>96.828871500000005</v>
      </c>
      <c r="AG1606" s="212">
        <v>33.5585971</v>
      </c>
      <c r="AH1606" s="212">
        <v>94.233868399999992</v>
      </c>
      <c r="AI1606" s="4">
        <v>805201</v>
      </c>
      <c r="AJ1606" s="212">
        <v>96.0456492</v>
      </c>
      <c r="AK1606" s="212">
        <v>35.610005700000002</v>
      </c>
      <c r="AL1606" s="212">
        <v>93.6094413</v>
      </c>
      <c r="AM1606" s="212">
        <v>0.62442709999999124</v>
      </c>
      <c r="AN1606" s="4">
        <v>771456</v>
      </c>
      <c r="AO1606" s="212">
        <v>4.3741963000000004</v>
      </c>
    </row>
    <row r="1607" spans="1:41" x14ac:dyDescent="0.15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2002</v>
      </c>
      <c r="G1607" s="201" t="s">
        <v>2092</v>
      </c>
      <c r="H1607" s="2" t="s">
        <v>1227</v>
      </c>
      <c r="I1607" s="2" t="s">
        <v>1574</v>
      </c>
      <c r="J1607" s="4">
        <v>0</v>
      </c>
      <c r="K1607" s="4">
        <v>159690</v>
      </c>
      <c r="L1607" s="4">
        <v>6934</v>
      </c>
      <c r="M1607" s="4">
        <v>166624</v>
      </c>
      <c r="N1607" s="4">
        <v>0</v>
      </c>
      <c r="O1607" s="4">
        <v>0</v>
      </c>
      <c r="P1607" s="4">
        <v>159690</v>
      </c>
      <c r="Q1607" s="4">
        <v>2292</v>
      </c>
      <c r="R1607" s="4">
        <v>161982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33.054514000000005</v>
      </c>
      <c r="Y1607" s="212">
        <v>97.214086800000004</v>
      </c>
      <c r="Z1607" s="212">
        <v>100</v>
      </c>
      <c r="AA1607" s="212">
        <v>35.6057317</v>
      </c>
      <c r="AB1607" s="212">
        <v>97.404317399999996</v>
      </c>
      <c r="AC1607" s="212">
        <v>-0.19023059999999248</v>
      </c>
      <c r="AD1607" s="4">
        <v>166951</v>
      </c>
      <c r="AE1607" s="212">
        <v>-2.9763223999999999</v>
      </c>
      <c r="AF1607" s="212">
        <v>100</v>
      </c>
      <c r="AG1607" s="212">
        <v>33.054514000000005</v>
      </c>
      <c r="AH1607" s="212">
        <v>97.214086800000004</v>
      </c>
      <c r="AI1607" s="4">
        <v>161982</v>
      </c>
      <c r="AJ1607" s="212">
        <v>100</v>
      </c>
      <c r="AK1607" s="212">
        <v>35.6057317</v>
      </c>
      <c r="AL1607" s="212">
        <v>97.404317399999996</v>
      </c>
      <c r="AM1607" s="212">
        <v>-0.19023059999999248</v>
      </c>
      <c r="AN1607" s="4">
        <v>166951</v>
      </c>
      <c r="AO1607" s="212">
        <v>-2.9763223999999999</v>
      </c>
    </row>
    <row r="1608" spans="1:41" x14ac:dyDescent="0.15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2002</v>
      </c>
      <c r="G1608" s="201" t="s">
        <v>2092</v>
      </c>
      <c r="H1608" s="2" t="s">
        <v>1227</v>
      </c>
      <c r="I1608" s="2" t="s">
        <v>1575</v>
      </c>
      <c r="J1608" s="4">
        <v>0</v>
      </c>
      <c r="K1608" s="4">
        <v>18286</v>
      </c>
      <c r="L1608" s="4">
        <v>0</v>
      </c>
      <c r="M1608" s="4">
        <v>18286</v>
      </c>
      <c r="N1608" s="4">
        <v>0</v>
      </c>
      <c r="O1608" s="4">
        <v>0</v>
      </c>
      <c r="P1608" s="4">
        <v>18286</v>
      </c>
      <c r="Q1608" s="4">
        <v>0</v>
      </c>
      <c r="R1608" s="4">
        <v>18286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18065</v>
      </c>
      <c r="AE1608" s="212">
        <v>1.2233601000000001</v>
      </c>
      <c r="AF1608" s="212">
        <v>100</v>
      </c>
      <c r="AG1608" s="212">
        <v>0</v>
      </c>
      <c r="AH1608" s="212">
        <v>100</v>
      </c>
      <c r="AI1608" s="4">
        <v>18286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18065</v>
      </c>
      <c r="AO1608" s="212">
        <v>1.2233601000000001</v>
      </c>
    </row>
    <row r="1609" spans="1:41" x14ac:dyDescent="0.15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2002</v>
      </c>
      <c r="G1609" s="201" t="s">
        <v>2092</v>
      </c>
      <c r="H1609" s="2" t="s">
        <v>1227</v>
      </c>
      <c r="I1609" s="2" t="s">
        <v>1576</v>
      </c>
      <c r="J1609" s="4">
        <v>0</v>
      </c>
      <c r="K1609" s="4">
        <v>140389</v>
      </c>
      <c r="L1609" s="4">
        <v>4281</v>
      </c>
      <c r="M1609" s="4">
        <v>144670</v>
      </c>
      <c r="N1609" s="4">
        <v>0</v>
      </c>
      <c r="O1609" s="4">
        <v>0</v>
      </c>
      <c r="P1609" s="4">
        <v>138641</v>
      </c>
      <c r="Q1609" s="4">
        <v>1471</v>
      </c>
      <c r="R1609" s="4">
        <v>140112</v>
      </c>
      <c r="S1609" s="4">
        <v>0</v>
      </c>
      <c r="T1609" s="4">
        <v>21</v>
      </c>
      <c r="U1609" s="4">
        <v>552</v>
      </c>
      <c r="V1609" s="4">
        <v>573</v>
      </c>
      <c r="W1609" s="212">
        <v>98.754888199999996</v>
      </c>
      <c r="X1609" s="212">
        <v>34.361130600000003</v>
      </c>
      <c r="Y1609" s="212">
        <v>96.849381399999999</v>
      </c>
      <c r="Z1609" s="212">
        <v>98.697748700000005</v>
      </c>
      <c r="AA1609" s="212">
        <v>34.581005599999997</v>
      </c>
      <c r="AB1609" s="212">
        <v>96.270077399999991</v>
      </c>
      <c r="AC1609" s="212">
        <v>0.57930400000000759</v>
      </c>
      <c r="AD1609" s="4">
        <v>136536</v>
      </c>
      <c r="AE1609" s="212">
        <v>2.6190894999999998</v>
      </c>
      <c r="AF1609" s="212">
        <v>98.769662600000004</v>
      </c>
      <c r="AG1609" s="212">
        <v>39.4475731</v>
      </c>
      <c r="AH1609" s="212">
        <v>97.23450179999999</v>
      </c>
      <c r="AI1609" s="4">
        <v>139539</v>
      </c>
      <c r="AJ1609" s="212">
        <v>98.697748700000005</v>
      </c>
      <c r="AK1609" s="212">
        <v>34.581005599999997</v>
      </c>
      <c r="AL1609" s="212">
        <v>96.270077399999991</v>
      </c>
      <c r="AM1609" s="212">
        <v>0.96442439999999863</v>
      </c>
      <c r="AN1609" s="4">
        <v>136536</v>
      </c>
      <c r="AO1609" s="212">
        <v>2.1994199000000001</v>
      </c>
    </row>
    <row r="1610" spans="1:41" x14ac:dyDescent="0.15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2002</v>
      </c>
      <c r="G1610" s="201" t="s">
        <v>2092</v>
      </c>
      <c r="H1610" s="2" t="s">
        <v>1227</v>
      </c>
      <c r="I1610" s="2" t="s">
        <v>1999</v>
      </c>
      <c r="J1610" s="4">
        <v>0</v>
      </c>
      <c r="K1610" s="4">
        <v>3566</v>
      </c>
      <c r="L1610" s="4">
        <v>0</v>
      </c>
      <c r="M1610" s="4">
        <v>3566</v>
      </c>
      <c r="N1610" s="4">
        <v>0</v>
      </c>
      <c r="O1610" s="4">
        <v>0</v>
      </c>
      <c r="P1610" s="4">
        <v>3566</v>
      </c>
      <c r="Q1610" s="4">
        <v>0</v>
      </c>
      <c r="R1610" s="4">
        <v>3566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4267</v>
      </c>
      <c r="AE1610" s="212">
        <v>-16.428404</v>
      </c>
      <c r="AF1610" s="212">
        <v>100</v>
      </c>
      <c r="AG1610" s="212">
        <v>0</v>
      </c>
      <c r="AH1610" s="212">
        <v>100</v>
      </c>
      <c r="AI1610" s="4">
        <v>3566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4267</v>
      </c>
      <c r="AO1610" s="212">
        <v>-16.428404</v>
      </c>
    </row>
    <row r="1611" spans="1:41" x14ac:dyDescent="0.15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2002</v>
      </c>
      <c r="G1611" s="201" t="s">
        <v>2092</v>
      </c>
      <c r="H1611" s="2" t="s">
        <v>1227</v>
      </c>
      <c r="I1611" s="2" t="s">
        <v>2000</v>
      </c>
      <c r="J1611" s="4">
        <v>0</v>
      </c>
      <c r="K1611" s="4">
        <v>136823</v>
      </c>
      <c r="L1611" s="4">
        <v>4281</v>
      </c>
      <c r="M1611" s="4">
        <v>141104</v>
      </c>
      <c r="N1611" s="4">
        <v>0</v>
      </c>
      <c r="O1611" s="4">
        <v>0</v>
      </c>
      <c r="P1611" s="4">
        <v>135075</v>
      </c>
      <c r="Q1611" s="4">
        <v>1471</v>
      </c>
      <c r="R1611" s="4">
        <v>136546</v>
      </c>
      <c r="S1611" s="4">
        <v>0</v>
      </c>
      <c r="T1611" s="4">
        <v>21</v>
      </c>
      <c r="U1611" s="4">
        <v>552</v>
      </c>
      <c r="V1611" s="4">
        <v>573</v>
      </c>
      <c r="W1611" s="212">
        <v>98.722436999999999</v>
      </c>
      <c r="X1611" s="212">
        <v>34.361130600000003</v>
      </c>
      <c r="Y1611" s="212">
        <v>96.769758500000009</v>
      </c>
      <c r="Z1611" s="212">
        <v>98.655712699999995</v>
      </c>
      <c r="AA1611" s="212">
        <v>34.581005599999997</v>
      </c>
      <c r="AB1611" s="212">
        <v>96.154377400000001</v>
      </c>
      <c r="AC1611" s="212">
        <v>0.61538110000000756</v>
      </c>
      <c r="AD1611" s="4">
        <v>132269</v>
      </c>
      <c r="AE1611" s="212">
        <v>3.2335619000000002</v>
      </c>
      <c r="AF1611" s="212">
        <v>98.737591600000002</v>
      </c>
      <c r="AG1611" s="212">
        <v>39.4475731</v>
      </c>
      <c r="AH1611" s="212">
        <v>97.164326700000004</v>
      </c>
      <c r="AI1611" s="4">
        <v>135973</v>
      </c>
      <c r="AJ1611" s="212">
        <v>98.655712699999995</v>
      </c>
      <c r="AK1611" s="212">
        <v>34.581005599999997</v>
      </c>
      <c r="AL1611" s="212">
        <v>96.154377400000001</v>
      </c>
      <c r="AM1611" s="212">
        <v>1.0099493000000024</v>
      </c>
      <c r="AN1611" s="4">
        <v>132269</v>
      </c>
      <c r="AO1611" s="212">
        <v>2.8003538000000003</v>
      </c>
    </row>
    <row r="1612" spans="1:41" x14ac:dyDescent="0.15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2002</v>
      </c>
      <c r="G1612" s="201" t="s">
        <v>2092</v>
      </c>
      <c r="H1612" s="2" t="s">
        <v>1227</v>
      </c>
      <c r="I1612" s="2" t="s">
        <v>1961</v>
      </c>
      <c r="J1612" s="4">
        <v>0</v>
      </c>
      <c r="K1612" s="4">
        <v>120966</v>
      </c>
      <c r="L1612" s="4">
        <v>0</v>
      </c>
      <c r="M1612" s="4">
        <v>120966</v>
      </c>
      <c r="N1612" s="4">
        <v>0</v>
      </c>
      <c r="O1612" s="4">
        <v>0</v>
      </c>
      <c r="P1612" s="4">
        <v>120966</v>
      </c>
      <c r="Q1612" s="4">
        <v>0</v>
      </c>
      <c r="R1612" s="4">
        <v>120966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116036</v>
      </c>
      <c r="AE1612" s="212">
        <v>4.2486813999999997</v>
      </c>
      <c r="AF1612" s="212">
        <v>100</v>
      </c>
      <c r="AG1612" s="212">
        <v>0</v>
      </c>
      <c r="AH1612" s="212">
        <v>100</v>
      </c>
      <c r="AI1612" s="4">
        <v>120966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116036</v>
      </c>
      <c r="AO1612" s="212">
        <v>4.2486813999999997</v>
      </c>
    </row>
    <row r="1613" spans="1:41" x14ac:dyDescent="0.15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2002</v>
      </c>
      <c r="G1613" s="201" t="s">
        <v>2092</v>
      </c>
      <c r="H1613" s="2" t="s">
        <v>1227</v>
      </c>
      <c r="I1613" s="2" t="s">
        <v>1962</v>
      </c>
      <c r="J1613" s="4">
        <v>0</v>
      </c>
      <c r="K1613" s="4">
        <v>251</v>
      </c>
      <c r="L1613" s="4">
        <v>0</v>
      </c>
      <c r="M1613" s="4">
        <v>251</v>
      </c>
      <c r="N1613" s="4">
        <v>0</v>
      </c>
      <c r="O1613" s="4">
        <v>0</v>
      </c>
      <c r="P1613" s="4">
        <v>251</v>
      </c>
      <c r="Q1613" s="4">
        <v>0</v>
      </c>
      <c r="R1613" s="4">
        <v>251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227</v>
      </c>
      <c r="AE1613" s="212">
        <v>10.572687200000001</v>
      </c>
      <c r="AF1613" s="212">
        <v>100</v>
      </c>
      <c r="AG1613" s="212">
        <v>0</v>
      </c>
      <c r="AH1613" s="212">
        <v>100</v>
      </c>
      <c r="AI1613" s="4">
        <v>251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227</v>
      </c>
      <c r="AO1613" s="212">
        <v>10.572687200000001</v>
      </c>
    </row>
    <row r="1614" spans="1:41" x14ac:dyDescent="0.15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2002</v>
      </c>
      <c r="G1614" s="201" t="s">
        <v>2092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15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2002</v>
      </c>
      <c r="G1615" s="201" t="s">
        <v>2092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15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2002</v>
      </c>
      <c r="G1616" s="201" t="s">
        <v>2092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15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2002</v>
      </c>
      <c r="G1617" s="201" t="s">
        <v>2092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.5" x14ac:dyDescent="0.15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2002</v>
      </c>
      <c r="G1618" s="201" t="s">
        <v>2092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15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2002</v>
      </c>
      <c r="G1619" s="201" t="s">
        <v>2092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15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2002</v>
      </c>
      <c r="G1620" s="201" t="s">
        <v>2092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15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2002</v>
      </c>
      <c r="G1621" s="201" t="s">
        <v>2092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15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2002</v>
      </c>
      <c r="G1622" s="201" t="s">
        <v>2092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15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2002</v>
      </c>
      <c r="G1623" s="201" t="s">
        <v>2092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15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2002</v>
      </c>
      <c r="G1624" s="201" t="s">
        <v>2092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15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2002</v>
      </c>
      <c r="G1625" s="201" t="s">
        <v>2092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15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2002</v>
      </c>
      <c r="G1626" s="201" t="s">
        <v>2092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15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2002</v>
      </c>
      <c r="G1627" s="201" t="s">
        <v>2092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15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2002</v>
      </c>
      <c r="G1628" s="201" t="s">
        <v>2092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15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2002</v>
      </c>
      <c r="G1629" s="201" t="s">
        <v>2092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15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2002</v>
      </c>
      <c r="G1630" s="201" t="s">
        <v>2092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15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2002</v>
      </c>
      <c r="G1631" s="201" t="s">
        <v>2092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15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2002</v>
      </c>
      <c r="G1632" s="201" t="s">
        <v>2092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15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2002</v>
      </c>
      <c r="G1633" s="201" t="s">
        <v>2092</v>
      </c>
      <c r="H1633" s="2" t="s">
        <v>1227</v>
      </c>
      <c r="I1633" s="2" t="s">
        <v>1981</v>
      </c>
      <c r="J1633" s="4">
        <v>0</v>
      </c>
      <c r="K1633" s="4">
        <v>3010734</v>
      </c>
      <c r="L1633" s="4">
        <v>102155</v>
      </c>
      <c r="M1633" s="4">
        <v>3112889</v>
      </c>
      <c r="N1633" s="4">
        <v>0</v>
      </c>
      <c r="O1633" s="4">
        <v>0</v>
      </c>
      <c r="P1633" s="4">
        <v>2888163</v>
      </c>
      <c r="Q1633" s="4">
        <v>35404</v>
      </c>
      <c r="R1633" s="4">
        <v>2923567</v>
      </c>
      <c r="S1633" s="4">
        <v>0</v>
      </c>
      <c r="T1633" s="4">
        <v>53</v>
      </c>
      <c r="U1633" s="4">
        <v>2480</v>
      </c>
      <c r="V1633" s="4">
        <v>2533</v>
      </c>
      <c r="W1633" s="212">
        <v>95.928866499999998</v>
      </c>
      <c r="X1633" s="212">
        <v>34.657138700000004</v>
      </c>
      <c r="Y1633" s="212">
        <v>93.918125599999996</v>
      </c>
      <c r="Z1633" s="212">
        <v>95.601056200000002</v>
      </c>
      <c r="AA1633" s="212">
        <v>36.352798499999999</v>
      </c>
      <c r="AB1633" s="212">
        <v>93.692714800000005</v>
      </c>
      <c r="AC1633" s="212">
        <v>0.2254107999999917</v>
      </c>
      <c r="AD1633" s="4">
        <v>2805990</v>
      </c>
      <c r="AE1633" s="212">
        <v>4.1902144999999997</v>
      </c>
      <c r="AF1633" s="212">
        <v>95.930555200000001</v>
      </c>
      <c r="AG1633" s="212">
        <v>35.519438199999996</v>
      </c>
      <c r="AH1633" s="212">
        <v>93.994610300000005</v>
      </c>
      <c r="AI1633" s="4">
        <v>2921034</v>
      </c>
      <c r="AJ1633" s="212">
        <v>95.601056200000002</v>
      </c>
      <c r="AK1633" s="212">
        <v>36.352798499999999</v>
      </c>
      <c r="AL1633" s="212">
        <v>93.692714800000005</v>
      </c>
      <c r="AM1633" s="212">
        <v>0.30189550000000054</v>
      </c>
      <c r="AN1633" s="4">
        <v>2805990</v>
      </c>
      <c r="AO1633" s="212">
        <v>4.0999433000000005</v>
      </c>
    </row>
    <row r="1634" spans="1:41" x14ac:dyDescent="0.15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2002</v>
      </c>
      <c r="G1634" s="201" t="s">
        <v>2092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15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2002</v>
      </c>
      <c r="G1635" s="201" t="s">
        <v>2092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15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2002</v>
      </c>
      <c r="G1636" s="201" t="s">
        <v>2092</v>
      </c>
      <c r="H1636" s="2" t="s">
        <v>1248</v>
      </c>
      <c r="I1636" s="2" t="s">
        <v>1988</v>
      </c>
      <c r="J1636" s="4">
        <v>0</v>
      </c>
      <c r="K1636" s="4">
        <v>98894</v>
      </c>
      <c r="L1636" s="4">
        <v>18970</v>
      </c>
      <c r="M1636" s="4">
        <v>117864</v>
      </c>
      <c r="N1636" s="4">
        <v>0</v>
      </c>
      <c r="O1636" s="4">
        <v>0</v>
      </c>
      <c r="P1636" s="4">
        <v>92247</v>
      </c>
      <c r="Q1636" s="4">
        <v>2953</v>
      </c>
      <c r="R1636" s="4">
        <v>95200</v>
      </c>
      <c r="S1636" s="4">
        <v>0</v>
      </c>
      <c r="T1636" s="4">
        <v>0</v>
      </c>
      <c r="U1636" s="4">
        <v>0</v>
      </c>
      <c r="V1636" s="4">
        <v>0</v>
      </c>
      <c r="W1636" s="212">
        <v>93.278661999999997</v>
      </c>
      <c r="X1636" s="212">
        <v>15.566684199999999</v>
      </c>
      <c r="Y1636" s="212">
        <v>80.771058199999999</v>
      </c>
      <c r="Z1636" s="212">
        <v>91.842007000000009</v>
      </c>
      <c r="AA1636" s="212">
        <v>13.368248399999999</v>
      </c>
      <c r="AB1636" s="212">
        <v>79.2704837</v>
      </c>
      <c r="AC1636" s="212">
        <v>1.500574499999999</v>
      </c>
      <c r="AD1636" s="4">
        <v>93536</v>
      </c>
      <c r="AE1636" s="212">
        <v>1.7789941999999999</v>
      </c>
      <c r="AF1636" s="212">
        <v>93.278661999999997</v>
      </c>
      <c r="AG1636" s="212">
        <v>15.566684199999999</v>
      </c>
      <c r="AH1636" s="212">
        <v>80.771058199999999</v>
      </c>
      <c r="AI1636" s="4">
        <v>95200</v>
      </c>
      <c r="AJ1636" s="212">
        <v>91.842007000000009</v>
      </c>
      <c r="AK1636" s="212">
        <v>13.368248399999999</v>
      </c>
      <c r="AL1636" s="212">
        <v>79.2704837</v>
      </c>
      <c r="AM1636" s="212">
        <v>1.500574499999999</v>
      </c>
      <c r="AN1636" s="4">
        <v>93536</v>
      </c>
      <c r="AO1636" s="212">
        <v>1.7789941999999999</v>
      </c>
    </row>
    <row r="1637" spans="1:41" x14ac:dyDescent="0.15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2002</v>
      </c>
      <c r="G1637" s="201" t="s">
        <v>2092</v>
      </c>
      <c r="H1637" s="2" t="s">
        <v>1248</v>
      </c>
      <c r="I1637" s="2" t="s">
        <v>1989</v>
      </c>
      <c r="J1637" s="4">
        <v>0</v>
      </c>
      <c r="K1637" s="4">
        <v>98894</v>
      </c>
      <c r="L1637" s="4">
        <v>18970</v>
      </c>
      <c r="M1637" s="4">
        <v>117864</v>
      </c>
      <c r="N1637" s="4">
        <v>0</v>
      </c>
      <c r="O1637" s="4">
        <v>0</v>
      </c>
      <c r="P1637" s="4">
        <v>92247</v>
      </c>
      <c r="Q1637" s="4">
        <v>2953</v>
      </c>
      <c r="R1637" s="4">
        <v>95200</v>
      </c>
      <c r="S1637" s="4">
        <v>0</v>
      </c>
      <c r="T1637" s="4">
        <v>0</v>
      </c>
      <c r="U1637" s="4">
        <v>0</v>
      </c>
      <c r="V1637" s="4">
        <v>0</v>
      </c>
      <c r="W1637" s="212">
        <v>93.278661999999997</v>
      </c>
      <c r="X1637" s="212">
        <v>15.566684199999999</v>
      </c>
      <c r="Y1637" s="212">
        <v>80.771058199999999</v>
      </c>
      <c r="Z1637" s="212">
        <v>91.842007000000009</v>
      </c>
      <c r="AA1637" s="212">
        <v>13.368248399999999</v>
      </c>
      <c r="AB1637" s="212">
        <v>79.2704837</v>
      </c>
      <c r="AC1637" s="212">
        <v>1.500574499999999</v>
      </c>
      <c r="AD1637" s="4">
        <v>93536</v>
      </c>
      <c r="AE1637" s="212">
        <v>1.7789941999999999</v>
      </c>
      <c r="AF1637" s="212">
        <v>93.278661999999997</v>
      </c>
      <c r="AG1637" s="212">
        <v>15.566684199999999</v>
      </c>
      <c r="AH1637" s="212">
        <v>80.771058199999999</v>
      </c>
      <c r="AI1637" s="4">
        <v>95200</v>
      </c>
      <c r="AJ1637" s="212">
        <v>91.842007000000009</v>
      </c>
      <c r="AK1637" s="212">
        <v>13.368248399999999</v>
      </c>
      <c r="AL1637" s="212">
        <v>79.2704837</v>
      </c>
      <c r="AM1637" s="212">
        <v>1.500574499999999</v>
      </c>
      <c r="AN1637" s="4">
        <v>93536</v>
      </c>
      <c r="AO1637" s="212">
        <v>1.7789941999999999</v>
      </c>
    </row>
    <row r="1638" spans="1:41" x14ac:dyDescent="0.15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2002</v>
      </c>
      <c r="G1638" s="201" t="s">
        <v>2092</v>
      </c>
      <c r="H1638" s="2" t="s">
        <v>1248</v>
      </c>
      <c r="I1638" s="2" t="s">
        <v>1990</v>
      </c>
      <c r="J1638" s="4">
        <v>0</v>
      </c>
      <c r="K1638" s="4">
        <v>37834</v>
      </c>
      <c r="L1638" s="4">
        <v>3428</v>
      </c>
      <c r="M1638" s="4">
        <v>41262</v>
      </c>
      <c r="N1638" s="4">
        <v>0</v>
      </c>
      <c r="P1638" s="4">
        <v>34093</v>
      </c>
      <c r="Q1638" s="4">
        <v>1123</v>
      </c>
      <c r="R1638" s="4">
        <v>35216</v>
      </c>
      <c r="S1638" s="4">
        <v>0</v>
      </c>
      <c r="T1638" s="4">
        <v>0</v>
      </c>
      <c r="U1638" s="4">
        <v>0</v>
      </c>
      <c r="V1638" s="4">
        <v>0</v>
      </c>
      <c r="W1638" s="212">
        <v>90.112068499999992</v>
      </c>
      <c r="X1638" s="212">
        <v>32.759626600000004</v>
      </c>
      <c r="Y1638" s="212">
        <v>85.347292899999999</v>
      </c>
      <c r="Z1638" s="212">
        <v>88.3142651</v>
      </c>
      <c r="AA1638" s="212">
        <v>20.687237</v>
      </c>
      <c r="AB1638" s="212">
        <v>83.684589500000001</v>
      </c>
      <c r="AC1638" s="212">
        <v>1.6627033999999981</v>
      </c>
      <c r="AD1638" s="4">
        <v>34863</v>
      </c>
      <c r="AE1638" s="212">
        <v>1.0125347999999998</v>
      </c>
      <c r="AF1638" s="212">
        <v>90.112068499999992</v>
      </c>
      <c r="AG1638" s="212">
        <v>32.759626600000004</v>
      </c>
      <c r="AH1638" s="212">
        <v>85.347292899999999</v>
      </c>
      <c r="AI1638" s="4">
        <v>35216</v>
      </c>
      <c r="AJ1638" s="212">
        <v>88.3142651</v>
      </c>
      <c r="AK1638" s="212">
        <v>20.687237</v>
      </c>
      <c r="AL1638" s="212">
        <v>83.684589500000001</v>
      </c>
      <c r="AM1638" s="212">
        <v>1.6627033999999981</v>
      </c>
      <c r="AN1638" s="4">
        <v>34863</v>
      </c>
      <c r="AO1638" s="212">
        <v>1.0125347999999998</v>
      </c>
    </row>
    <row r="1639" spans="1:41" x14ac:dyDescent="0.15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2002</v>
      </c>
      <c r="G1639" s="201" t="s">
        <v>2092</v>
      </c>
      <c r="H1639" s="2" t="s">
        <v>1248</v>
      </c>
      <c r="I1639" s="2" t="s">
        <v>1991</v>
      </c>
      <c r="J1639" s="4">
        <v>0</v>
      </c>
      <c r="K1639" s="4">
        <v>33556</v>
      </c>
      <c r="L1639" s="4">
        <v>2806</v>
      </c>
      <c r="M1639" s="4">
        <v>36362</v>
      </c>
      <c r="N1639" s="4">
        <v>0</v>
      </c>
      <c r="P1639" s="4">
        <v>29815</v>
      </c>
      <c r="Q1639" s="4">
        <v>583</v>
      </c>
      <c r="R1639" s="4">
        <v>30398</v>
      </c>
      <c r="S1639" s="4">
        <v>0</v>
      </c>
      <c r="T1639" s="4">
        <v>0</v>
      </c>
      <c r="U1639" s="4">
        <v>0</v>
      </c>
      <c r="V1639" s="4">
        <v>0</v>
      </c>
      <c r="W1639" s="212">
        <v>88.851472200000003</v>
      </c>
      <c r="X1639" s="212">
        <v>20.7769066</v>
      </c>
      <c r="Y1639" s="212">
        <v>83.598261899999997</v>
      </c>
      <c r="Z1639" s="212">
        <v>87.026176499999991</v>
      </c>
      <c r="AA1639" s="212">
        <v>16.899338700000001</v>
      </c>
      <c r="AB1639" s="212">
        <v>81.9598163</v>
      </c>
      <c r="AC1639" s="212">
        <v>1.6384455999999972</v>
      </c>
      <c r="AD1639" s="4">
        <v>30880</v>
      </c>
      <c r="AE1639" s="212">
        <v>-1.5608808000000001</v>
      </c>
      <c r="AF1639" s="212">
        <v>88.851472200000003</v>
      </c>
      <c r="AG1639" s="212">
        <v>20.7769066</v>
      </c>
      <c r="AH1639" s="212">
        <v>83.598261899999997</v>
      </c>
      <c r="AI1639" s="4">
        <v>30398</v>
      </c>
      <c r="AJ1639" s="212">
        <v>87.026176499999991</v>
      </c>
      <c r="AK1639" s="212">
        <v>16.899338700000001</v>
      </c>
      <c r="AL1639" s="212">
        <v>81.9598163</v>
      </c>
      <c r="AM1639" s="212">
        <v>1.6384455999999972</v>
      </c>
      <c r="AN1639" s="4">
        <v>30880</v>
      </c>
      <c r="AO1639" s="212">
        <v>-1.5608808000000001</v>
      </c>
    </row>
    <row r="1640" spans="1:41" x14ac:dyDescent="0.15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2002</v>
      </c>
      <c r="G1640" s="201" t="s">
        <v>2092</v>
      </c>
      <c r="H1640" s="2" t="s">
        <v>1248</v>
      </c>
      <c r="I1640" s="2" t="s">
        <v>1992</v>
      </c>
      <c r="J1640" s="4">
        <v>0</v>
      </c>
      <c r="K1640" s="4">
        <v>1295</v>
      </c>
      <c r="L1640" s="4">
        <v>102</v>
      </c>
      <c r="M1640" s="4">
        <v>1397</v>
      </c>
      <c r="N1640" s="4">
        <v>0</v>
      </c>
      <c r="P1640" s="4">
        <v>1145</v>
      </c>
      <c r="Q1640" s="4">
        <v>22</v>
      </c>
      <c r="R1640" s="4">
        <v>1167</v>
      </c>
      <c r="S1640" s="4">
        <v>0</v>
      </c>
      <c r="T1640" s="4">
        <v>0</v>
      </c>
      <c r="U1640" s="4">
        <v>0</v>
      </c>
      <c r="V1640" s="4">
        <v>0</v>
      </c>
      <c r="W1640" s="212">
        <v>88.416988399999994</v>
      </c>
      <c r="X1640" s="212">
        <v>21.568627500000002</v>
      </c>
      <c r="Y1640" s="212">
        <v>83.536148900000001</v>
      </c>
      <c r="Z1640" s="212">
        <v>88.652482300000003</v>
      </c>
      <c r="AA1640" s="212">
        <v>16.0377358</v>
      </c>
      <c r="AB1640" s="212">
        <v>83.054545500000003</v>
      </c>
      <c r="AC1640" s="212">
        <v>0.48160339999999735</v>
      </c>
      <c r="AD1640" s="4">
        <v>1142</v>
      </c>
      <c r="AE1640" s="212">
        <v>2.1891419000000001</v>
      </c>
      <c r="AF1640" s="212">
        <v>88.416988399999994</v>
      </c>
      <c r="AG1640" s="212">
        <v>21.568627500000002</v>
      </c>
      <c r="AH1640" s="212">
        <v>83.536148900000001</v>
      </c>
      <c r="AI1640" s="4">
        <v>1167</v>
      </c>
      <c r="AJ1640" s="212">
        <v>88.652482300000003</v>
      </c>
      <c r="AK1640" s="212">
        <v>16.0377358</v>
      </c>
      <c r="AL1640" s="212">
        <v>83.054545500000003</v>
      </c>
      <c r="AM1640" s="212">
        <v>0.48160339999999735</v>
      </c>
      <c r="AN1640" s="4">
        <v>1142</v>
      </c>
      <c r="AO1640" s="212">
        <v>2.1891419000000001</v>
      </c>
    </row>
    <row r="1641" spans="1:41" x14ac:dyDescent="0.15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2002</v>
      </c>
      <c r="G1641" s="201" t="s">
        <v>2092</v>
      </c>
      <c r="H1641" s="2" t="s">
        <v>1248</v>
      </c>
      <c r="I1641" s="2" t="s">
        <v>1993</v>
      </c>
      <c r="J1641" s="4">
        <v>0</v>
      </c>
      <c r="K1641" s="4">
        <v>32261</v>
      </c>
      <c r="L1641" s="4">
        <v>2704</v>
      </c>
      <c r="M1641" s="4">
        <v>34965</v>
      </c>
      <c r="N1641" s="4">
        <v>0</v>
      </c>
      <c r="P1641" s="4">
        <v>28670</v>
      </c>
      <c r="Q1641" s="4">
        <v>561</v>
      </c>
      <c r="R1641" s="4">
        <v>29231</v>
      </c>
      <c r="S1641" s="4">
        <v>0</v>
      </c>
      <c r="T1641" s="4">
        <v>0</v>
      </c>
      <c r="U1641" s="4">
        <v>0</v>
      </c>
      <c r="V1641" s="4">
        <v>0</v>
      </c>
      <c r="W1641" s="212">
        <v>88.868912899999998</v>
      </c>
      <c r="X1641" s="212">
        <v>20.747041400000001</v>
      </c>
      <c r="Y1641" s="212">
        <v>83.600743600000001</v>
      </c>
      <c r="Z1641" s="212">
        <v>86.964911199999989</v>
      </c>
      <c r="AA1641" s="212">
        <v>16.934250800000001</v>
      </c>
      <c r="AB1641" s="212">
        <v>81.918351599999994</v>
      </c>
      <c r="AC1641" s="212">
        <v>1.6823920000000072</v>
      </c>
      <c r="AD1641" s="4">
        <v>29738</v>
      </c>
      <c r="AE1641" s="212">
        <v>-1.7048893999999999</v>
      </c>
      <c r="AF1641" s="212">
        <v>88.868912899999998</v>
      </c>
      <c r="AG1641" s="212">
        <v>20.747041400000001</v>
      </c>
      <c r="AH1641" s="212">
        <v>83.600743600000001</v>
      </c>
      <c r="AI1641" s="4">
        <v>29231</v>
      </c>
      <c r="AJ1641" s="212">
        <v>86.964911199999989</v>
      </c>
      <c r="AK1641" s="212">
        <v>16.934250800000001</v>
      </c>
      <c r="AL1641" s="212">
        <v>81.918351599999994</v>
      </c>
      <c r="AM1641" s="212">
        <v>1.6823920000000072</v>
      </c>
      <c r="AN1641" s="4">
        <v>29738</v>
      </c>
      <c r="AO1641" s="212">
        <v>-1.7048893999999999</v>
      </c>
    </row>
    <row r="1642" spans="1:41" x14ac:dyDescent="0.15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2002</v>
      </c>
      <c r="G1642" s="201" t="s">
        <v>2092</v>
      </c>
      <c r="H1642" s="2" t="s">
        <v>1248</v>
      </c>
      <c r="I1642" s="2" t="s">
        <v>1994</v>
      </c>
      <c r="J1642" s="4">
        <v>0</v>
      </c>
      <c r="K1642" s="4">
        <v>540</v>
      </c>
      <c r="L1642" s="4">
        <v>0</v>
      </c>
      <c r="M1642" s="4">
        <v>540</v>
      </c>
      <c r="N1642" s="4">
        <v>0</v>
      </c>
      <c r="P1642" s="4">
        <v>540</v>
      </c>
      <c r="Q1642" s="4">
        <v>0</v>
      </c>
      <c r="R1642" s="4">
        <v>540</v>
      </c>
      <c r="S1642" s="4">
        <v>0</v>
      </c>
      <c r="T1642" s="4">
        <v>0</v>
      </c>
      <c r="U1642" s="4">
        <v>0</v>
      </c>
      <c r="V1642" s="4">
        <v>0</v>
      </c>
      <c r="W1642" s="212">
        <v>100</v>
      </c>
      <c r="X1642" s="212">
        <v>0</v>
      </c>
      <c r="Y1642" s="212">
        <v>100</v>
      </c>
      <c r="Z1642" s="212">
        <v>100</v>
      </c>
      <c r="AA1642" s="212">
        <v>0</v>
      </c>
      <c r="AB1642" s="212">
        <v>100</v>
      </c>
      <c r="AC1642" s="212">
        <v>0</v>
      </c>
      <c r="AD1642" s="4">
        <v>369</v>
      </c>
      <c r="AE1642" s="212">
        <v>46.341463400000002</v>
      </c>
      <c r="AF1642" s="212">
        <v>100</v>
      </c>
      <c r="AG1642" s="212">
        <v>0</v>
      </c>
      <c r="AH1642" s="212">
        <v>100</v>
      </c>
      <c r="AI1642" s="4">
        <v>540</v>
      </c>
      <c r="AJ1642" s="212">
        <v>100</v>
      </c>
      <c r="AK1642" s="212">
        <v>0</v>
      </c>
      <c r="AL1642" s="212">
        <v>100</v>
      </c>
      <c r="AM1642" s="212">
        <v>0</v>
      </c>
      <c r="AN1642" s="4">
        <v>369</v>
      </c>
      <c r="AO1642" s="212">
        <v>46.341463400000002</v>
      </c>
    </row>
    <row r="1643" spans="1:41" x14ac:dyDescent="0.15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2002</v>
      </c>
      <c r="G1643" s="201" t="s">
        <v>2092</v>
      </c>
      <c r="H1643" s="2" t="s">
        <v>1248</v>
      </c>
      <c r="I1643" s="2" t="s">
        <v>1995</v>
      </c>
      <c r="J1643" s="4">
        <v>0</v>
      </c>
      <c r="K1643" s="4">
        <v>4278</v>
      </c>
      <c r="L1643" s="4">
        <v>622</v>
      </c>
      <c r="M1643" s="4">
        <v>4900</v>
      </c>
      <c r="N1643" s="4">
        <v>0</v>
      </c>
      <c r="P1643" s="4">
        <v>4278</v>
      </c>
      <c r="Q1643" s="4">
        <v>540</v>
      </c>
      <c r="R1643" s="4">
        <v>4818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86.8167203</v>
      </c>
      <c r="Y1643" s="212">
        <v>98.326530599999998</v>
      </c>
      <c r="Z1643" s="212">
        <v>100</v>
      </c>
      <c r="AA1643" s="212">
        <v>100</v>
      </c>
      <c r="AB1643" s="212">
        <v>100</v>
      </c>
      <c r="AC1643" s="212">
        <v>-1.6734694000000019</v>
      </c>
      <c r="AD1643" s="4">
        <v>3983</v>
      </c>
      <c r="AE1643" s="212">
        <v>20.9640974</v>
      </c>
      <c r="AF1643" s="212">
        <v>100</v>
      </c>
      <c r="AG1643" s="212">
        <v>86.8167203</v>
      </c>
      <c r="AH1643" s="212">
        <v>98.326530599999998</v>
      </c>
      <c r="AI1643" s="4">
        <v>4818</v>
      </c>
      <c r="AJ1643" s="212">
        <v>100</v>
      </c>
      <c r="AK1643" s="212">
        <v>100</v>
      </c>
      <c r="AL1643" s="212">
        <v>100</v>
      </c>
      <c r="AM1643" s="212">
        <v>-1.6734694000000019</v>
      </c>
      <c r="AN1643" s="4">
        <v>3983</v>
      </c>
      <c r="AO1643" s="212">
        <v>20.9640974</v>
      </c>
    </row>
    <row r="1644" spans="1:41" x14ac:dyDescent="0.15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2002</v>
      </c>
      <c r="G1644" s="201" t="s">
        <v>2092</v>
      </c>
      <c r="H1644" s="2" t="s">
        <v>1248</v>
      </c>
      <c r="I1644" s="2" t="s">
        <v>1996</v>
      </c>
      <c r="J1644" s="4">
        <v>0</v>
      </c>
      <c r="K1644" s="4">
        <v>3252</v>
      </c>
      <c r="L1644" s="4">
        <v>622</v>
      </c>
      <c r="M1644" s="4">
        <v>3874</v>
      </c>
      <c r="N1644" s="4">
        <v>0</v>
      </c>
      <c r="P1644" s="4">
        <v>3252</v>
      </c>
      <c r="Q1644" s="4">
        <v>540</v>
      </c>
      <c r="R1644" s="4">
        <v>3792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86.8167203</v>
      </c>
      <c r="Y1644" s="212">
        <v>97.883324700000003</v>
      </c>
      <c r="Z1644" s="212">
        <v>100</v>
      </c>
      <c r="AA1644" s="212">
        <v>100</v>
      </c>
      <c r="AB1644" s="212">
        <v>100</v>
      </c>
      <c r="AC1644" s="212">
        <v>-2.1166752999999972</v>
      </c>
      <c r="AD1644" s="4">
        <v>3381</v>
      </c>
      <c r="AE1644" s="212">
        <v>12.156166799999999</v>
      </c>
      <c r="AF1644" s="212">
        <v>100</v>
      </c>
      <c r="AG1644" s="212">
        <v>86.8167203</v>
      </c>
      <c r="AH1644" s="212">
        <v>97.883324700000003</v>
      </c>
      <c r="AI1644" s="4">
        <v>3792</v>
      </c>
      <c r="AJ1644" s="212">
        <v>100</v>
      </c>
      <c r="AK1644" s="212">
        <v>100</v>
      </c>
      <c r="AL1644" s="212">
        <v>100</v>
      </c>
      <c r="AM1644" s="212">
        <v>-2.1166752999999972</v>
      </c>
      <c r="AN1644" s="4">
        <v>3381</v>
      </c>
      <c r="AO1644" s="212">
        <v>12.156166799999999</v>
      </c>
    </row>
    <row r="1645" spans="1:41" x14ac:dyDescent="0.15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2002</v>
      </c>
      <c r="G1645" s="201" t="s">
        <v>2092</v>
      </c>
      <c r="H1645" s="2" t="s">
        <v>1248</v>
      </c>
      <c r="I1645" s="203" t="s">
        <v>1997</v>
      </c>
      <c r="J1645" s="4">
        <v>0</v>
      </c>
      <c r="K1645" s="4">
        <v>1026</v>
      </c>
      <c r="L1645" s="4">
        <v>0</v>
      </c>
      <c r="M1645" s="4">
        <v>1026</v>
      </c>
      <c r="N1645" s="4">
        <v>0</v>
      </c>
      <c r="P1645" s="4">
        <v>1026</v>
      </c>
      <c r="Q1645" s="4">
        <v>0</v>
      </c>
      <c r="R1645" s="4">
        <v>1026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602</v>
      </c>
      <c r="AE1645" s="212">
        <v>70.431893700000003</v>
      </c>
      <c r="AF1645" s="212">
        <v>100</v>
      </c>
      <c r="AG1645" s="212">
        <v>0</v>
      </c>
      <c r="AH1645" s="212">
        <v>100</v>
      </c>
      <c r="AI1645" s="4">
        <v>1026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602</v>
      </c>
      <c r="AO1645" s="212">
        <v>70.431893700000003</v>
      </c>
    </row>
    <row r="1646" spans="1:41" x14ac:dyDescent="0.15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2002</v>
      </c>
      <c r="G1646" s="201" t="s">
        <v>2092</v>
      </c>
      <c r="H1646" s="2" t="s">
        <v>1248</v>
      </c>
      <c r="I1646" s="2" t="s">
        <v>1998</v>
      </c>
      <c r="J1646" s="4">
        <v>0</v>
      </c>
      <c r="K1646" s="4">
        <v>51274</v>
      </c>
      <c r="L1646" s="4">
        <v>14568</v>
      </c>
      <c r="M1646" s="4">
        <v>65842</v>
      </c>
      <c r="N1646" s="4">
        <v>0</v>
      </c>
      <c r="O1646" s="4">
        <v>0</v>
      </c>
      <c r="P1646" s="4">
        <v>48510</v>
      </c>
      <c r="Q1646" s="4">
        <v>1765</v>
      </c>
      <c r="R1646" s="4">
        <v>50275</v>
      </c>
      <c r="S1646" s="4">
        <v>0</v>
      </c>
      <c r="T1646" s="4">
        <v>0</v>
      </c>
      <c r="U1646" s="4">
        <v>0</v>
      </c>
      <c r="V1646" s="4">
        <v>0</v>
      </c>
      <c r="W1646" s="212">
        <v>94.6093537</v>
      </c>
      <c r="X1646" s="212">
        <v>12.115595799999999</v>
      </c>
      <c r="Y1646" s="212">
        <v>76.357036499999992</v>
      </c>
      <c r="Z1646" s="212">
        <v>93.257318699999999</v>
      </c>
      <c r="AA1646" s="212">
        <v>9.8780409999999996</v>
      </c>
      <c r="AB1646" s="212">
        <v>73.577683000000007</v>
      </c>
      <c r="AC1646" s="212">
        <v>2.7793534999999849</v>
      </c>
      <c r="AD1646" s="4">
        <v>48821</v>
      </c>
      <c r="AE1646" s="212">
        <v>2.9782266000000002</v>
      </c>
      <c r="AF1646" s="212">
        <v>94.6093537</v>
      </c>
      <c r="AG1646" s="212">
        <v>12.115595799999999</v>
      </c>
      <c r="AH1646" s="212">
        <v>76.357036499999992</v>
      </c>
      <c r="AI1646" s="4">
        <v>50275</v>
      </c>
      <c r="AJ1646" s="212">
        <v>93.257318699999999</v>
      </c>
      <c r="AK1646" s="212">
        <v>9.8780409999999996</v>
      </c>
      <c r="AL1646" s="212">
        <v>73.577683000000007</v>
      </c>
      <c r="AM1646" s="212">
        <v>2.7793534999999849</v>
      </c>
      <c r="AN1646" s="4">
        <v>48821</v>
      </c>
      <c r="AO1646" s="212">
        <v>2.9782266000000002</v>
      </c>
    </row>
    <row r="1647" spans="1:41" x14ac:dyDescent="0.15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2002</v>
      </c>
      <c r="G1647" s="201" t="s">
        <v>2092</v>
      </c>
      <c r="H1647" s="2" t="s">
        <v>1248</v>
      </c>
      <c r="I1647" s="2" t="s">
        <v>1571</v>
      </c>
      <c r="J1647" s="4">
        <v>0</v>
      </c>
      <c r="K1647" s="4">
        <v>44362</v>
      </c>
      <c r="L1647" s="4">
        <v>14568</v>
      </c>
      <c r="M1647" s="4">
        <v>58930</v>
      </c>
      <c r="N1647" s="4">
        <v>0</v>
      </c>
      <c r="O1647" s="4">
        <v>0</v>
      </c>
      <c r="P1647" s="4">
        <v>41598</v>
      </c>
      <c r="Q1647" s="4">
        <v>1765</v>
      </c>
      <c r="R1647" s="4">
        <v>43363</v>
      </c>
      <c r="S1647" s="4">
        <v>0</v>
      </c>
      <c r="T1647" s="4">
        <v>0</v>
      </c>
      <c r="U1647" s="4">
        <v>0</v>
      </c>
      <c r="V1647" s="4">
        <v>0</v>
      </c>
      <c r="W1647" s="212">
        <v>93.769442300000009</v>
      </c>
      <c r="X1647" s="212">
        <v>12.115595799999999</v>
      </c>
      <c r="Y1647" s="212">
        <v>73.583913100000004</v>
      </c>
      <c r="Z1647" s="212">
        <v>92.291906300000008</v>
      </c>
      <c r="AA1647" s="212">
        <v>9.8780409999999996</v>
      </c>
      <c r="AB1647" s="212">
        <v>70.781947899999992</v>
      </c>
      <c r="AC1647" s="212">
        <v>2.8019652000000121</v>
      </c>
      <c r="AD1647" s="4">
        <v>42472</v>
      </c>
      <c r="AE1647" s="212">
        <v>2.0978527000000002</v>
      </c>
      <c r="AF1647" s="212">
        <v>93.769442300000009</v>
      </c>
      <c r="AG1647" s="212">
        <v>12.115595799999999</v>
      </c>
      <c r="AH1647" s="212">
        <v>73.583913100000004</v>
      </c>
      <c r="AI1647" s="4">
        <v>43363</v>
      </c>
      <c r="AJ1647" s="212">
        <v>92.291906300000008</v>
      </c>
      <c r="AK1647" s="212">
        <v>9.8780409999999996</v>
      </c>
      <c r="AL1647" s="212">
        <v>70.781947899999992</v>
      </c>
      <c r="AM1647" s="212">
        <v>2.8019652000000121</v>
      </c>
      <c r="AN1647" s="4">
        <v>42472</v>
      </c>
      <c r="AO1647" s="212">
        <v>2.0978527000000002</v>
      </c>
    </row>
    <row r="1648" spans="1:41" x14ac:dyDescent="0.15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2002</v>
      </c>
      <c r="G1648" s="201" t="s">
        <v>2092</v>
      </c>
      <c r="H1648" s="2" t="s">
        <v>1248</v>
      </c>
      <c r="I1648" s="2" t="s">
        <v>1572</v>
      </c>
      <c r="J1648" s="4">
        <v>0</v>
      </c>
      <c r="K1648" s="4">
        <v>8429</v>
      </c>
      <c r="L1648" s="4">
        <v>4370</v>
      </c>
      <c r="M1648" s="4">
        <v>12799</v>
      </c>
      <c r="N1648" s="4">
        <v>0</v>
      </c>
      <c r="O1648" s="4">
        <v>0</v>
      </c>
      <c r="P1648" s="4">
        <v>7904</v>
      </c>
      <c r="Q1648" s="4">
        <v>530</v>
      </c>
      <c r="R1648" s="4">
        <v>8434</v>
      </c>
      <c r="S1648" s="4">
        <v>0</v>
      </c>
      <c r="T1648" s="4">
        <v>0</v>
      </c>
      <c r="U1648" s="4">
        <v>0</v>
      </c>
      <c r="V1648" s="4">
        <v>0</v>
      </c>
      <c r="W1648" s="212">
        <v>93.771503100000004</v>
      </c>
      <c r="X1648" s="212">
        <v>12.1281465</v>
      </c>
      <c r="Y1648" s="212">
        <v>65.8957731</v>
      </c>
      <c r="Z1648" s="212">
        <v>92.296735900000002</v>
      </c>
      <c r="AA1648" s="212">
        <v>9.8765432000000004</v>
      </c>
      <c r="AB1648" s="212">
        <v>62.7905205</v>
      </c>
      <c r="AC1648" s="212">
        <v>3.1052526</v>
      </c>
      <c r="AD1648" s="4">
        <v>8240</v>
      </c>
      <c r="AE1648" s="212">
        <v>2.3543688999999999</v>
      </c>
      <c r="AF1648" s="212">
        <v>93.771503100000004</v>
      </c>
      <c r="AG1648" s="212">
        <v>12.1281465</v>
      </c>
      <c r="AH1648" s="212">
        <v>65.8957731</v>
      </c>
      <c r="AI1648" s="4">
        <v>8434</v>
      </c>
      <c r="AJ1648" s="212">
        <v>92.296735900000002</v>
      </c>
      <c r="AK1648" s="212">
        <v>9.8765432000000004</v>
      </c>
      <c r="AL1648" s="212">
        <v>62.7905205</v>
      </c>
      <c r="AM1648" s="212">
        <v>3.1052526</v>
      </c>
      <c r="AN1648" s="4">
        <v>8240</v>
      </c>
      <c r="AO1648" s="212">
        <v>2.3543688999999999</v>
      </c>
    </row>
    <row r="1649" spans="1:41" x14ac:dyDescent="0.15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2002</v>
      </c>
      <c r="G1649" s="201" t="s">
        <v>2092</v>
      </c>
      <c r="H1649" s="2" t="s">
        <v>1248</v>
      </c>
      <c r="I1649" s="2" t="s">
        <v>1573</v>
      </c>
      <c r="J1649" s="4">
        <v>0</v>
      </c>
      <c r="K1649" s="4">
        <v>19519</v>
      </c>
      <c r="L1649" s="4">
        <v>10198</v>
      </c>
      <c r="M1649" s="4">
        <v>29717</v>
      </c>
      <c r="N1649" s="4">
        <v>0</v>
      </c>
      <c r="P1649" s="4">
        <v>18303</v>
      </c>
      <c r="Q1649" s="4">
        <v>1235</v>
      </c>
      <c r="R1649" s="4">
        <v>19538</v>
      </c>
      <c r="S1649" s="4">
        <v>0</v>
      </c>
      <c r="T1649" s="4">
        <v>0</v>
      </c>
      <c r="U1649" s="4">
        <v>0</v>
      </c>
      <c r="V1649" s="4">
        <v>0</v>
      </c>
      <c r="W1649" s="212">
        <v>93.770172700000003</v>
      </c>
      <c r="X1649" s="212">
        <v>12.1102177</v>
      </c>
      <c r="Y1649" s="212">
        <v>65.746878899999999</v>
      </c>
      <c r="Z1649" s="212">
        <v>92.291527900000006</v>
      </c>
      <c r="AA1649" s="212">
        <v>9.8786828</v>
      </c>
      <c r="AB1649" s="212">
        <v>62.643565000000002</v>
      </c>
      <c r="AC1649" s="212">
        <v>3.1033138999999963</v>
      </c>
      <c r="AD1649" s="4">
        <v>19090</v>
      </c>
      <c r="AE1649" s="212">
        <v>2.3467783999999998</v>
      </c>
      <c r="AF1649" s="212">
        <v>93.770172700000003</v>
      </c>
      <c r="AG1649" s="212">
        <v>12.1102177</v>
      </c>
      <c r="AH1649" s="212">
        <v>65.746878899999999</v>
      </c>
      <c r="AI1649" s="4">
        <v>19538</v>
      </c>
      <c r="AJ1649" s="212">
        <v>92.291527900000006</v>
      </c>
      <c r="AK1649" s="212">
        <v>9.8786828</v>
      </c>
      <c r="AL1649" s="212">
        <v>62.643565000000002</v>
      </c>
      <c r="AM1649" s="212">
        <v>3.1033138999999963</v>
      </c>
      <c r="AN1649" s="4">
        <v>19090</v>
      </c>
      <c r="AO1649" s="212">
        <v>2.3467783999999998</v>
      </c>
    </row>
    <row r="1650" spans="1:41" x14ac:dyDescent="0.15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2002</v>
      </c>
      <c r="G1650" s="201" t="s">
        <v>2092</v>
      </c>
      <c r="H1650" s="2" t="s">
        <v>1248</v>
      </c>
      <c r="I1650" s="2" t="s">
        <v>1574</v>
      </c>
      <c r="J1650" s="4">
        <v>0</v>
      </c>
      <c r="K1650" s="4">
        <v>16414</v>
      </c>
      <c r="L1650" s="4">
        <v>0</v>
      </c>
      <c r="M1650" s="4">
        <v>16414</v>
      </c>
      <c r="N1650" s="4">
        <v>0</v>
      </c>
      <c r="P1650" s="4">
        <v>15391</v>
      </c>
      <c r="Q1650" s="4">
        <v>0</v>
      </c>
      <c r="R1650" s="4">
        <v>15391</v>
      </c>
      <c r="S1650" s="4">
        <v>0</v>
      </c>
      <c r="T1650" s="4">
        <v>0</v>
      </c>
      <c r="U1650" s="4">
        <v>0</v>
      </c>
      <c r="V1650" s="4">
        <v>0</v>
      </c>
      <c r="W1650" s="212">
        <v>93.767515500000002</v>
      </c>
      <c r="X1650" s="212">
        <v>0</v>
      </c>
      <c r="Y1650" s="212">
        <v>93.767515500000002</v>
      </c>
      <c r="Z1650" s="212">
        <v>92.289876299999989</v>
      </c>
      <c r="AA1650" s="212">
        <v>0</v>
      </c>
      <c r="AB1650" s="212">
        <v>92.289876299999989</v>
      </c>
      <c r="AC1650" s="212">
        <v>1.4776392000000129</v>
      </c>
      <c r="AD1650" s="4">
        <v>15142</v>
      </c>
      <c r="AE1650" s="212">
        <v>1.6444327000000001</v>
      </c>
      <c r="AF1650" s="212">
        <v>93.767515500000002</v>
      </c>
      <c r="AG1650" s="212">
        <v>0</v>
      </c>
      <c r="AH1650" s="212">
        <v>93.767515500000002</v>
      </c>
      <c r="AI1650" s="4">
        <v>15391</v>
      </c>
      <c r="AJ1650" s="212">
        <v>92.289876299999989</v>
      </c>
      <c r="AK1650" s="212">
        <v>0</v>
      </c>
      <c r="AL1650" s="212">
        <v>92.289876299999989</v>
      </c>
      <c r="AM1650" s="212">
        <v>1.4776392000000129</v>
      </c>
      <c r="AN1650" s="4">
        <v>15142</v>
      </c>
      <c r="AO1650" s="212">
        <v>1.6444327000000001</v>
      </c>
    </row>
    <row r="1651" spans="1:41" x14ac:dyDescent="0.15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2002</v>
      </c>
      <c r="G1651" s="201" t="s">
        <v>2092</v>
      </c>
      <c r="H1651" s="2" t="s">
        <v>1248</v>
      </c>
      <c r="I1651" s="2" t="s">
        <v>1575</v>
      </c>
      <c r="J1651" s="4">
        <v>0</v>
      </c>
      <c r="K1651" s="4">
        <v>6912</v>
      </c>
      <c r="M1651" s="4">
        <v>6912</v>
      </c>
      <c r="P1651" s="4">
        <v>6912</v>
      </c>
      <c r="R1651" s="4">
        <v>6912</v>
      </c>
      <c r="V1651" s="4">
        <v>0</v>
      </c>
      <c r="W1651" s="212">
        <v>100</v>
      </c>
      <c r="X1651" s="212"/>
      <c r="Y1651" s="212">
        <v>100</v>
      </c>
      <c r="Z1651" s="212">
        <v>100</v>
      </c>
      <c r="AA1651" s="212"/>
      <c r="AB1651" s="212">
        <v>100</v>
      </c>
      <c r="AC1651" s="212">
        <v>0</v>
      </c>
      <c r="AD1651" s="4">
        <v>6349</v>
      </c>
      <c r="AE1651" s="212">
        <v>8.8675382000000003</v>
      </c>
      <c r="AF1651" s="212">
        <v>100</v>
      </c>
      <c r="AG1651" s="212"/>
      <c r="AH1651" s="212">
        <v>100</v>
      </c>
      <c r="AI1651" s="4">
        <v>6912</v>
      </c>
      <c r="AJ1651" s="212">
        <v>100</v>
      </c>
      <c r="AK1651" s="212"/>
      <c r="AL1651" s="212">
        <v>100</v>
      </c>
      <c r="AM1651" s="212">
        <v>0</v>
      </c>
      <c r="AN1651" s="4">
        <v>6349</v>
      </c>
      <c r="AO1651" s="212">
        <v>8.8675382000000003</v>
      </c>
    </row>
    <row r="1652" spans="1:41" x14ac:dyDescent="0.15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2002</v>
      </c>
      <c r="G1652" s="201" t="s">
        <v>2092</v>
      </c>
      <c r="H1652" s="2" t="s">
        <v>1248</v>
      </c>
      <c r="I1652" s="2" t="s">
        <v>1576</v>
      </c>
      <c r="J1652" s="4">
        <v>0</v>
      </c>
      <c r="K1652" s="4">
        <v>6176</v>
      </c>
      <c r="L1652" s="4">
        <v>974</v>
      </c>
      <c r="M1652" s="4">
        <v>7150</v>
      </c>
      <c r="N1652" s="4">
        <v>0</v>
      </c>
      <c r="P1652" s="4">
        <v>6034</v>
      </c>
      <c r="Q1652" s="4">
        <v>65</v>
      </c>
      <c r="R1652" s="4">
        <v>6099</v>
      </c>
      <c r="S1652" s="4">
        <v>0</v>
      </c>
      <c r="T1652" s="4">
        <v>0</v>
      </c>
      <c r="U1652" s="4">
        <v>0</v>
      </c>
      <c r="V1652" s="4">
        <v>0</v>
      </c>
      <c r="W1652" s="212">
        <v>97.700777200000005</v>
      </c>
      <c r="X1652" s="212">
        <v>6.6735112999999995</v>
      </c>
      <c r="Y1652" s="212">
        <v>85.300699300000005</v>
      </c>
      <c r="Z1652" s="212">
        <v>97.856324700000002</v>
      </c>
      <c r="AA1652" s="212">
        <v>100</v>
      </c>
      <c r="AB1652" s="212">
        <v>97.984925399999995</v>
      </c>
      <c r="AC1652" s="212">
        <v>-12.684226099999989</v>
      </c>
      <c r="AD1652" s="4">
        <v>6370</v>
      </c>
      <c r="AE1652" s="212">
        <v>-4.2543170999999997</v>
      </c>
      <c r="AF1652" s="212">
        <v>97.700777200000005</v>
      </c>
      <c r="AG1652" s="212">
        <v>6.6735112999999995</v>
      </c>
      <c r="AH1652" s="212">
        <v>85.300699300000005</v>
      </c>
      <c r="AI1652" s="4">
        <v>6099</v>
      </c>
      <c r="AJ1652" s="212">
        <v>97.856324700000002</v>
      </c>
      <c r="AK1652" s="212">
        <v>100</v>
      </c>
      <c r="AL1652" s="212">
        <v>97.984925399999995</v>
      </c>
      <c r="AM1652" s="212">
        <v>-12.684226099999989</v>
      </c>
      <c r="AN1652" s="4">
        <v>6370</v>
      </c>
      <c r="AO1652" s="212">
        <v>-4.2543170999999997</v>
      </c>
    </row>
    <row r="1653" spans="1:41" x14ac:dyDescent="0.15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2002</v>
      </c>
      <c r="G1653" s="201" t="s">
        <v>2092</v>
      </c>
      <c r="H1653" s="2" t="s">
        <v>1248</v>
      </c>
      <c r="I1653" s="2" t="s">
        <v>1999</v>
      </c>
      <c r="J1653" s="4">
        <v>0</v>
      </c>
      <c r="K1653" s="4">
        <v>106</v>
      </c>
      <c r="L1653" s="4">
        <v>0</v>
      </c>
      <c r="M1653" s="4">
        <v>106</v>
      </c>
      <c r="N1653" s="4">
        <v>0</v>
      </c>
      <c r="P1653" s="4">
        <v>106</v>
      </c>
      <c r="Q1653" s="4">
        <v>0</v>
      </c>
      <c r="R1653" s="4">
        <v>106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155</v>
      </c>
      <c r="AE1653" s="212">
        <v>-31.612903199999998</v>
      </c>
      <c r="AF1653" s="212">
        <v>100</v>
      </c>
      <c r="AG1653" s="212">
        <v>0</v>
      </c>
      <c r="AH1653" s="212">
        <v>100</v>
      </c>
      <c r="AI1653" s="4">
        <v>106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155</v>
      </c>
      <c r="AO1653" s="212">
        <v>-31.612903199999998</v>
      </c>
    </row>
    <row r="1654" spans="1:41" x14ac:dyDescent="0.15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2002</v>
      </c>
      <c r="G1654" s="201" t="s">
        <v>2092</v>
      </c>
      <c r="H1654" s="2" t="s">
        <v>1248</v>
      </c>
      <c r="I1654" s="2" t="s">
        <v>2000</v>
      </c>
      <c r="J1654" s="4">
        <v>0</v>
      </c>
      <c r="K1654" s="4">
        <v>6070</v>
      </c>
      <c r="L1654" s="4">
        <v>974</v>
      </c>
      <c r="M1654" s="4">
        <v>7044</v>
      </c>
      <c r="N1654" s="4">
        <v>0</v>
      </c>
      <c r="P1654" s="4">
        <v>5928</v>
      </c>
      <c r="Q1654" s="4">
        <v>65</v>
      </c>
      <c r="R1654" s="4">
        <v>5993</v>
      </c>
      <c r="S1654" s="4">
        <v>0</v>
      </c>
      <c r="T1654" s="4">
        <v>0</v>
      </c>
      <c r="U1654" s="4">
        <v>0</v>
      </c>
      <c r="V1654" s="4">
        <v>0</v>
      </c>
      <c r="W1654" s="212">
        <v>97.660625999999993</v>
      </c>
      <c r="X1654" s="212">
        <v>6.6735112999999995</v>
      </c>
      <c r="Y1654" s="212">
        <v>85.079500300000007</v>
      </c>
      <c r="Z1654" s="212">
        <v>97.800537300000002</v>
      </c>
      <c r="AA1654" s="212">
        <v>100</v>
      </c>
      <c r="AB1654" s="212">
        <v>97.935707500000007</v>
      </c>
      <c r="AC1654" s="212">
        <v>-12.8562072</v>
      </c>
      <c r="AD1654" s="4">
        <v>6215</v>
      </c>
      <c r="AE1654" s="212">
        <v>-3.5720031999999997</v>
      </c>
      <c r="AF1654" s="212">
        <v>97.660625999999993</v>
      </c>
      <c r="AG1654" s="212">
        <v>6.6735112999999995</v>
      </c>
      <c r="AH1654" s="212">
        <v>85.079500300000007</v>
      </c>
      <c r="AI1654" s="4">
        <v>5993</v>
      </c>
      <c r="AJ1654" s="212">
        <v>97.800537300000002</v>
      </c>
      <c r="AK1654" s="212">
        <v>100</v>
      </c>
      <c r="AL1654" s="212">
        <v>97.935707500000007</v>
      </c>
      <c r="AM1654" s="212">
        <v>-12.8562072</v>
      </c>
      <c r="AN1654" s="4">
        <v>6215</v>
      </c>
      <c r="AO1654" s="212">
        <v>-3.5720031999999997</v>
      </c>
    </row>
    <row r="1655" spans="1:41" x14ac:dyDescent="0.15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2002</v>
      </c>
      <c r="G1655" s="201" t="s">
        <v>2092</v>
      </c>
      <c r="H1655" s="2" t="s">
        <v>1248</v>
      </c>
      <c r="I1655" s="2" t="s">
        <v>1961</v>
      </c>
      <c r="J1655" s="4">
        <v>0</v>
      </c>
      <c r="K1655" s="4">
        <v>3610</v>
      </c>
      <c r="L1655" s="4">
        <v>0</v>
      </c>
      <c r="M1655" s="4">
        <v>3610</v>
      </c>
      <c r="P1655" s="4">
        <v>3610</v>
      </c>
      <c r="Q1655" s="4">
        <v>0</v>
      </c>
      <c r="R1655" s="4">
        <v>3610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3482</v>
      </c>
      <c r="AE1655" s="212">
        <v>3.6760481999999999</v>
      </c>
      <c r="AF1655" s="212">
        <v>100</v>
      </c>
      <c r="AG1655" s="212">
        <v>0</v>
      </c>
      <c r="AH1655" s="212">
        <v>100</v>
      </c>
      <c r="AI1655" s="4">
        <v>3610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3482</v>
      </c>
      <c r="AO1655" s="212">
        <v>3.6760481999999999</v>
      </c>
    </row>
    <row r="1656" spans="1:41" x14ac:dyDescent="0.15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2002</v>
      </c>
      <c r="G1656" s="201" t="s">
        <v>2092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15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2002</v>
      </c>
      <c r="G1657" s="201" t="s">
        <v>2092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O1657" s="4">
        <v>0</v>
      </c>
      <c r="P1657" s="4">
        <v>0</v>
      </c>
      <c r="Q1657" s="4">
        <v>0</v>
      </c>
      <c r="R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15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2002</v>
      </c>
      <c r="G1658" s="201" t="s">
        <v>2092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O1658" s="4">
        <v>0</v>
      </c>
      <c r="P1658" s="4">
        <v>0</v>
      </c>
      <c r="Q1658" s="4">
        <v>0</v>
      </c>
      <c r="R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15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2002</v>
      </c>
      <c r="G1659" s="201" t="s">
        <v>2092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O1659" s="4">
        <v>0</v>
      </c>
      <c r="P1659" s="4">
        <v>0</v>
      </c>
      <c r="Q1659" s="4">
        <v>0</v>
      </c>
      <c r="R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15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2002</v>
      </c>
      <c r="G1660" s="201" t="s">
        <v>2092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P1660" s="4">
        <v>0</v>
      </c>
      <c r="Q1660" s="4">
        <v>0</v>
      </c>
      <c r="R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.5" x14ac:dyDescent="0.15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2002</v>
      </c>
      <c r="G1661" s="201" t="s">
        <v>2092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P1661" s="4">
        <v>0</v>
      </c>
      <c r="Q1661" s="4">
        <v>0</v>
      </c>
      <c r="R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15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2002</v>
      </c>
      <c r="G1662" s="201" t="s">
        <v>2092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15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2002</v>
      </c>
      <c r="G1663" s="201" t="s">
        <v>2092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15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2002</v>
      </c>
      <c r="G1664" s="201" t="s">
        <v>2092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15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2002</v>
      </c>
      <c r="G1665" s="201" t="s">
        <v>2092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P1665" s="4">
        <v>0</v>
      </c>
      <c r="Q1665" s="4">
        <v>0</v>
      </c>
      <c r="R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15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2002</v>
      </c>
      <c r="G1666" s="201" t="s">
        <v>2092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O1666" s="4">
        <v>0</v>
      </c>
      <c r="P1666" s="4">
        <v>0</v>
      </c>
      <c r="Q1666" s="4">
        <v>0</v>
      </c>
      <c r="R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15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2002</v>
      </c>
      <c r="G1667" s="201" t="s">
        <v>2092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O1667" s="4">
        <v>0</v>
      </c>
      <c r="P1667" s="4">
        <v>0</v>
      </c>
      <c r="Q1667" s="4">
        <v>0</v>
      </c>
      <c r="R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15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2002</v>
      </c>
      <c r="G1668" s="201" t="s">
        <v>2092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O1668" s="4">
        <v>0</v>
      </c>
      <c r="P1668" s="4">
        <v>0</v>
      </c>
      <c r="Q1668" s="4">
        <v>0</v>
      </c>
      <c r="R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15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2002</v>
      </c>
      <c r="G1669" s="201" t="s">
        <v>2092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O1669" s="4">
        <v>0</v>
      </c>
      <c r="P1669" s="4">
        <v>0</v>
      </c>
      <c r="Q1669" s="4">
        <v>0</v>
      </c>
      <c r="R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15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2002</v>
      </c>
      <c r="G1670" s="201" t="s">
        <v>2092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P1670" s="4">
        <v>0</v>
      </c>
      <c r="Q1670" s="4">
        <v>0</v>
      </c>
      <c r="R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15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2002</v>
      </c>
      <c r="G1671" s="201" t="s">
        <v>2092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P1671" s="4">
        <v>0</v>
      </c>
      <c r="Q1671" s="4">
        <v>0</v>
      </c>
      <c r="R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15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2002</v>
      </c>
      <c r="G1672" s="201" t="s">
        <v>2092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P1672" s="4">
        <v>0</v>
      </c>
      <c r="Q1672" s="4">
        <v>0</v>
      </c>
      <c r="R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15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2002</v>
      </c>
      <c r="G1673" s="201" t="s">
        <v>2092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P1673" s="4">
        <v>0</v>
      </c>
      <c r="Q1673" s="4">
        <v>0</v>
      </c>
      <c r="R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15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2002</v>
      </c>
      <c r="G1674" s="201" t="s">
        <v>2092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P1674" s="4">
        <v>0</v>
      </c>
      <c r="Q1674" s="4">
        <v>0</v>
      </c>
      <c r="R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15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2002</v>
      </c>
      <c r="G1675" s="201" t="s">
        <v>2092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15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2002</v>
      </c>
      <c r="G1676" s="201" t="s">
        <v>2092</v>
      </c>
      <c r="H1676" s="2" t="s">
        <v>1248</v>
      </c>
      <c r="I1676" s="2" t="s">
        <v>1981</v>
      </c>
      <c r="J1676" s="4">
        <v>0</v>
      </c>
      <c r="K1676" s="4">
        <v>98894</v>
      </c>
      <c r="L1676" s="4">
        <v>18970</v>
      </c>
      <c r="M1676" s="4">
        <v>117864</v>
      </c>
      <c r="N1676" s="4">
        <v>0</v>
      </c>
      <c r="O1676" s="4">
        <v>0</v>
      </c>
      <c r="P1676" s="4">
        <v>92247</v>
      </c>
      <c r="Q1676" s="4">
        <v>2953</v>
      </c>
      <c r="R1676" s="4">
        <v>95200</v>
      </c>
      <c r="S1676" s="4">
        <v>0</v>
      </c>
      <c r="T1676" s="4">
        <v>0</v>
      </c>
      <c r="U1676" s="4">
        <v>0</v>
      </c>
      <c r="V1676" s="4">
        <v>0</v>
      </c>
      <c r="W1676" s="212">
        <v>93.278661999999997</v>
      </c>
      <c r="X1676" s="212">
        <v>15.566684199999999</v>
      </c>
      <c r="Y1676" s="212">
        <v>80.771058199999999</v>
      </c>
      <c r="Z1676" s="212">
        <v>91.842007000000009</v>
      </c>
      <c r="AA1676" s="212">
        <v>13.368248399999999</v>
      </c>
      <c r="AB1676" s="212">
        <v>79.2704837</v>
      </c>
      <c r="AC1676" s="212">
        <v>1.500574499999999</v>
      </c>
      <c r="AD1676" s="4">
        <v>93536</v>
      </c>
      <c r="AE1676" s="212">
        <v>1.7789941999999999</v>
      </c>
      <c r="AF1676" s="212">
        <v>93.278661999999997</v>
      </c>
      <c r="AG1676" s="212">
        <v>15.566684199999999</v>
      </c>
      <c r="AH1676" s="212">
        <v>80.771058199999999</v>
      </c>
      <c r="AI1676" s="4">
        <v>95200</v>
      </c>
      <c r="AJ1676" s="212">
        <v>91.842007000000009</v>
      </c>
      <c r="AK1676" s="212">
        <v>13.368248399999999</v>
      </c>
      <c r="AL1676" s="212">
        <v>79.2704837</v>
      </c>
      <c r="AM1676" s="212">
        <v>1.500574499999999</v>
      </c>
      <c r="AN1676" s="4">
        <v>93536</v>
      </c>
      <c r="AO1676" s="212">
        <v>1.7789941999999999</v>
      </c>
    </row>
    <row r="1677" spans="1:41" x14ac:dyDescent="0.15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2002</v>
      </c>
      <c r="G1677" s="201" t="s">
        <v>2092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P1677" s="4">
        <v>0</v>
      </c>
      <c r="Q1677" s="4">
        <v>0</v>
      </c>
      <c r="R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15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2002</v>
      </c>
      <c r="G1678" s="201" t="s">
        <v>2092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P1678" s="4">
        <v>0</v>
      </c>
      <c r="Q1678" s="4">
        <v>0</v>
      </c>
      <c r="R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15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2002</v>
      </c>
      <c r="G1679" s="201" t="s">
        <v>2092</v>
      </c>
      <c r="H1679" s="2" t="s">
        <v>1270</v>
      </c>
      <c r="I1679" s="2" t="s">
        <v>1988</v>
      </c>
      <c r="J1679" s="4">
        <v>0</v>
      </c>
      <c r="K1679" s="4">
        <v>540684</v>
      </c>
      <c r="L1679" s="4">
        <v>116480</v>
      </c>
      <c r="M1679" s="4">
        <v>657164</v>
      </c>
      <c r="N1679" s="4">
        <v>0</v>
      </c>
      <c r="O1679" s="4">
        <v>0</v>
      </c>
      <c r="P1679" s="4">
        <v>515308</v>
      </c>
      <c r="Q1679" s="4">
        <v>105897</v>
      </c>
      <c r="R1679" s="4">
        <v>621205</v>
      </c>
      <c r="S1679" s="4">
        <v>0</v>
      </c>
      <c r="T1679" s="4">
        <v>12</v>
      </c>
      <c r="U1679" s="4">
        <v>670</v>
      </c>
      <c r="V1679" s="4">
        <v>682</v>
      </c>
      <c r="W1679" s="212">
        <v>95.306685599999994</v>
      </c>
      <c r="X1679" s="212">
        <v>90.914320099999998</v>
      </c>
      <c r="Y1679" s="212">
        <v>94.528154299999997</v>
      </c>
      <c r="Z1679" s="212">
        <v>94.75324040000001</v>
      </c>
      <c r="AA1679" s="212">
        <v>36.977370700000002</v>
      </c>
      <c r="AB1679" s="212">
        <v>92.729410599999994</v>
      </c>
      <c r="AC1679" s="212">
        <v>1.7987437000000028</v>
      </c>
      <c r="AD1679" s="4">
        <v>491324</v>
      </c>
      <c r="AE1679" s="212">
        <v>26.434898400000002</v>
      </c>
      <c r="AF1679" s="212">
        <v>95.308800899999994</v>
      </c>
      <c r="AG1679" s="212">
        <v>91.440290099999999</v>
      </c>
      <c r="AH1679" s="212">
        <v>94.62635689999999</v>
      </c>
      <c r="AI1679" s="4">
        <v>620523</v>
      </c>
      <c r="AJ1679" s="212">
        <v>94.754908299999997</v>
      </c>
      <c r="AK1679" s="212">
        <v>38.4718874</v>
      </c>
      <c r="AL1679" s="212">
        <v>92.8573454</v>
      </c>
      <c r="AM1679" s="212">
        <v>1.7690114999999906</v>
      </c>
      <c r="AN1679" s="4">
        <v>490594</v>
      </c>
      <c r="AO1679" s="212">
        <v>26.484017300000001</v>
      </c>
    </row>
    <row r="1680" spans="1:41" x14ac:dyDescent="0.15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2002</v>
      </c>
      <c r="G1680" s="201" t="s">
        <v>2092</v>
      </c>
      <c r="H1680" s="2" t="s">
        <v>1270</v>
      </c>
      <c r="I1680" s="2" t="s">
        <v>1989</v>
      </c>
      <c r="J1680" s="4">
        <v>0</v>
      </c>
      <c r="K1680" s="4">
        <v>540684</v>
      </c>
      <c r="L1680" s="4">
        <v>116480</v>
      </c>
      <c r="M1680" s="4">
        <v>657164</v>
      </c>
      <c r="N1680" s="4">
        <v>0</v>
      </c>
      <c r="O1680" s="4">
        <v>0</v>
      </c>
      <c r="P1680" s="4">
        <v>515308</v>
      </c>
      <c r="Q1680" s="4">
        <v>105897</v>
      </c>
      <c r="R1680" s="4">
        <v>621205</v>
      </c>
      <c r="S1680" s="4">
        <v>0</v>
      </c>
      <c r="T1680" s="4">
        <v>12</v>
      </c>
      <c r="U1680" s="4">
        <v>670</v>
      </c>
      <c r="V1680" s="4">
        <v>682</v>
      </c>
      <c r="W1680" s="212">
        <v>95.306685599999994</v>
      </c>
      <c r="X1680" s="212">
        <v>90.914320099999998</v>
      </c>
      <c r="Y1680" s="212">
        <v>94.528154299999997</v>
      </c>
      <c r="Z1680" s="212">
        <v>94.75324040000001</v>
      </c>
      <c r="AA1680" s="212">
        <v>36.977370700000002</v>
      </c>
      <c r="AB1680" s="212">
        <v>92.729410599999994</v>
      </c>
      <c r="AC1680" s="212">
        <v>1.7987437000000028</v>
      </c>
      <c r="AD1680" s="4">
        <v>491324</v>
      </c>
      <c r="AE1680" s="212">
        <v>26.434898400000002</v>
      </c>
      <c r="AF1680" s="212">
        <v>95.308800899999994</v>
      </c>
      <c r="AG1680" s="212">
        <v>91.440290099999999</v>
      </c>
      <c r="AH1680" s="212">
        <v>94.62635689999999</v>
      </c>
      <c r="AI1680" s="4">
        <v>620523</v>
      </c>
      <c r="AJ1680" s="212">
        <v>94.754908299999997</v>
      </c>
      <c r="AK1680" s="212">
        <v>38.4718874</v>
      </c>
      <c r="AL1680" s="212">
        <v>92.8573454</v>
      </c>
      <c r="AM1680" s="212">
        <v>1.7690114999999906</v>
      </c>
      <c r="AN1680" s="4">
        <v>490594</v>
      </c>
      <c r="AO1680" s="212">
        <v>26.484017300000001</v>
      </c>
    </row>
    <row r="1681" spans="1:41" x14ac:dyDescent="0.15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2002</v>
      </c>
      <c r="G1681" s="201" t="s">
        <v>2092</v>
      </c>
      <c r="H1681" s="2" t="s">
        <v>1270</v>
      </c>
      <c r="I1681" s="2" t="s">
        <v>1990</v>
      </c>
      <c r="J1681" s="4">
        <v>0</v>
      </c>
      <c r="K1681" s="4">
        <v>194870</v>
      </c>
      <c r="L1681" s="4">
        <v>104993</v>
      </c>
      <c r="M1681" s="4">
        <v>299863</v>
      </c>
      <c r="N1681" s="4">
        <v>0</v>
      </c>
      <c r="O1681" s="4">
        <v>0</v>
      </c>
      <c r="P1681" s="4">
        <v>182363</v>
      </c>
      <c r="Q1681" s="4">
        <v>103371</v>
      </c>
      <c r="R1681" s="4">
        <v>285734</v>
      </c>
      <c r="S1681" s="4">
        <v>0</v>
      </c>
      <c r="T1681" s="4">
        <v>0</v>
      </c>
      <c r="U1681" s="4">
        <v>136</v>
      </c>
      <c r="V1681" s="4">
        <v>136</v>
      </c>
      <c r="W1681" s="212">
        <v>93.581875100000005</v>
      </c>
      <c r="X1681" s="212">
        <v>98.455135100000007</v>
      </c>
      <c r="Y1681" s="212">
        <v>95.288181600000001</v>
      </c>
      <c r="Z1681" s="212">
        <v>88.919486399999997</v>
      </c>
      <c r="AA1681" s="212">
        <v>41.565985100000006</v>
      </c>
      <c r="AB1681" s="212">
        <v>87.825125100000008</v>
      </c>
      <c r="AC1681" s="212">
        <v>7.4630564999999933</v>
      </c>
      <c r="AD1681" s="4">
        <v>163562</v>
      </c>
      <c r="AE1681" s="212">
        <v>74.694611200000011</v>
      </c>
      <c r="AF1681" s="212">
        <v>93.581875100000005</v>
      </c>
      <c r="AG1681" s="212">
        <v>98.582831900000002</v>
      </c>
      <c r="AH1681" s="212">
        <v>95.33141830000001</v>
      </c>
      <c r="AI1681" s="4">
        <v>285598</v>
      </c>
      <c r="AJ1681" s="212">
        <v>88.919486399999997</v>
      </c>
      <c r="AK1681" s="212">
        <v>43.805092999999999</v>
      </c>
      <c r="AL1681" s="212">
        <v>87.928995400000005</v>
      </c>
      <c r="AM1681" s="212">
        <v>7.4024229000000048</v>
      </c>
      <c r="AN1681" s="4">
        <v>163342</v>
      </c>
      <c r="AO1681" s="212">
        <v>74.846640800000003</v>
      </c>
    </row>
    <row r="1682" spans="1:41" x14ac:dyDescent="0.15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2002</v>
      </c>
      <c r="G1682" s="201" t="s">
        <v>2092</v>
      </c>
      <c r="H1682" s="2" t="s">
        <v>1270</v>
      </c>
      <c r="I1682" s="2" t="s">
        <v>1991</v>
      </c>
      <c r="J1682" s="4">
        <v>0</v>
      </c>
      <c r="K1682" s="4">
        <v>165361</v>
      </c>
      <c r="L1682" s="4">
        <v>4993</v>
      </c>
      <c r="M1682" s="4">
        <v>170354</v>
      </c>
      <c r="N1682" s="4">
        <v>0</v>
      </c>
      <c r="O1682" s="4">
        <v>0</v>
      </c>
      <c r="P1682" s="4">
        <v>153566</v>
      </c>
      <c r="Q1682" s="4">
        <v>3371</v>
      </c>
      <c r="R1682" s="4">
        <v>156937</v>
      </c>
      <c r="S1682" s="4">
        <v>0</v>
      </c>
      <c r="T1682" s="4">
        <v>0</v>
      </c>
      <c r="U1682" s="4">
        <v>136</v>
      </c>
      <c r="V1682" s="4">
        <v>136</v>
      </c>
      <c r="W1682" s="212">
        <v>92.867120999999997</v>
      </c>
      <c r="X1682" s="212">
        <v>67.514520300000001</v>
      </c>
      <c r="Y1682" s="212">
        <v>92.124047599999997</v>
      </c>
      <c r="Z1682" s="212">
        <v>92.913672700000006</v>
      </c>
      <c r="AA1682" s="212">
        <v>38.267059400000001</v>
      </c>
      <c r="AB1682" s="212">
        <v>91.5502015</v>
      </c>
      <c r="AC1682" s="212">
        <v>0.57384609999999725</v>
      </c>
      <c r="AD1682" s="4">
        <v>149485</v>
      </c>
      <c r="AE1682" s="212">
        <v>4.9851156000000003</v>
      </c>
      <c r="AF1682" s="212">
        <v>92.867120999999997</v>
      </c>
      <c r="AG1682" s="212">
        <v>69.404982500000003</v>
      </c>
      <c r="AH1682" s="212">
        <v>92.197652399999996</v>
      </c>
      <c r="AI1682" s="4">
        <v>156801</v>
      </c>
      <c r="AJ1682" s="212">
        <v>92.913672700000006</v>
      </c>
      <c r="AK1682" s="212">
        <v>40.451478999999999</v>
      </c>
      <c r="AL1682" s="212">
        <v>91.673719200000008</v>
      </c>
      <c r="AM1682" s="212">
        <v>0.52393319999998766</v>
      </c>
      <c r="AN1682" s="4">
        <v>149265</v>
      </c>
      <c r="AO1682" s="212">
        <v>5.0487387999999997</v>
      </c>
    </row>
    <row r="1683" spans="1:41" x14ac:dyDescent="0.15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2002</v>
      </c>
      <c r="G1683" s="201" t="s">
        <v>2092</v>
      </c>
      <c r="H1683" s="2" t="s">
        <v>1270</v>
      </c>
      <c r="I1683" s="2" t="s">
        <v>1992</v>
      </c>
      <c r="J1683" s="4">
        <v>0</v>
      </c>
      <c r="K1683" s="4">
        <v>6759</v>
      </c>
      <c r="L1683" s="4">
        <v>492</v>
      </c>
      <c r="M1683" s="4">
        <v>7251</v>
      </c>
      <c r="N1683" s="4">
        <v>0</v>
      </c>
      <c r="O1683" s="4">
        <v>0</v>
      </c>
      <c r="P1683" s="4">
        <v>6277</v>
      </c>
      <c r="Q1683" s="4">
        <v>332</v>
      </c>
      <c r="R1683" s="4">
        <v>6609</v>
      </c>
      <c r="S1683" s="4">
        <v>0</v>
      </c>
      <c r="T1683" s="4">
        <v>0</v>
      </c>
      <c r="U1683" s="4">
        <v>32</v>
      </c>
      <c r="V1683" s="4">
        <v>32</v>
      </c>
      <c r="W1683" s="212">
        <v>92.868767599999998</v>
      </c>
      <c r="X1683" s="212">
        <v>67.479674799999998</v>
      </c>
      <c r="Y1683" s="212">
        <v>91.146048800000003</v>
      </c>
      <c r="Z1683" s="212">
        <v>92.916419699999992</v>
      </c>
      <c r="AA1683" s="212">
        <v>38.147139000000003</v>
      </c>
      <c r="AB1683" s="212">
        <v>90.091356300000001</v>
      </c>
      <c r="AC1683" s="212">
        <v>1.0546925000000016</v>
      </c>
      <c r="AD1683" s="4">
        <v>6410</v>
      </c>
      <c r="AE1683" s="212">
        <v>3.1045242000000002</v>
      </c>
      <c r="AF1683" s="212">
        <v>92.868767599999998</v>
      </c>
      <c r="AG1683" s="212">
        <v>72.173912999999999</v>
      </c>
      <c r="AH1683" s="212">
        <v>91.550076199999992</v>
      </c>
      <c r="AI1683" s="4">
        <v>6577</v>
      </c>
      <c r="AJ1683" s="212">
        <v>92.916419699999992</v>
      </c>
      <c r="AK1683" s="212">
        <v>40.345821300000004</v>
      </c>
      <c r="AL1683" s="212">
        <v>90.345313599999997</v>
      </c>
      <c r="AM1683" s="212">
        <v>1.2047625999999951</v>
      </c>
      <c r="AN1683" s="4">
        <v>6390</v>
      </c>
      <c r="AO1683" s="212">
        <v>2.9264475999999999</v>
      </c>
    </row>
    <row r="1684" spans="1:41" x14ac:dyDescent="0.15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2002</v>
      </c>
      <c r="G1684" s="201" t="s">
        <v>2092</v>
      </c>
      <c r="H1684" s="2" t="s">
        <v>1270</v>
      </c>
      <c r="I1684" s="2" t="s">
        <v>1993</v>
      </c>
      <c r="J1684" s="4">
        <v>0</v>
      </c>
      <c r="K1684" s="4">
        <v>158602</v>
      </c>
      <c r="L1684" s="4">
        <v>4501</v>
      </c>
      <c r="M1684" s="4">
        <v>163103</v>
      </c>
      <c r="N1684" s="4">
        <v>0</v>
      </c>
      <c r="O1684" s="4">
        <v>0</v>
      </c>
      <c r="P1684" s="4">
        <v>147289</v>
      </c>
      <c r="Q1684" s="4">
        <v>3039</v>
      </c>
      <c r="R1684" s="4">
        <v>150328</v>
      </c>
      <c r="S1684" s="4">
        <v>0</v>
      </c>
      <c r="T1684" s="4">
        <v>0</v>
      </c>
      <c r="U1684" s="4">
        <v>104</v>
      </c>
      <c r="V1684" s="4">
        <v>104</v>
      </c>
      <c r="W1684" s="212">
        <v>92.86705090000001</v>
      </c>
      <c r="X1684" s="212">
        <v>67.518329300000005</v>
      </c>
      <c r="Y1684" s="212">
        <v>92.167525999999995</v>
      </c>
      <c r="Z1684" s="212">
        <v>92.913551100000006</v>
      </c>
      <c r="AA1684" s="212">
        <v>38.278931800000002</v>
      </c>
      <c r="AB1684" s="212">
        <v>91.616666800000004</v>
      </c>
      <c r="AC1684" s="212">
        <v>0.55085919999999078</v>
      </c>
      <c r="AD1684" s="4">
        <v>143075</v>
      </c>
      <c r="AE1684" s="212">
        <v>5.0693691999999997</v>
      </c>
      <c r="AF1684" s="212">
        <v>92.86705090000001</v>
      </c>
      <c r="AG1684" s="212">
        <v>69.115305899999996</v>
      </c>
      <c r="AH1684" s="212">
        <v>92.2263327</v>
      </c>
      <c r="AI1684" s="4">
        <v>150224</v>
      </c>
      <c r="AJ1684" s="212">
        <v>92.913551100000006</v>
      </c>
      <c r="AK1684" s="212">
        <v>40.461933300000005</v>
      </c>
      <c r="AL1684" s="212">
        <v>91.734148900000008</v>
      </c>
      <c r="AM1684" s="212">
        <v>0.49218379999999229</v>
      </c>
      <c r="AN1684" s="4">
        <v>142875</v>
      </c>
      <c r="AO1684" s="212">
        <v>5.1436570000000001</v>
      </c>
    </row>
    <row r="1685" spans="1:41" x14ac:dyDescent="0.15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2002</v>
      </c>
      <c r="G1685" s="201" t="s">
        <v>2092</v>
      </c>
      <c r="H1685" s="2" t="s">
        <v>1270</v>
      </c>
      <c r="I1685" s="2" t="s">
        <v>1994</v>
      </c>
      <c r="J1685" s="4">
        <v>0</v>
      </c>
      <c r="K1685" s="4">
        <v>393</v>
      </c>
      <c r="L1685" s="4">
        <v>0</v>
      </c>
      <c r="M1685" s="4">
        <v>393</v>
      </c>
      <c r="N1685" s="4">
        <v>0</v>
      </c>
      <c r="O1685" s="4">
        <v>0</v>
      </c>
      <c r="P1685" s="4">
        <v>393</v>
      </c>
      <c r="Q1685" s="4">
        <v>0</v>
      </c>
      <c r="R1685" s="4">
        <v>393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94.904458599999998</v>
      </c>
      <c r="AA1685" s="212">
        <v>0</v>
      </c>
      <c r="AB1685" s="212">
        <v>94.904458599999998</v>
      </c>
      <c r="AC1685" s="212">
        <v>5.0955414000000019</v>
      </c>
      <c r="AD1685" s="4">
        <v>894</v>
      </c>
      <c r="AE1685" s="212">
        <v>-56.040268500000003</v>
      </c>
      <c r="AF1685" s="212">
        <v>100</v>
      </c>
      <c r="AG1685" s="212">
        <v>0</v>
      </c>
      <c r="AH1685" s="212">
        <v>100</v>
      </c>
      <c r="AI1685" s="4">
        <v>393</v>
      </c>
      <c r="AJ1685" s="212">
        <v>94.904458599999998</v>
      </c>
      <c r="AK1685" s="212">
        <v>0</v>
      </c>
      <c r="AL1685" s="212">
        <v>94.904458599999998</v>
      </c>
      <c r="AM1685" s="212">
        <v>5.0955414000000019</v>
      </c>
      <c r="AN1685" s="4">
        <v>894</v>
      </c>
      <c r="AO1685" s="212">
        <v>-56.040268500000003</v>
      </c>
    </row>
    <row r="1686" spans="1:41" x14ac:dyDescent="0.15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2002</v>
      </c>
      <c r="G1686" s="201" t="s">
        <v>2092</v>
      </c>
      <c r="H1686" s="2" t="s">
        <v>1270</v>
      </c>
      <c r="I1686" s="203" t="s">
        <v>1995</v>
      </c>
      <c r="J1686" s="4">
        <v>0</v>
      </c>
      <c r="K1686" s="4">
        <v>29509</v>
      </c>
      <c r="L1686" s="4">
        <v>100000</v>
      </c>
      <c r="M1686" s="4">
        <v>129509</v>
      </c>
      <c r="N1686" s="4">
        <v>0</v>
      </c>
      <c r="O1686" s="4">
        <v>0</v>
      </c>
      <c r="P1686" s="4">
        <v>28797</v>
      </c>
      <c r="Q1686" s="4">
        <v>100000</v>
      </c>
      <c r="R1686" s="4">
        <v>128797</v>
      </c>
      <c r="S1686" s="4">
        <v>0</v>
      </c>
      <c r="T1686" s="4">
        <v>0</v>
      </c>
      <c r="U1686" s="4">
        <v>0</v>
      </c>
      <c r="V1686" s="4">
        <v>0</v>
      </c>
      <c r="W1686" s="212">
        <v>97.587176799999995</v>
      </c>
      <c r="X1686" s="212">
        <v>100</v>
      </c>
      <c r="Y1686" s="212">
        <v>99.450231299999999</v>
      </c>
      <c r="Z1686" s="212">
        <v>60.935574699999997</v>
      </c>
      <c r="AA1686" s="212">
        <v>100</v>
      </c>
      <c r="AB1686" s="212">
        <v>61.327001800000005</v>
      </c>
      <c r="AC1686" s="212">
        <v>38.123229499999994</v>
      </c>
      <c r="AD1686" s="4">
        <v>14077</v>
      </c>
      <c r="AE1686" s="212">
        <v>814.9463664000001</v>
      </c>
      <c r="AF1686" s="212">
        <v>97.587176799999995</v>
      </c>
      <c r="AG1686" s="212">
        <v>100</v>
      </c>
      <c r="AH1686" s="212">
        <v>99.450231299999999</v>
      </c>
      <c r="AI1686" s="4">
        <v>128797</v>
      </c>
      <c r="AJ1686" s="212">
        <v>60.935574699999997</v>
      </c>
      <c r="AK1686" s="212">
        <v>100</v>
      </c>
      <c r="AL1686" s="212">
        <v>61.327001800000005</v>
      </c>
      <c r="AM1686" s="212">
        <v>38.123229499999994</v>
      </c>
      <c r="AN1686" s="4">
        <v>14077</v>
      </c>
      <c r="AO1686" s="212">
        <v>814.9463664000001</v>
      </c>
    </row>
    <row r="1687" spans="1:41" x14ac:dyDescent="0.15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2002</v>
      </c>
      <c r="G1687" s="201" t="s">
        <v>2092</v>
      </c>
      <c r="H1687" s="2" t="s">
        <v>1270</v>
      </c>
      <c r="I1687" s="2" t="s">
        <v>1996</v>
      </c>
      <c r="J1687" s="4">
        <v>0</v>
      </c>
      <c r="K1687" s="4">
        <v>14664</v>
      </c>
      <c r="L1687" s="4">
        <v>100000</v>
      </c>
      <c r="M1687" s="4">
        <v>114664</v>
      </c>
      <c r="N1687" s="4">
        <v>0</v>
      </c>
      <c r="O1687" s="4">
        <v>0</v>
      </c>
      <c r="P1687" s="4">
        <v>14169</v>
      </c>
      <c r="Q1687" s="4">
        <v>100000</v>
      </c>
      <c r="R1687" s="4">
        <v>114169</v>
      </c>
      <c r="S1687" s="4">
        <v>0</v>
      </c>
      <c r="T1687" s="4">
        <v>0</v>
      </c>
      <c r="U1687" s="4">
        <v>0</v>
      </c>
      <c r="V1687" s="4">
        <v>0</v>
      </c>
      <c r="W1687" s="212">
        <v>96.624386299999998</v>
      </c>
      <c r="X1687" s="212">
        <v>100</v>
      </c>
      <c r="Y1687" s="212">
        <v>99.568303900000004</v>
      </c>
      <c r="Z1687" s="212">
        <v>96.09301649999999</v>
      </c>
      <c r="AA1687" s="212">
        <v>100</v>
      </c>
      <c r="AB1687" s="212">
        <v>96.15685160000001</v>
      </c>
      <c r="AC1687" s="212">
        <v>3.4114522999999934</v>
      </c>
      <c r="AD1687" s="4">
        <v>13536</v>
      </c>
      <c r="AE1687" s="212">
        <v>743.44710399999997</v>
      </c>
      <c r="AF1687" s="212">
        <v>96.624386299999998</v>
      </c>
      <c r="AG1687" s="212">
        <v>100</v>
      </c>
      <c r="AH1687" s="212">
        <v>99.568303900000004</v>
      </c>
      <c r="AI1687" s="4">
        <v>114169</v>
      </c>
      <c r="AJ1687" s="212">
        <v>96.09301649999999</v>
      </c>
      <c r="AK1687" s="212">
        <v>100</v>
      </c>
      <c r="AL1687" s="212">
        <v>96.15685160000001</v>
      </c>
      <c r="AM1687" s="212">
        <v>3.4114522999999934</v>
      </c>
      <c r="AN1687" s="4">
        <v>13536</v>
      </c>
      <c r="AO1687" s="212">
        <v>743.44710399999997</v>
      </c>
    </row>
    <row r="1688" spans="1:41" x14ac:dyDescent="0.15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2002</v>
      </c>
      <c r="G1688" s="201" t="s">
        <v>2092</v>
      </c>
      <c r="H1688" s="2" t="s">
        <v>1270</v>
      </c>
      <c r="I1688" s="2" t="s">
        <v>1997</v>
      </c>
      <c r="J1688" s="4">
        <v>0</v>
      </c>
      <c r="K1688" s="4">
        <v>14845</v>
      </c>
      <c r="L1688" s="4">
        <v>0</v>
      </c>
      <c r="M1688" s="4">
        <v>14845</v>
      </c>
      <c r="N1688" s="4">
        <v>0</v>
      </c>
      <c r="O1688" s="4">
        <v>0</v>
      </c>
      <c r="P1688" s="4">
        <v>14628</v>
      </c>
      <c r="Q1688" s="4">
        <v>0</v>
      </c>
      <c r="R1688" s="4">
        <v>14628</v>
      </c>
      <c r="S1688" s="4">
        <v>0</v>
      </c>
      <c r="T1688" s="4">
        <v>0</v>
      </c>
      <c r="U1688" s="4">
        <v>0</v>
      </c>
      <c r="V1688" s="4">
        <v>0</v>
      </c>
      <c r="W1688" s="212">
        <v>98.538228400000008</v>
      </c>
      <c r="X1688" s="212">
        <v>0</v>
      </c>
      <c r="Y1688" s="212">
        <v>98.538228400000008</v>
      </c>
      <c r="Z1688" s="212">
        <v>99.797228799999999</v>
      </c>
      <c r="AA1688" s="212">
        <v>0</v>
      </c>
      <c r="AB1688" s="212">
        <v>99.797228799999999</v>
      </c>
      <c r="AC1688" s="212">
        <v>-1.2590003999999908</v>
      </c>
      <c r="AD1688" s="4">
        <v>8859</v>
      </c>
      <c r="AE1688" s="212">
        <v>65.1202167</v>
      </c>
      <c r="AF1688" s="212">
        <v>98.538228400000008</v>
      </c>
      <c r="AG1688" s="212">
        <v>0</v>
      </c>
      <c r="AH1688" s="212">
        <v>98.538228400000008</v>
      </c>
      <c r="AI1688" s="4">
        <v>14628</v>
      </c>
      <c r="AJ1688" s="212">
        <v>99.797228799999999</v>
      </c>
      <c r="AK1688" s="212">
        <v>0</v>
      </c>
      <c r="AL1688" s="212">
        <v>99.797228799999999</v>
      </c>
      <c r="AM1688" s="212">
        <v>-1.2590003999999908</v>
      </c>
      <c r="AN1688" s="4">
        <v>8859</v>
      </c>
      <c r="AO1688" s="212">
        <v>65.1202167</v>
      </c>
    </row>
    <row r="1689" spans="1:41" x14ac:dyDescent="0.15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2002</v>
      </c>
      <c r="G1689" s="201" t="s">
        <v>2092</v>
      </c>
      <c r="H1689" s="2" t="s">
        <v>1270</v>
      </c>
      <c r="I1689" s="2" t="s">
        <v>1998</v>
      </c>
      <c r="J1689" s="4">
        <v>0</v>
      </c>
      <c r="K1689" s="4">
        <v>304628</v>
      </c>
      <c r="L1689" s="4">
        <v>11427</v>
      </c>
      <c r="M1689" s="4">
        <v>316055</v>
      </c>
      <c r="N1689" s="4">
        <v>0</v>
      </c>
      <c r="O1689" s="4">
        <v>0</v>
      </c>
      <c r="P1689" s="4">
        <v>293280</v>
      </c>
      <c r="Q1689" s="4">
        <v>2499</v>
      </c>
      <c r="R1689" s="4">
        <v>295779</v>
      </c>
      <c r="S1689" s="4">
        <v>0</v>
      </c>
      <c r="T1689" s="4">
        <v>0</v>
      </c>
      <c r="U1689" s="4">
        <v>522</v>
      </c>
      <c r="V1689" s="4">
        <v>522</v>
      </c>
      <c r="W1689" s="212">
        <v>96.2748007</v>
      </c>
      <c r="X1689" s="212">
        <v>21.869257000000001</v>
      </c>
      <c r="Y1689" s="212">
        <v>93.584660900000003</v>
      </c>
      <c r="Z1689" s="212">
        <v>97.756260699999999</v>
      </c>
      <c r="AA1689" s="212">
        <v>35.636389200000004</v>
      </c>
      <c r="AB1689" s="212">
        <v>94.848087599999999</v>
      </c>
      <c r="AC1689" s="212">
        <v>-1.2634266999999966</v>
      </c>
      <c r="AD1689" s="4">
        <v>287955</v>
      </c>
      <c r="AE1689" s="212">
        <v>2.7170912</v>
      </c>
      <c r="AF1689" s="212">
        <v>96.2748007</v>
      </c>
      <c r="AG1689" s="212">
        <v>22.916093500000002</v>
      </c>
      <c r="AH1689" s="212">
        <v>93.739482100000004</v>
      </c>
      <c r="AI1689" s="4">
        <v>295257</v>
      </c>
      <c r="AJ1689" s="212">
        <v>97.756260699999999</v>
      </c>
      <c r="AK1689" s="212">
        <v>36.879277700000003</v>
      </c>
      <c r="AL1689" s="212">
        <v>94.997971100000001</v>
      </c>
      <c r="AM1689" s="212">
        <v>-1.2584889999999973</v>
      </c>
      <c r="AN1689" s="4">
        <v>287476</v>
      </c>
      <c r="AO1689" s="212">
        <v>2.7066607</v>
      </c>
    </row>
    <row r="1690" spans="1:41" x14ac:dyDescent="0.15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2002</v>
      </c>
      <c r="G1690" s="201" t="s">
        <v>2092</v>
      </c>
      <c r="H1690" s="2" t="s">
        <v>1270</v>
      </c>
      <c r="I1690" s="2" t="s">
        <v>1571</v>
      </c>
      <c r="J1690" s="4">
        <v>0</v>
      </c>
      <c r="K1690" s="4">
        <v>285965</v>
      </c>
      <c r="L1690" s="4">
        <v>11427</v>
      </c>
      <c r="M1690" s="4">
        <v>297392</v>
      </c>
      <c r="N1690" s="4">
        <v>0</v>
      </c>
      <c r="O1690" s="4">
        <v>0</v>
      </c>
      <c r="P1690" s="4">
        <v>274617</v>
      </c>
      <c r="Q1690" s="4">
        <v>2499</v>
      </c>
      <c r="R1690" s="4">
        <v>277116</v>
      </c>
      <c r="S1690" s="4">
        <v>0</v>
      </c>
      <c r="T1690" s="4">
        <v>0</v>
      </c>
      <c r="U1690" s="4">
        <v>522</v>
      </c>
      <c r="V1690" s="4">
        <v>522</v>
      </c>
      <c r="W1690" s="212">
        <v>96.031682200000006</v>
      </c>
      <c r="X1690" s="212">
        <v>21.869257000000001</v>
      </c>
      <c r="Y1690" s="212">
        <v>93.182062700000003</v>
      </c>
      <c r="Z1690" s="212">
        <v>97.600535100000002</v>
      </c>
      <c r="AA1690" s="212">
        <v>35.636389200000004</v>
      </c>
      <c r="AB1690" s="212">
        <v>94.508365100000006</v>
      </c>
      <c r="AC1690" s="212">
        <v>-1.326302400000003</v>
      </c>
      <c r="AD1690" s="4">
        <v>269174</v>
      </c>
      <c r="AE1690" s="212">
        <v>2.9505078</v>
      </c>
      <c r="AF1690" s="212">
        <v>96.031682200000006</v>
      </c>
      <c r="AG1690" s="212">
        <v>22.916093500000002</v>
      </c>
      <c r="AH1690" s="212">
        <v>93.345909000000006</v>
      </c>
      <c r="AI1690" s="4">
        <v>276594</v>
      </c>
      <c r="AJ1690" s="212">
        <v>97.600535100000002</v>
      </c>
      <c r="AK1690" s="212">
        <v>36.879277700000003</v>
      </c>
      <c r="AL1690" s="212">
        <v>94.667576400000002</v>
      </c>
      <c r="AM1690" s="212">
        <v>-1.3216673999999955</v>
      </c>
      <c r="AN1690" s="4">
        <v>268695</v>
      </c>
      <c r="AO1690" s="212">
        <v>2.9397644000000001</v>
      </c>
    </row>
    <row r="1691" spans="1:41" x14ac:dyDescent="0.15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2002</v>
      </c>
      <c r="G1691" s="201" t="s">
        <v>2092</v>
      </c>
      <c r="H1691" s="2" t="s">
        <v>1270</v>
      </c>
      <c r="I1691" s="2" t="s">
        <v>1572</v>
      </c>
      <c r="J1691" s="4">
        <v>0</v>
      </c>
      <c r="K1691" s="4">
        <v>56764</v>
      </c>
      <c r="L1691" s="4">
        <v>1370</v>
      </c>
      <c r="M1691" s="4">
        <v>58134</v>
      </c>
      <c r="N1691" s="4">
        <v>0</v>
      </c>
      <c r="O1691" s="4">
        <v>0</v>
      </c>
      <c r="P1691" s="4">
        <v>54512</v>
      </c>
      <c r="Q1691" s="4">
        <v>300</v>
      </c>
      <c r="R1691" s="4">
        <v>54812</v>
      </c>
      <c r="S1691" s="4">
        <v>0</v>
      </c>
      <c r="T1691" s="4">
        <v>0</v>
      </c>
      <c r="U1691" s="4">
        <v>261</v>
      </c>
      <c r="V1691" s="4">
        <v>261</v>
      </c>
      <c r="W1691" s="212">
        <v>96.032696799999997</v>
      </c>
      <c r="X1691" s="212">
        <v>21.897810200000002</v>
      </c>
      <c r="Y1691" s="212">
        <v>94.285616000000005</v>
      </c>
      <c r="Z1691" s="212">
        <v>97.602406799999997</v>
      </c>
      <c r="AA1691" s="212">
        <v>35.6220657</v>
      </c>
      <c r="AB1691" s="212">
        <v>95.723713500000002</v>
      </c>
      <c r="AC1691" s="212">
        <v>-1.4380974999999978</v>
      </c>
      <c r="AD1691" s="4">
        <v>53813</v>
      </c>
      <c r="AE1691" s="212">
        <v>1.8564286999999999</v>
      </c>
      <c r="AF1691" s="212">
        <v>96.032696799999997</v>
      </c>
      <c r="AG1691" s="212">
        <v>27.051397700000003</v>
      </c>
      <c r="AH1691" s="212">
        <v>94.710832300000007</v>
      </c>
      <c r="AI1691" s="4">
        <v>54551</v>
      </c>
      <c r="AJ1691" s="212">
        <v>97.602406799999997</v>
      </c>
      <c r="AK1691" s="212">
        <v>37.3308733</v>
      </c>
      <c r="AL1691" s="212">
        <v>95.856712799999997</v>
      </c>
      <c r="AM1691" s="212">
        <v>-1.1458804999999899</v>
      </c>
      <c r="AN1691" s="4">
        <v>53735</v>
      </c>
      <c r="AO1691" s="212">
        <v>1.5185633000000001</v>
      </c>
    </row>
    <row r="1692" spans="1:41" x14ac:dyDescent="0.15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2002</v>
      </c>
      <c r="G1692" s="201" t="s">
        <v>2092</v>
      </c>
      <c r="H1692" s="2" t="s">
        <v>1270</v>
      </c>
      <c r="I1692" s="2" t="s">
        <v>1573</v>
      </c>
      <c r="J1692" s="4">
        <v>0</v>
      </c>
      <c r="K1692" s="4">
        <v>149635</v>
      </c>
      <c r="L1692" s="4">
        <v>8342</v>
      </c>
      <c r="M1692" s="4">
        <v>157977</v>
      </c>
      <c r="N1692" s="4">
        <v>0</v>
      </c>
      <c r="O1692" s="4">
        <v>0</v>
      </c>
      <c r="P1692" s="4">
        <v>143697</v>
      </c>
      <c r="Q1692" s="4">
        <v>1824</v>
      </c>
      <c r="R1692" s="4">
        <v>145521</v>
      </c>
      <c r="S1692" s="4">
        <v>0</v>
      </c>
      <c r="T1692" s="4">
        <v>0</v>
      </c>
      <c r="U1692" s="4">
        <v>261</v>
      </c>
      <c r="V1692" s="4">
        <v>261</v>
      </c>
      <c r="W1692" s="212">
        <v>96.031677099999996</v>
      </c>
      <c r="X1692" s="212">
        <v>21.8652601</v>
      </c>
      <c r="Y1692" s="212">
        <v>92.115307900000005</v>
      </c>
      <c r="Z1692" s="212">
        <v>97.600210399999995</v>
      </c>
      <c r="AA1692" s="212">
        <v>35.639938300000004</v>
      </c>
      <c r="AB1692" s="212">
        <v>93.448371600000002</v>
      </c>
      <c r="AC1692" s="212">
        <v>-1.3330636999999967</v>
      </c>
      <c r="AD1692" s="4">
        <v>144702</v>
      </c>
      <c r="AE1692" s="212">
        <v>0.56599080000000002</v>
      </c>
      <c r="AF1692" s="212">
        <v>96.031677099999996</v>
      </c>
      <c r="AG1692" s="212">
        <v>22.571463899999998</v>
      </c>
      <c r="AH1692" s="212">
        <v>92.267747099999994</v>
      </c>
      <c r="AI1692" s="4">
        <v>145260</v>
      </c>
      <c r="AJ1692" s="212">
        <v>97.600210399999995</v>
      </c>
      <c r="AK1692" s="212">
        <v>37.072681699999997</v>
      </c>
      <c r="AL1692" s="212">
        <v>93.690998800000003</v>
      </c>
      <c r="AM1692" s="212">
        <v>-1.4232517000000087</v>
      </c>
      <c r="AN1692" s="4">
        <v>144301</v>
      </c>
      <c r="AO1692" s="212">
        <v>0.66458309999999998</v>
      </c>
    </row>
    <row r="1693" spans="1:41" x14ac:dyDescent="0.15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2002</v>
      </c>
      <c r="G1693" s="201" t="s">
        <v>2092</v>
      </c>
      <c r="H1693" s="2" t="s">
        <v>1270</v>
      </c>
      <c r="I1693" s="2" t="s">
        <v>1574</v>
      </c>
      <c r="J1693" s="4">
        <v>0</v>
      </c>
      <c r="K1693" s="4">
        <v>79566</v>
      </c>
      <c r="L1693" s="4">
        <v>1715</v>
      </c>
      <c r="M1693" s="4">
        <v>81281</v>
      </c>
      <c r="N1693" s="4">
        <v>0</v>
      </c>
      <c r="O1693" s="4">
        <v>0</v>
      </c>
      <c r="P1693" s="4">
        <v>76408</v>
      </c>
      <c r="Q1693" s="4">
        <v>375</v>
      </c>
      <c r="R1693" s="4">
        <v>76783</v>
      </c>
      <c r="S1693" s="4">
        <v>0</v>
      </c>
      <c r="T1693" s="4">
        <v>0</v>
      </c>
      <c r="U1693" s="4">
        <v>0</v>
      </c>
      <c r="V1693" s="4">
        <v>0</v>
      </c>
      <c r="W1693" s="212">
        <v>96.030968000000001</v>
      </c>
      <c r="X1693" s="212">
        <v>21.865889199999998</v>
      </c>
      <c r="Y1693" s="212">
        <v>94.466111400000003</v>
      </c>
      <c r="Z1693" s="212">
        <v>97.59976540000001</v>
      </c>
      <c r="AA1693" s="212">
        <v>35.630567299999996</v>
      </c>
      <c r="AB1693" s="212">
        <v>95.807514499999996</v>
      </c>
      <c r="AC1693" s="212">
        <v>-1.3414030999999937</v>
      </c>
      <c r="AD1693" s="4">
        <v>70659</v>
      </c>
      <c r="AE1693" s="212">
        <v>8.6669780000000003</v>
      </c>
      <c r="AF1693" s="212">
        <v>96.030968000000001</v>
      </c>
      <c r="AG1693" s="212">
        <v>21.865889199999998</v>
      </c>
      <c r="AH1693" s="212">
        <v>94.466111400000003</v>
      </c>
      <c r="AI1693" s="4">
        <v>76783</v>
      </c>
      <c r="AJ1693" s="212">
        <v>97.59976540000001</v>
      </c>
      <c r="AK1693" s="212">
        <v>35.630567299999996</v>
      </c>
      <c r="AL1693" s="212">
        <v>95.807514499999996</v>
      </c>
      <c r="AM1693" s="212">
        <v>-1.3414030999999937</v>
      </c>
      <c r="AN1693" s="4">
        <v>70659</v>
      </c>
      <c r="AO1693" s="212">
        <v>8.6669780000000003</v>
      </c>
    </row>
    <row r="1694" spans="1:41" x14ac:dyDescent="0.15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2002</v>
      </c>
      <c r="G1694" s="201" t="s">
        <v>2092</v>
      </c>
      <c r="H1694" s="2" t="s">
        <v>1270</v>
      </c>
      <c r="I1694" s="2" t="s">
        <v>1575</v>
      </c>
      <c r="J1694" s="4">
        <v>0</v>
      </c>
      <c r="K1694" s="4">
        <v>18663</v>
      </c>
      <c r="L1694" s="4">
        <v>0</v>
      </c>
      <c r="M1694" s="4">
        <v>18663</v>
      </c>
      <c r="N1694" s="4">
        <v>0</v>
      </c>
      <c r="O1694" s="4">
        <v>0</v>
      </c>
      <c r="P1694" s="4">
        <v>18663</v>
      </c>
      <c r="Q1694" s="4">
        <v>0</v>
      </c>
      <c r="R1694" s="4">
        <v>18663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18781</v>
      </c>
      <c r="AE1694" s="212">
        <v>-0.62829460000000004</v>
      </c>
      <c r="AF1694" s="212">
        <v>100</v>
      </c>
      <c r="AG1694" s="212">
        <v>0</v>
      </c>
      <c r="AH1694" s="212">
        <v>100</v>
      </c>
      <c r="AI1694" s="4">
        <v>18663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18781</v>
      </c>
      <c r="AO1694" s="212">
        <v>-0.62829460000000004</v>
      </c>
    </row>
    <row r="1695" spans="1:41" x14ac:dyDescent="0.15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2002</v>
      </c>
      <c r="G1695" s="201" t="s">
        <v>2092</v>
      </c>
      <c r="H1695" s="2" t="s">
        <v>1270</v>
      </c>
      <c r="I1695" s="2" t="s">
        <v>1576</v>
      </c>
      <c r="J1695" s="4">
        <v>0</v>
      </c>
      <c r="K1695" s="4">
        <v>24680</v>
      </c>
      <c r="L1695" s="4">
        <v>60</v>
      </c>
      <c r="M1695" s="4">
        <v>24740</v>
      </c>
      <c r="N1695" s="4">
        <v>0</v>
      </c>
      <c r="O1695" s="4">
        <v>0</v>
      </c>
      <c r="P1695" s="4">
        <v>24412</v>
      </c>
      <c r="Q1695" s="4">
        <v>27</v>
      </c>
      <c r="R1695" s="4">
        <v>24439</v>
      </c>
      <c r="S1695" s="4">
        <v>0</v>
      </c>
      <c r="T1695" s="4">
        <v>12</v>
      </c>
      <c r="U1695" s="4">
        <v>12</v>
      </c>
      <c r="V1695" s="4">
        <v>24</v>
      </c>
      <c r="W1695" s="212">
        <v>98.914100500000004</v>
      </c>
      <c r="X1695" s="212">
        <v>45</v>
      </c>
      <c r="Y1695" s="212">
        <v>98.783346800000004</v>
      </c>
      <c r="Z1695" s="212">
        <v>99.279144900000006</v>
      </c>
      <c r="AA1695" s="212">
        <v>20.9302326</v>
      </c>
      <c r="AB1695" s="212">
        <v>99.139820499999999</v>
      </c>
      <c r="AC1695" s="212">
        <v>-0.35647369999999512</v>
      </c>
      <c r="AD1695" s="4">
        <v>23973</v>
      </c>
      <c r="AE1695" s="212">
        <v>1.9438534999999999</v>
      </c>
      <c r="AF1695" s="212">
        <v>98.962218300000004</v>
      </c>
      <c r="AG1695" s="212">
        <v>56.25</v>
      </c>
      <c r="AH1695" s="212">
        <v>98.879268499999995</v>
      </c>
      <c r="AI1695" s="4">
        <v>24415</v>
      </c>
      <c r="AJ1695" s="212">
        <v>99.316175599999994</v>
      </c>
      <c r="AK1695" s="212">
        <v>42.857142899999999</v>
      </c>
      <c r="AL1695" s="212">
        <v>99.267080699999994</v>
      </c>
      <c r="AM1695" s="212">
        <v>-0.38781219999999905</v>
      </c>
      <c r="AN1695" s="4">
        <v>23942</v>
      </c>
      <c r="AO1695" s="212">
        <v>1.9756077000000001</v>
      </c>
    </row>
    <row r="1696" spans="1:41" x14ac:dyDescent="0.15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2002</v>
      </c>
      <c r="G1696" s="201" t="s">
        <v>2092</v>
      </c>
      <c r="H1696" s="2" t="s">
        <v>1270</v>
      </c>
      <c r="I1696" s="2" t="s">
        <v>1999</v>
      </c>
      <c r="J1696" s="4">
        <v>0</v>
      </c>
      <c r="K1696" s="4">
        <v>671</v>
      </c>
      <c r="L1696" s="4">
        <v>0</v>
      </c>
      <c r="M1696" s="4">
        <v>671</v>
      </c>
      <c r="N1696" s="4">
        <v>0</v>
      </c>
      <c r="O1696" s="4">
        <v>0</v>
      </c>
      <c r="P1696" s="4">
        <v>629</v>
      </c>
      <c r="Q1696" s="4">
        <v>0</v>
      </c>
      <c r="R1696" s="4">
        <v>629</v>
      </c>
      <c r="S1696" s="4">
        <v>0</v>
      </c>
      <c r="T1696" s="4">
        <v>0</v>
      </c>
      <c r="U1696" s="4">
        <v>0</v>
      </c>
      <c r="V1696" s="4">
        <v>0</v>
      </c>
      <c r="W1696" s="212">
        <v>93.740685499999998</v>
      </c>
      <c r="X1696" s="212">
        <v>0</v>
      </c>
      <c r="Y1696" s="212">
        <v>93.740685499999998</v>
      </c>
      <c r="Z1696" s="212">
        <v>92.416225699999998</v>
      </c>
      <c r="AA1696" s="212">
        <v>0</v>
      </c>
      <c r="AB1696" s="212">
        <v>92.416225699999998</v>
      </c>
      <c r="AC1696" s="212">
        <v>1.3244597999999996</v>
      </c>
      <c r="AD1696" s="4">
        <v>524</v>
      </c>
      <c r="AE1696" s="212">
        <v>20.038167900000001</v>
      </c>
      <c r="AF1696" s="212">
        <v>93.740685499999998</v>
      </c>
      <c r="AG1696" s="212">
        <v>0</v>
      </c>
      <c r="AH1696" s="212">
        <v>93.740685499999998</v>
      </c>
      <c r="AI1696" s="4">
        <v>629</v>
      </c>
      <c r="AJ1696" s="212">
        <v>92.416225699999998</v>
      </c>
      <c r="AK1696" s="212">
        <v>0</v>
      </c>
      <c r="AL1696" s="212">
        <v>92.416225699999998</v>
      </c>
      <c r="AM1696" s="212">
        <v>1.3244597999999996</v>
      </c>
      <c r="AN1696" s="4">
        <v>524</v>
      </c>
      <c r="AO1696" s="212">
        <v>20.038167900000001</v>
      </c>
    </row>
    <row r="1697" spans="1:41" x14ac:dyDescent="0.15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2002</v>
      </c>
      <c r="G1697" s="201" t="s">
        <v>2092</v>
      </c>
      <c r="H1697" s="2" t="s">
        <v>1270</v>
      </c>
      <c r="I1697" s="2" t="s">
        <v>2000</v>
      </c>
      <c r="J1697" s="4">
        <v>0</v>
      </c>
      <c r="K1697" s="4">
        <v>24009</v>
      </c>
      <c r="L1697" s="4">
        <v>60</v>
      </c>
      <c r="M1697" s="4">
        <v>24069</v>
      </c>
      <c r="N1697" s="4">
        <v>0</v>
      </c>
      <c r="O1697" s="4">
        <v>0</v>
      </c>
      <c r="P1697" s="4">
        <v>23783</v>
      </c>
      <c r="Q1697" s="4">
        <v>27</v>
      </c>
      <c r="R1697" s="4">
        <v>23810</v>
      </c>
      <c r="S1697" s="4">
        <v>0</v>
      </c>
      <c r="T1697" s="4">
        <v>12</v>
      </c>
      <c r="U1697" s="4">
        <v>12</v>
      </c>
      <c r="V1697" s="4">
        <v>24</v>
      </c>
      <c r="W1697" s="212">
        <v>99.058686300000005</v>
      </c>
      <c r="X1697" s="212">
        <v>45</v>
      </c>
      <c r="Y1697" s="212">
        <v>98.923927000000006</v>
      </c>
      <c r="Z1697" s="212">
        <v>99.444232299999996</v>
      </c>
      <c r="AA1697" s="212">
        <v>20.9302326</v>
      </c>
      <c r="AB1697" s="212">
        <v>99.301262000000008</v>
      </c>
      <c r="AC1697" s="212">
        <v>-0.3773350000000022</v>
      </c>
      <c r="AD1697" s="4">
        <v>23449</v>
      </c>
      <c r="AE1697" s="212">
        <v>1.5395113</v>
      </c>
      <c r="AF1697" s="212">
        <v>99.108221900000004</v>
      </c>
      <c r="AG1697" s="212">
        <v>56.25</v>
      </c>
      <c r="AH1697" s="212">
        <v>99.022665799999999</v>
      </c>
      <c r="AI1697" s="4">
        <v>23786</v>
      </c>
      <c r="AJ1697" s="212">
        <v>99.4822171</v>
      </c>
      <c r="AK1697" s="212">
        <v>42.857142899999999</v>
      </c>
      <c r="AL1697" s="212">
        <v>99.431794100000005</v>
      </c>
      <c r="AM1697" s="212">
        <v>-0.40912830000000611</v>
      </c>
      <c r="AN1697" s="4">
        <v>23418</v>
      </c>
      <c r="AO1697" s="212">
        <v>1.5714408</v>
      </c>
    </row>
    <row r="1698" spans="1:41" x14ac:dyDescent="0.15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2002</v>
      </c>
      <c r="G1698" s="201" t="s">
        <v>2092</v>
      </c>
      <c r="H1698" s="2" t="s">
        <v>1270</v>
      </c>
      <c r="I1698" s="2" t="s">
        <v>1961</v>
      </c>
      <c r="J1698" s="4">
        <v>0</v>
      </c>
      <c r="K1698" s="4">
        <v>16506</v>
      </c>
      <c r="L1698" s="4">
        <v>0</v>
      </c>
      <c r="M1698" s="4">
        <v>16506</v>
      </c>
      <c r="N1698" s="4">
        <v>0</v>
      </c>
      <c r="O1698" s="4">
        <v>0</v>
      </c>
      <c r="P1698" s="4">
        <v>15253</v>
      </c>
      <c r="Q1698" s="4">
        <v>0</v>
      </c>
      <c r="R1698" s="4">
        <v>15253</v>
      </c>
      <c r="S1698" s="4">
        <v>0</v>
      </c>
      <c r="T1698" s="4">
        <v>0</v>
      </c>
      <c r="U1698" s="4">
        <v>0</v>
      </c>
      <c r="V1698" s="4">
        <v>0</v>
      </c>
      <c r="W1698" s="212">
        <v>92.408821000000003</v>
      </c>
      <c r="X1698" s="212">
        <v>0</v>
      </c>
      <c r="Y1698" s="212">
        <v>92.408821000000003</v>
      </c>
      <c r="Z1698" s="212">
        <v>100</v>
      </c>
      <c r="AA1698" s="212">
        <v>0</v>
      </c>
      <c r="AB1698" s="212">
        <v>100</v>
      </c>
      <c r="AC1698" s="212">
        <v>-7.5911789999999968</v>
      </c>
      <c r="AD1698" s="4">
        <v>15834</v>
      </c>
      <c r="AE1698" s="212">
        <v>-3.6693191999999999</v>
      </c>
      <c r="AF1698" s="212">
        <v>92.408821000000003</v>
      </c>
      <c r="AG1698" s="212">
        <v>0</v>
      </c>
      <c r="AH1698" s="212">
        <v>92.408821000000003</v>
      </c>
      <c r="AI1698" s="4">
        <v>15253</v>
      </c>
      <c r="AJ1698" s="212">
        <v>100</v>
      </c>
      <c r="AK1698" s="212">
        <v>0</v>
      </c>
      <c r="AL1698" s="212">
        <v>100</v>
      </c>
      <c r="AM1698" s="212">
        <v>-7.5911789999999968</v>
      </c>
      <c r="AN1698" s="4">
        <v>15834</v>
      </c>
      <c r="AO1698" s="212">
        <v>-3.6693191999999999</v>
      </c>
    </row>
    <row r="1699" spans="1:41" x14ac:dyDescent="0.15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2002</v>
      </c>
      <c r="G1699" s="201" t="s">
        <v>2092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15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2002</v>
      </c>
      <c r="G1700" s="201" t="s">
        <v>2092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15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2002</v>
      </c>
      <c r="G1701" s="201" t="s">
        <v>2092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15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2002</v>
      </c>
      <c r="G1702" s="201" t="s">
        <v>2092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15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2002</v>
      </c>
      <c r="G1703" s="201" t="s">
        <v>2092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.5" x14ac:dyDescent="0.15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2002</v>
      </c>
      <c r="G1704" s="201" t="s">
        <v>2092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15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2002</v>
      </c>
      <c r="G1705" s="201" t="s">
        <v>2092</v>
      </c>
      <c r="H1705" s="2" t="s">
        <v>1270</v>
      </c>
      <c r="I1705" s="2" t="s">
        <v>1967</v>
      </c>
      <c r="J1705" s="4">
        <v>0</v>
      </c>
      <c r="K1705" s="4">
        <v>53</v>
      </c>
      <c r="L1705" s="4">
        <v>0</v>
      </c>
      <c r="M1705" s="4">
        <v>53</v>
      </c>
      <c r="N1705" s="4">
        <v>0</v>
      </c>
      <c r="O1705" s="4">
        <v>0</v>
      </c>
      <c r="P1705" s="4">
        <v>49</v>
      </c>
      <c r="Q1705" s="4">
        <v>0</v>
      </c>
      <c r="R1705" s="4">
        <v>49</v>
      </c>
      <c r="S1705" s="4">
        <v>0</v>
      </c>
      <c r="T1705" s="4">
        <v>0</v>
      </c>
      <c r="U1705" s="4">
        <v>0</v>
      </c>
      <c r="V1705" s="4">
        <v>0</v>
      </c>
      <c r="W1705" s="212">
        <v>92.452830200000008</v>
      </c>
      <c r="X1705" s="212">
        <v>0</v>
      </c>
      <c r="Y1705" s="212">
        <v>92.452830200000008</v>
      </c>
      <c r="Z1705" s="212">
        <v>100</v>
      </c>
      <c r="AA1705" s="212">
        <v>0</v>
      </c>
      <c r="AB1705" s="212">
        <v>100</v>
      </c>
      <c r="AC1705" s="212">
        <v>-7.5471697999999918</v>
      </c>
      <c r="AD1705" s="4">
        <v>53</v>
      </c>
      <c r="AE1705" s="212">
        <v>-7.5471698000000007</v>
      </c>
      <c r="AF1705" s="212">
        <v>92.452830200000008</v>
      </c>
      <c r="AG1705" s="212">
        <v>0</v>
      </c>
      <c r="AH1705" s="212">
        <v>92.452830200000008</v>
      </c>
      <c r="AI1705" s="4">
        <v>49</v>
      </c>
      <c r="AJ1705" s="212">
        <v>100</v>
      </c>
      <c r="AK1705" s="212">
        <v>0</v>
      </c>
      <c r="AL1705" s="212">
        <v>100</v>
      </c>
      <c r="AM1705" s="212">
        <v>-7.5471697999999918</v>
      </c>
      <c r="AN1705" s="4">
        <v>53</v>
      </c>
      <c r="AO1705" s="212">
        <v>-7.5471698000000007</v>
      </c>
    </row>
    <row r="1706" spans="1:41" x14ac:dyDescent="0.15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2002</v>
      </c>
      <c r="G1706" s="201" t="s">
        <v>2092</v>
      </c>
      <c r="H1706" s="2" t="s">
        <v>1270</v>
      </c>
      <c r="I1706" s="2" t="s">
        <v>1968</v>
      </c>
      <c r="J1706" s="4">
        <v>0</v>
      </c>
      <c r="K1706" s="4">
        <v>53</v>
      </c>
      <c r="L1706" s="4">
        <v>0</v>
      </c>
      <c r="M1706" s="4">
        <v>53</v>
      </c>
      <c r="N1706" s="4">
        <v>0</v>
      </c>
      <c r="O1706" s="4">
        <v>0</v>
      </c>
      <c r="P1706" s="4">
        <v>49</v>
      </c>
      <c r="Q1706" s="4">
        <v>0</v>
      </c>
      <c r="R1706" s="4">
        <v>49</v>
      </c>
      <c r="S1706" s="4">
        <v>0</v>
      </c>
      <c r="T1706" s="4">
        <v>0</v>
      </c>
      <c r="U1706" s="4">
        <v>0</v>
      </c>
      <c r="V1706" s="4">
        <v>0</v>
      </c>
      <c r="W1706" s="212">
        <v>92.452830200000008</v>
      </c>
      <c r="X1706" s="212">
        <v>0</v>
      </c>
      <c r="Y1706" s="212">
        <v>92.452830200000008</v>
      </c>
      <c r="Z1706" s="212">
        <v>100</v>
      </c>
      <c r="AA1706" s="212">
        <v>0</v>
      </c>
      <c r="AB1706" s="212">
        <v>100</v>
      </c>
      <c r="AC1706" s="212">
        <v>-7.5471697999999918</v>
      </c>
      <c r="AD1706" s="4">
        <v>53</v>
      </c>
      <c r="AE1706" s="212">
        <v>-7.5471698000000007</v>
      </c>
      <c r="AF1706" s="212">
        <v>92.452830200000008</v>
      </c>
      <c r="AG1706" s="212">
        <v>0</v>
      </c>
      <c r="AH1706" s="212">
        <v>92.452830200000008</v>
      </c>
      <c r="AI1706" s="4">
        <v>49</v>
      </c>
      <c r="AJ1706" s="212">
        <v>100</v>
      </c>
      <c r="AK1706" s="212">
        <v>0</v>
      </c>
      <c r="AL1706" s="212">
        <v>100</v>
      </c>
      <c r="AM1706" s="212">
        <v>-7.5471697999999918</v>
      </c>
      <c r="AN1706" s="4">
        <v>53</v>
      </c>
      <c r="AO1706" s="212">
        <v>-7.5471698000000007</v>
      </c>
    </row>
    <row r="1707" spans="1:41" x14ac:dyDescent="0.15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2002</v>
      </c>
      <c r="G1707" s="201" t="s">
        <v>2092</v>
      </c>
      <c r="H1707" s="2" t="s">
        <v>1270</v>
      </c>
      <c r="I1707" s="2" t="s">
        <v>1969</v>
      </c>
      <c r="J1707" s="4">
        <v>0</v>
      </c>
      <c r="K1707" s="4">
        <v>53</v>
      </c>
      <c r="L1707" s="4">
        <v>0</v>
      </c>
      <c r="M1707" s="4">
        <v>53</v>
      </c>
      <c r="N1707" s="4">
        <v>0</v>
      </c>
      <c r="O1707" s="4">
        <v>0</v>
      </c>
      <c r="P1707" s="4">
        <v>49</v>
      </c>
      <c r="Q1707" s="4">
        <v>0</v>
      </c>
      <c r="R1707" s="4">
        <v>49</v>
      </c>
      <c r="S1707" s="4">
        <v>0</v>
      </c>
      <c r="T1707" s="4">
        <v>0</v>
      </c>
      <c r="U1707" s="4">
        <v>0</v>
      </c>
      <c r="V1707" s="4">
        <v>0</v>
      </c>
      <c r="W1707" s="212">
        <v>92.452830200000008</v>
      </c>
      <c r="X1707" s="212">
        <v>0</v>
      </c>
      <c r="Y1707" s="212">
        <v>92.452830200000008</v>
      </c>
      <c r="Z1707" s="212">
        <v>100</v>
      </c>
      <c r="AA1707" s="212">
        <v>0</v>
      </c>
      <c r="AB1707" s="212">
        <v>100</v>
      </c>
      <c r="AC1707" s="212">
        <v>-7.5471697999999918</v>
      </c>
      <c r="AD1707" s="4">
        <v>53</v>
      </c>
      <c r="AE1707" s="212">
        <v>-7.5471698000000007</v>
      </c>
      <c r="AF1707" s="212">
        <v>92.452830200000008</v>
      </c>
      <c r="AG1707" s="212">
        <v>0</v>
      </c>
      <c r="AH1707" s="212">
        <v>92.452830200000008</v>
      </c>
      <c r="AI1707" s="4">
        <v>49</v>
      </c>
      <c r="AJ1707" s="212">
        <v>100</v>
      </c>
      <c r="AK1707" s="212">
        <v>0</v>
      </c>
      <c r="AL1707" s="212">
        <v>100</v>
      </c>
      <c r="AM1707" s="212">
        <v>-7.5471697999999918</v>
      </c>
      <c r="AN1707" s="4">
        <v>53</v>
      </c>
      <c r="AO1707" s="212">
        <v>-7.5471698000000007</v>
      </c>
    </row>
    <row r="1708" spans="1:41" x14ac:dyDescent="0.15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2002</v>
      </c>
      <c r="G1708" s="201" t="s">
        <v>2092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15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2002</v>
      </c>
      <c r="G1709" s="201" t="s">
        <v>2092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15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2002</v>
      </c>
      <c r="G1710" s="201" t="s">
        <v>2092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15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2002</v>
      </c>
      <c r="G1711" s="201" t="s">
        <v>2092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15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2002</v>
      </c>
      <c r="G1712" s="201" t="s">
        <v>2092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15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2002</v>
      </c>
      <c r="G1713" s="201" t="s">
        <v>2092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15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2002</v>
      </c>
      <c r="G1714" s="201" t="s">
        <v>2092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15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2002</v>
      </c>
      <c r="G1715" s="201" t="s">
        <v>2092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15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2002</v>
      </c>
      <c r="G1716" s="201" t="s">
        <v>2092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15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2002</v>
      </c>
      <c r="G1717" s="201" t="s">
        <v>2092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15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2002</v>
      </c>
      <c r="G1718" s="201" t="s">
        <v>2092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15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2002</v>
      </c>
      <c r="G1719" s="201" t="s">
        <v>2092</v>
      </c>
      <c r="H1719" s="2" t="s">
        <v>1270</v>
      </c>
      <c r="I1719" s="2" t="s">
        <v>1981</v>
      </c>
      <c r="J1719" s="4">
        <v>0</v>
      </c>
      <c r="K1719" s="4">
        <v>540737</v>
      </c>
      <c r="L1719" s="4">
        <v>116480</v>
      </c>
      <c r="M1719" s="4">
        <v>657217</v>
      </c>
      <c r="N1719" s="4">
        <v>0</v>
      </c>
      <c r="O1719" s="4">
        <v>0</v>
      </c>
      <c r="P1719" s="4">
        <v>515357</v>
      </c>
      <c r="Q1719" s="4">
        <v>105897</v>
      </c>
      <c r="R1719" s="4">
        <v>621254</v>
      </c>
      <c r="S1719" s="4">
        <v>0</v>
      </c>
      <c r="T1719" s="4">
        <v>12</v>
      </c>
      <c r="U1719" s="4">
        <v>670</v>
      </c>
      <c r="V1719" s="4">
        <v>682</v>
      </c>
      <c r="W1719" s="212">
        <v>95.306405900000001</v>
      </c>
      <c r="X1719" s="212">
        <v>90.914320099999998</v>
      </c>
      <c r="Y1719" s="212">
        <v>94.527986999999996</v>
      </c>
      <c r="Z1719" s="212">
        <v>94.753784199999998</v>
      </c>
      <c r="AA1719" s="212">
        <v>36.977370700000002</v>
      </c>
      <c r="AB1719" s="212">
        <v>92.730137799999994</v>
      </c>
      <c r="AC1719" s="212">
        <v>1.7978492000000017</v>
      </c>
      <c r="AD1719" s="4">
        <v>491377</v>
      </c>
      <c r="AE1719" s="212">
        <v>26.431232999999999</v>
      </c>
      <c r="AF1719" s="212">
        <v>95.308520999999999</v>
      </c>
      <c r="AG1719" s="212">
        <v>91.440290099999999</v>
      </c>
      <c r="AH1719" s="212">
        <v>94.626181399999993</v>
      </c>
      <c r="AI1719" s="4">
        <v>620572</v>
      </c>
      <c r="AJ1719" s="212">
        <v>94.755451899999997</v>
      </c>
      <c r="AK1719" s="212">
        <v>38.4718874</v>
      </c>
      <c r="AL1719" s="212">
        <v>92.858060699999996</v>
      </c>
      <c r="AM1719" s="212">
        <v>1.7681206999999972</v>
      </c>
      <c r="AN1719" s="4">
        <v>490647</v>
      </c>
      <c r="AO1719" s="212">
        <v>26.480341299999999</v>
      </c>
    </row>
    <row r="1720" spans="1:41" x14ac:dyDescent="0.15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2002</v>
      </c>
      <c r="G1720" s="201" t="s">
        <v>2092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15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2002</v>
      </c>
      <c r="G1721" s="201" t="s">
        <v>2092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15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2002</v>
      </c>
      <c r="G1722" s="201" t="s">
        <v>2092</v>
      </c>
      <c r="H1722" s="2" t="s">
        <v>777</v>
      </c>
      <c r="I1722" s="2" t="s">
        <v>1988</v>
      </c>
      <c r="J1722" s="4">
        <v>0</v>
      </c>
      <c r="K1722" s="4">
        <v>221031</v>
      </c>
      <c r="L1722" s="4">
        <v>11859</v>
      </c>
      <c r="M1722" s="4">
        <v>232890</v>
      </c>
      <c r="N1722" s="4">
        <v>0</v>
      </c>
      <c r="O1722" s="4">
        <v>0</v>
      </c>
      <c r="P1722" s="4">
        <v>214682</v>
      </c>
      <c r="Q1722" s="4">
        <v>2432</v>
      </c>
      <c r="R1722" s="4">
        <v>217114</v>
      </c>
      <c r="S1722" s="4">
        <v>0</v>
      </c>
      <c r="T1722" s="4">
        <v>633</v>
      </c>
      <c r="U1722" s="4">
        <v>3574</v>
      </c>
      <c r="V1722" s="4">
        <v>4207</v>
      </c>
      <c r="W1722" s="212">
        <v>97.127552199999997</v>
      </c>
      <c r="X1722" s="212">
        <v>20.5076313</v>
      </c>
      <c r="Y1722" s="212">
        <v>93.225986500000005</v>
      </c>
      <c r="Z1722" s="212">
        <v>96.770917300000008</v>
      </c>
      <c r="AA1722" s="212">
        <v>4.4025771000000002</v>
      </c>
      <c r="AB1722" s="212">
        <v>92.739898199999999</v>
      </c>
      <c r="AC1722" s="212">
        <v>0.4860883000000058</v>
      </c>
      <c r="AD1722" s="4">
        <v>217693</v>
      </c>
      <c r="AE1722" s="212">
        <v>-0.26597090000000001</v>
      </c>
      <c r="AF1722" s="212">
        <v>97.406509999999997</v>
      </c>
      <c r="AG1722" s="212">
        <v>29.354254699999998</v>
      </c>
      <c r="AH1722" s="212">
        <v>94.941031899999999</v>
      </c>
      <c r="AI1722" s="4">
        <v>212907</v>
      </c>
      <c r="AJ1722" s="212">
        <v>96.770917300000008</v>
      </c>
      <c r="AK1722" s="212">
        <v>4.4025771000000002</v>
      </c>
      <c r="AL1722" s="212">
        <v>92.739898199999999</v>
      </c>
      <c r="AM1722" s="212">
        <v>2.2011336999999997</v>
      </c>
      <c r="AN1722" s="4">
        <v>217693</v>
      </c>
      <c r="AO1722" s="212">
        <v>-2.1985088999999998</v>
      </c>
    </row>
    <row r="1723" spans="1:41" x14ac:dyDescent="0.15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2002</v>
      </c>
      <c r="G1723" s="201" t="s">
        <v>2092</v>
      </c>
      <c r="H1723" s="2" t="s">
        <v>777</v>
      </c>
      <c r="I1723" s="2" t="s">
        <v>1989</v>
      </c>
      <c r="J1723" s="4">
        <v>0</v>
      </c>
      <c r="K1723" s="4">
        <v>221031</v>
      </c>
      <c r="L1723" s="4">
        <v>11859</v>
      </c>
      <c r="M1723" s="4">
        <v>232890</v>
      </c>
      <c r="N1723" s="4">
        <v>0</v>
      </c>
      <c r="O1723" s="4">
        <v>0</v>
      </c>
      <c r="P1723" s="4">
        <v>214682</v>
      </c>
      <c r="Q1723" s="4">
        <v>2432</v>
      </c>
      <c r="R1723" s="4">
        <v>217114</v>
      </c>
      <c r="S1723" s="4">
        <v>0</v>
      </c>
      <c r="T1723" s="4">
        <v>633</v>
      </c>
      <c r="U1723" s="4">
        <v>3574</v>
      </c>
      <c r="V1723" s="4">
        <v>4207</v>
      </c>
      <c r="W1723" s="212">
        <v>97.127552199999997</v>
      </c>
      <c r="X1723" s="212">
        <v>20.5076313</v>
      </c>
      <c r="Y1723" s="212">
        <v>93.225986500000005</v>
      </c>
      <c r="Z1723" s="212">
        <v>96.770917300000008</v>
      </c>
      <c r="AA1723" s="212">
        <v>4.4025771000000002</v>
      </c>
      <c r="AB1723" s="212">
        <v>92.739898199999999</v>
      </c>
      <c r="AC1723" s="212">
        <v>0.4860883000000058</v>
      </c>
      <c r="AD1723" s="4">
        <v>217693</v>
      </c>
      <c r="AE1723" s="212">
        <v>-0.26597090000000001</v>
      </c>
      <c r="AF1723" s="212">
        <v>97.406509999999997</v>
      </c>
      <c r="AG1723" s="212">
        <v>29.354254699999998</v>
      </c>
      <c r="AH1723" s="212">
        <v>94.941031899999999</v>
      </c>
      <c r="AI1723" s="4">
        <v>212907</v>
      </c>
      <c r="AJ1723" s="212">
        <v>96.770917300000008</v>
      </c>
      <c r="AK1723" s="212">
        <v>4.4025771000000002</v>
      </c>
      <c r="AL1723" s="212">
        <v>92.739898199999999</v>
      </c>
      <c r="AM1723" s="212">
        <v>2.2011336999999997</v>
      </c>
      <c r="AN1723" s="4">
        <v>217693</v>
      </c>
      <c r="AO1723" s="212">
        <v>-2.1985088999999998</v>
      </c>
    </row>
    <row r="1724" spans="1:41" x14ac:dyDescent="0.15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2002</v>
      </c>
      <c r="G1724" s="201" t="s">
        <v>2092</v>
      </c>
      <c r="H1724" s="2" t="s">
        <v>777</v>
      </c>
      <c r="I1724" s="2" t="s">
        <v>1990</v>
      </c>
      <c r="J1724" s="4">
        <v>0</v>
      </c>
      <c r="K1724" s="4">
        <v>104042</v>
      </c>
      <c r="L1724" s="4">
        <v>1391</v>
      </c>
      <c r="M1724" s="4">
        <v>105433</v>
      </c>
      <c r="N1724" s="4">
        <v>0</v>
      </c>
      <c r="P1724" s="4">
        <v>100395</v>
      </c>
      <c r="Q1724" s="4">
        <v>641</v>
      </c>
      <c r="R1724" s="4">
        <v>101036</v>
      </c>
      <c r="S1724" s="4">
        <v>0</v>
      </c>
      <c r="T1724" s="4">
        <v>0</v>
      </c>
      <c r="U1724" s="4">
        <v>0</v>
      </c>
      <c r="V1724" s="4">
        <v>0</v>
      </c>
      <c r="W1724" s="212">
        <v>96.494684800000002</v>
      </c>
      <c r="X1724" s="212">
        <v>46.081955400000005</v>
      </c>
      <c r="Y1724" s="212">
        <v>95.829578999999995</v>
      </c>
      <c r="Z1724" s="212">
        <v>96.500484700000001</v>
      </c>
      <c r="AA1724" s="212">
        <v>42.124105</v>
      </c>
      <c r="AB1724" s="212">
        <v>96.07899359999999</v>
      </c>
      <c r="AC1724" s="212">
        <v>-0.24941459999999438</v>
      </c>
      <c r="AD1724" s="4">
        <v>103871</v>
      </c>
      <c r="AE1724" s="212">
        <v>-2.7293470000000002</v>
      </c>
      <c r="AF1724" s="212">
        <v>96.494684800000002</v>
      </c>
      <c r="AG1724" s="212">
        <v>46.081955400000005</v>
      </c>
      <c r="AH1724" s="212">
        <v>95.829578999999995</v>
      </c>
      <c r="AI1724" s="4">
        <v>101036</v>
      </c>
      <c r="AJ1724" s="212">
        <v>96.500484700000001</v>
      </c>
      <c r="AK1724" s="212">
        <v>42.124105</v>
      </c>
      <c r="AL1724" s="212">
        <v>96.07899359999999</v>
      </c>
      <c r="AM1724" s="212">
        <v>-0.24941459999999438</v>
      </c>
      <c r="AN1724" s="4">
        <v>103871</v>
      </c>
      <c r="AO1724" s="212">
        <v>-2.7293470000000002</v>
      </c>
    </row>
    <row r="1725" spans="1:41" x14ac:dyDescent="0.15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2002</v>
      </c>
      <c r="G1725" s="201" t="s">
        <v>2092</v>
      </c>
      <c r="H1725" s="2" t="s">
        <v>777</v>
      </c>
      <c r="I1725" s="2" t="s">
        <v>1991</v>
      </c>
      <c r="J1725" s="4">
        <v>0</v>
      </c>
      <c r="K1725" s="4">
        <v>96187</v>
      </c>
      <c r="L1725" s="4">
        <v>1081</v>
      </c>
      <c r="M1725" s="4">
        <v>97268</v>
      </c>
      <c r="N1725" s="4">
        <v>0</v>
      </c>
      <c r="P1725" s="4">
        <v>92670</v>
      </c>
      <c r="Q1725" s="4">
        <v>591</v>
      </c>
      <c r="R1725" s="4">
        <v>93261</v>
      </c>
      <c r="S1725" s="4">
        <v>0</v>
      </c>
      <c r="T1725" s="4">
        <v>0</v>
      </c>
      <c r="U1725" s="4">
        <v>0</v>
      </c>
      <c r="V1725" s="4">
        <v>0</v>
      </c>
      <c r="W1725" s="212">
        <v>96.343580700000004</v>
      </c>
      <c r="X1725" s="212">
        <v>54.671600399999996</v>
      </c>
      <c r="Y1725" s="212">
        <v>95.880454</v>
      </c>
      <c r="Z1725" s="212">
        <v>96.368021299999995</v>
      </c>
      <c r="AA1725" s="212">
        <v>38.581314900000002</v>
      </c>
      <c r="AB1725" s="212">
        <v>96.025818299999997</v>
      </c>
      <c r="AC1725" s="212">
        <v>-0.14536429999999712</v>
      </c>
      <c r="AD1725" s="4">
        <v>93726</v>
      </c>
      <c r="AE1725" s="212">
        <v>-0.49612700000000004</v>
      </c>
      <c r="AF1725" s="212">
        <v>96.343580700000004</v>
      </c>
      <c r="AG1725" s="212">
        <v>54.671600399999996</v>
      </c>
      <c r="AH1725" s="212">
        <v>95.880454</v>
      </c>
      <c r="AI1725" s="4">
        <v>93261</v>
      </c>
      <c r="AJ1725" s="212">
        <v>96.368021299999995</v>
      </c>
      <c r="AK1725" s="212">
        <v>38.581314900000002</v>
      </c>
      <c r="AL1725" s="212">
        <v>96.025818299999997</v>
      </c>
      <c r="AM1725" s="212">
        <v>-0.14536429999999712</v>
      </c>
      <c r="AN1725" s="4">
        <v>93726</v>
      </c>
      <c r="AO1725" s="212">
        <v>-0.49612700000000004</v>
      </c>
    </row>
    <row r="1726" spans="1:41" x14ac:dyDescent="0.15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2002</v>
      </c>
      <c r="G1726" s="201" t="s">
        <v>2092</v>
      </c>
      <c r="H1726" s="2" t="s">
        <v>777</v>
      </c>
      <c r="I1726" s="2" t="s">
        <v>1992</v>
      </c>
      <c r="J1726" s="4">
        <v>0</v>
      </c>
      <c r="K1726" s="4">
        <v>3028</v>
      </c>
      <c r="L1726" s="4">
        <v>91</v>
      </c>
      <c r="M1726" s="4">
        <v>3119</v>
      </c>
      <c r="N1726" s="4">
        <v>0</v>
      </c>
      <c r="P1726" s="4">
        <v>2917</v>
      </c>
      <c r="Q1726" s="4">
        <v>50</v>
      </c>
      <c r="R1726" s="4">
        <v>2967</v>
      </c>
      <c r="S1726" s="4">
        <v>0</v>
      </c>
      <c r="T1726" s="4">
        <v>0</v>
      </c>
      <c r="U1726" s="4">
        <v>0</v>
      </c>
      <c r="V1726" s="4">
        <v>0</v>
      </c>
      <c r="W1726" s="212">
        <v>96.334214000000003</v>
      </c>
      <c r="X1726" s="212">
        <v>54.945054900000002</v>
      </c>
      <c r="Y1726" s="212">
        <v>95.126643200000004</v>
      </c>
      <c r="Z1726" s="212">
        <v>96.358821599999999</v>
      </c>
      <c r="AA1726" s="212">
        <v>38.095238100000003</v>
      </c>
      <c r="AB1726" s="212">
        <v>95.168612199999998</v>
      </c>
      <c r="AC1726" s="212">
        <v>-4.1968999999994594E-2</v>
      </c>
      <c r="AD1726" s="4">
        <v>2935</v>
      </c>
      <c r="AE1726" s="212">
        <v>1.0902896</v>
      </c>
      <c r="AF1726" s="212">
        <v>96.334214000000003</v>
      </c>
      <c r="AG1726" s="212">
        <v>54.945054900000002</v>
      </c>
      <c r="AH1726" s="212">
        <v>95.126643200000004</v>
      </c>
      <c r="AI1726" s="4">
        <v>2967</v>
      </c>
      <c r="AJ1726" s="212">
        <v>96.358821599999999</v>
      </c>
      <c r="AK1726" s="212">
        <v>38.095238100000003</v>
      </c>
      <c r="AL1726" s="212">
        <v>95.168612199999998</v>
      </c>
      <c r="AM1726" s="212">
        <v>-4.1968999999994594E-2</v>
      </c>
      <c r="AN1726" s="4">
        <v>2935</v>
      </c>
      <c r="AO1726" s="212">
        <v>1.0902896</v>
      </c>
    </row>
    <row r="1727" spans="1:41" x14ac:dyDescent="0.15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2002</v>
      </c>
      <c r="G1727" s="201" t="s">
        <v>2092</v>
      </c>
      <c r="H1727" s="2" t="s">
        <v>777</v>
      </c>
      <c r="I1727" s="203" t="s">
        <v>1993</v>
      </c>
      <c r="J1727" s="4">
        <v>0</v>
      </c>
      <c r="K1727" s="4">
        <v>93159</v>
      </c>
      <c r="L1727" s="4">
        <v>990</v>
      </c>
      <c r="M1727" s="4">
        <v>94149</v>
      </c>
      <c r="N1727" s="4">
        <v>0</v>
      </c>
      <c r="P1727" s="4">
        <v>89753</v>
      </c>
      <c r="Q1727" s="4">
        <v>541</v>
      </c>
      <c r="R1727" s="4">
        <v>90294</v>
      </c>
      <c r="S1727" s="4">
        <v>0</v>
      </c>
      <c r="T1727" s="4">
        <v>0</v>
      </c>
      <c r="U1727" s="4">
        <v>0</v>
      </c>
      <c r="V1727" s="4">
        <v>0</v>
      </c>
      <c r="W1727" s="212">
        <v>96.343885200000003</v>
      </c>
      <c r="X1727" s="212">
        <v>54.646464600000002</v>
      </c>
      <c r="Y1727" s="212">
        <v>95.905426500000004</v>
      </c>
      <c r="Z1727" s="212">
        <v>96.368316899999996</v>
      </c>
      <c r="AA1727" s="212">
        <v>38.640776700000004</v>
      </c>
      <c r="AB1727" s="212">
        <v>96.053787</v>
      </c>
      <c r="AC1727" s="212">
        <v>-0.14836049999999545</v>
      </c>
      <c r="AD1727" s="4">
        <v>90791</v>
      </c>
      <c r="AE1727" s="212">
        <v>-0.54741110000000004</v>
      </c>
      <c r="AF1727" s="212">
        <v>96.343885200000003</v>
      </c>
      <c r="AG1727" s="212">
        <v>54.646464600000002</v>
      </c>
      <c r="AH1727" s="212">
        <v>95.905426500000004</v>
      </c>
      <c r="AI1727" s="4">
        <v>90294</v>
      </c>
      <c r="AJ1727" s="212">
        <v>96.368316899999996</v>
      </c>
      <c r="AK1727" s="212">
        <v>38.640776700000004</v>
      </c>
      <c r="AL1727" s="212">
        <v>96.053787</v>
      </c>
      <c r="AM1727" s="212">
        <v>-0.14836049999999545</v>
      </c>
      <c r="AN1727" s="4">
        <v>90791</v>
      </c>
      <c r="AO1727" s="212">
        <v>-0.54741110000000004</v>
      </c>
    </row>
    <row r="1728" spans="1:41" x14ac:dyDescent="0.15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2002</v>
      </c>
      <c r="G1728" s="201" t="s">
        <v>2092</v>
      </c>
      <c r="H1728" s="2" t="s">
        <v>777</v>
      </c>
      <c r="I1728" s="2" t="s">
        <v>1994</v>
      </c>
      <c r="J1728" s="4">
        <v>0</v>
      </c>
      <c r="K1728" s="4">
        <v>363</v>
      </c>
      <c r="L1728" s="4">
        <v>0</v>
      </c>
      <c r="M1728" s="4">
        <v>363</v>
      </c>
      <c r="N1728" s="4">
        <v>0</v>
      </c>
      <c r="P1728" s="4">
        <v>363</v>
      </c>
      <c r="Q1728" s="4">
        <v>0</v>
      </c>
      <c r="R1728" s="4">
        <v>363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321</v>
      </c>
      <c r="AE1728" s="212">
        <v>13.0841121</v>
      </c>
      <c r="AF1728" s="212">
        <v>100</v>
      </c>
      <c r="AG1728" s="212">
        <v>0</v>
      </c>
      <c r="AH1728" s="212">
        <v>100</v>
      </c>
      <c r="AI1728" s="4">
        <v>363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321</v>
      </c>
      <c r="AO1728" s="212">
        <v>13.0841121</v>
      </c>
    </row>
    <row r="1729" spans="1:41" x14ac:dyDescent="0.15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2002</v>
      </c>
      <c r="G1729" s="201" t="s">
        <v>2092</v>
      </c>
      <c r="H1729" s="2" t="s">
        <v>777</v>
      </c>
      <c r="I1729" s="2" t="s">
        <v>1995</v>
      </c>
      <c r="J1729" s="4">
        <v>0</v>
      </c>
      <c r="K1729" s="4">
        <v>7855</v>
      </c>
      <c r="L1729" s="4">
        <v>310</v>
      </c>
      <c r="M1729" s="4">
        <v>8165</v>
      </c>
      <c r="N1729" s="4">
        <v>0</v>
      </c>
      <c r="P1729" s="4">
        <v>7725</v>
      </c>
      <c r="Q1729" s="4">
        <v>50</v>
      </c>
      <c r="R1729" s="4">
        <v>7775</v>
      </c>
      <c r="S1729" s="4">
        <v>0</v>
      </c>
      <c r="T1729" s="4">
        <v>0</v>
      </c>
      <c r="U1729" s="4">
        <v>0</v>
      </c>
      <c r="V1729" s="4">
        <v>0</v>
      </c>
      <c r="W1729" s="212">
        <v>98.345003200000008</v>
      </c>
      <c r="X1729" s="212">
        <v>16.129032300000002</v>
      </c>
      <c r="Y1729" s="212">
        <v>95.223515000000006</v>
      </c>
      <c r="Z1729" s="212">
        <v>97.755002399999995</v>
      </c>
      <c r="AA1729" s="212">
        <v>50</v>
      </c>
      <c r="AB1729" s="212">
        <v>96.573060400000003</v>
      </c>
      <c r="AC1729" s="212">
        <v>-1.3495453999999967</v>
      </c>
      <c r="AD1729" s="4">
        <v>10145</v>
      </c>
      <c r="AE1729" s="212">
        <v>-23.3612617</v>
      </c>
      <c r="AF1729" s="212">
        <v>98.345003200000008</v>
      </c>
      <c r="AG1729" s="212">
        <v>16.129032300000002</v>
      </c>
      <c r="AH1729" s="212">
        <v>95.223515000000006</v>
      </c>
      <c r="AI1729" s="4">
        <v>7775</v>
      </c>
      <c r="AJ1729" s="212">
        <v>97.755002399999995</v>
      </c>
      <c r="AK1729" s="212">
        <v>50</v>
      </c>
      <c r="AL1729" s="212">
        <v>96.573060400000003</v>
      </c>
      <c r="AM1729" s="212">
        <v>-1.3495453999999967</v>
      </c>
      <c r="AN1729" s="4">
        <v>10145</v>
      </c>
      <c r="AO1729" s="212">
        <v>-23.3612617</v>
      </c>
    </row>
    <row r="1730" spans="1:41" x14ac:dyDescent="0.15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2002</v>
      </c>
      <c r="G1730" s="201" t="s">
        <v>2092</v>
      </c>
      <c r="H1730" s="2" t="s">
        <v>777</v>
      </c>
      <c r="I1730" s="2" t="s">
        <v>1996</v>
      </c>
      <c r="J1730" s="4">
        <v>0</v>
      </c>
      <c r="K1730" s="4">
        <v>6459</v>
      </c>
      <c r="L1730" s="4">
        <v>310</v>
      </c>
      <c r="M1730" s="4">
        <v>6769</v>
      </c>
      <c r="N1730" s="4">
        <v>0</v>
      </c>
      <c r="P1730" s="4">
        <v>6329</v>
      </c>
      <c r="Q1730" s="4">
        <v>50</v>
      </c>
      <c r="R1730" s="4">
        <v>6379</v>
      </c>
      <c r="S1730" s="4">
        <v>0</v>
      </c>
      <c r="T1730" s="4">
        <v>0</v>
      </c>
      <c r="U1730" s="4">
        <v>0</v>
      </c>
      <c r="V1730" s="4">
        <v>0</v>
      </c>
      <c r="W1730" s="212">
        <v>97.987304500000008</v>
      </c>
      <c r="X1730" s="212">
        <v>16.129032300000002</v>
      </c>
      <c r="Y1730" s="212">
        <v>94.238439900000003</v>
      </c>
      <c r="Z1730" s="212">
        <v>96.393288400000003</v>
      </c>
      <c r="AA1730" s="212">
        <v>50</v>
      </c>
      <c r="AB1730" s="212">
        <v>94.575862600000008</v>
      </c>
      <c r="AC1730" s="212">
        <v>-0.33742270000000474</v>
      </c>
      <c r="AD1730" s="4">
        <v>6277</v>
      </c>
      <c r="AE1730" s="212">
        <v>1.6249801000000001</v>
      </c>
      <c r="AF1730" s="212">
        <v>97.987304500000008</v>
      </c>
      <c r="AG1730" s="212">
        <v>16.129032300000002</v>
      </c>
      <c r="AH1730" s="212">
        <v>94.238439900000003</v>
      </c>
      <c r="AI1730" s="4">
        <v>6379</v>
      </c>
      <c r="AJ1730" s="212">
        <v>96.393288400000003</v>
      </c>
      <c r="AK1730" s="212">
        <v>50</v>
      </c>
      <c r="AL1730" s="212">
        <v>94.575862600000008</v>
      </c>
      <c r="AM1730" s="212">
        <v>-0.33742270000000474</v>
      </c>
      <c r="AN1730" s="4">
        <v>6277</v>
      </c>
      <c r="AO1730" s="212">
        <v>1.6249801000000001</v>
      </c>
    </row>
    <row r="1731" spans="1:41" x14ac:dyDescent="0.15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2002</v>
      </c>
      <c r="G1731" s="201" t="s">
        <v>2092</v>
      </c>
      <c r="H1731" s="2" t="s">
        <v>777</v>
      </c>
      <c r="I1731" s="2" t="s">
        <v>1997</v>
      </c>
      <c r="J1731" s="4">
        <v>0</v>
      </c>
      <c r="K1731" s="4">
        <v>1396</v>
      </c>
      <c r="L1731" s="4">
        <v>0</v>
      </c>
      <c r="M1731" s="4">
        <v>1396</v>
      </c>
      <c r="N1731" s="4">
        <v>0</v>
      </c>
      <c r="P1731" s="4">
        <v>1396</v>
      </c>
      <c r="Q1731" s="4">
        <v>0</v>
      </c>
      <c r="R1731" s="4">
        <v>1396</v>
      </c>
      <c r="S1731" s="4">
        <v>0</v>
      </c>
      <c r="T1731" s="4">
        <v>0</v>
      </c>
      <c r="U1731" s="4">
        <v>0</v>
      </c>
      <c r="V1731" s="4">
        <v>0</v>
      </c>
      <c r="W1731" s="212">
        <v>100</v>
      </c>
      <c r="X1731" s="212">
        <v>0</v>
      </c>
      <c r="Y1731" s="212">
        <v>100</v>
      </c>
      <c r="Z1731" s="212">
        <v>100</v>
      </c>
      <c r="AA1731" s="212">
        <v>0</v>
      </c>
      <c r="AB1731" s="212">
        <v>100</v>
      </c>
      <c r="AC1731" s="212">
        <v>0</v>
      </c>
      <c r="AD1731" s="4">
        <v>3868</v>
      </c>
      <c r="AE1731" s="212">
        <v>-63.908996900000005</v>
      </c>
      <c r="AF1731" s="212">
        <v>100</v>
      </c>
      <c r="AG1731" s="212">
        <v>0</v>
      </c>
      <c r="AH1731" s="212">
        <v>100</v>
      </c>
      <c r="AI1731" s="4">
        <v>1396</v>
      </c>
      <c r="AJ1731" s="212">
        <v>100</v>
      </c>
      <c r="AK1731" s="212">
        <v>0</v>
      </c>
      <c r="AL1731" s="212">
        <v>100</v>
      </c>
      <c r="AM1731" s="212">
        <v>0</v>
      </c>
      <c r="AN1731" s="4">
        <v>3868</v>
      </c>
      <c r="AO1731" s="212">
        <v>-63.908996900000005</v>
      </c>
    </row>
    <row r="1732" spans="1:41" x14ac:dyDescent="0.15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2002</v>
      </c>
      <c r="G1732" s="201" t="s">
        <v>2092</v>
      </c>
      <c r="H1732" s="2" t="s">
        <v>777</v>
      </c>
      <c r="I1732" s="2" t="s">
        <v>1998</v>
      </c>
      <c r="J1732" s="4">
        <v>0</v>
      </c>
      <c r="K1732" s="4">
        <v>101451</v>
      </c>
      <c r="L1732" s="4">
        <v>10468</v>
      </c>
      <c r="M1732" s="4">
        <v>111919</v>
      </c>
      <c r="N1732" s="4">
        <v>0</v>
      </c>
      <c r="O1732" s="4">
        <v>0</v>
      </c>
      <c r="P1732" s="4">
        <v>99289</v>
      </c>
      <c r="Q1732" s="4">
        <v>1791</v>
      </c>
      <c r="R1732" s="4">
        <v>101080</v>
      </c>
      <c r="S1732" s="4">
        <v>0</v>
      </c>
      <c r="T1732" s="4">
        <v>633</v>
      </c>
      <c r="U1732" s="4">
        <v>3574</v>
      </c>
      <c r="V1732" s="4">
        <v>4207</v>
      </c>
      <c r="W1732" s="212">
        <v>97.868921900000004</v>
      </c>
      <c r="X1732" s="212">
        <v>17.109285399999997</v>
      </c>
      <c r="Y1732" s="212">
        <v>90.315317300000004</v>
      </c>
      <c r="Z1732" s="212">
        <v>97.133960000000002</v>
      </c>
      <c r="AA1732" s="212">
        <v>1.0418882</v>
      </c>
      <c r="AB1732" s="212">
        <v>89.052902599999996</v>
      </c>
      <c r="AC1732" s="212">
        <v>1.2624147000000079</v>
      </c>
      <c r="AD1732" s="4">
        <v>99603</v>
      </c>
      <c r="AE1732" s="212">
        <v>1.4828871000000001</v>
      </c>
      <c r="AF1732" s="212">
        <v>98.483405700000006</v>
      </c>
      <c r="AG1732" s="212">
        <v>25.979112300000001</v>
      </c>
      <c r="AH1732" s="212">
        <v>93.842840199999998</v>
      </c>
      <c r="AI1732" s="4">
        <v>96873</v>
      </c>
      <c r="AJ1732" s="212">
        <v>97.133960000000002</v>
      </c>
      <c r="AK1732" s="212">
        <v>1.0418882</v>
      </c>
      <c r="AL1732" s="212">
        <v>89.052902599999996</v>
      </c>
      <c r="AM1732" s="212">
        <v>4.7899376000000018</v>
      </c>
      <c r="AN1732" s="4">
        <v>99603</v>
      </c>
      <c r="AO1732" s="212">
        <v>-2.7408812999999999</v>
      </c>
    </row>
    <row r="1733" spans="1:41" x14ac:dyDescent="0.15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2002</v>
      </c>
      <c r="G1733" s="201" t="s">
        <v>2092</v>
      </c>
      <c r="H1733" s="2" t="s">
        <v>777</v>
      </c>
      <c r="I1733" s="2" t="s">
        <v>1571</v>
      </c>
      <c r="J1733" s="4">
        <v>0</v>
      </c>
      <c r="K1733" s="4">
        <v>83863</v>
      </c>
      <c r="L1733" s="4">
        <v>10468</v>
      </c>
      <c r="M1733" s="4">
        <v>94331</v>
      </c>
      <c r="N1733" s="4">
        <v>0</v>
      </c>
      <c r="O1733" s="4">
        <v>0</v>
      </c>
      <c r="P1733" s="4">
        <v>81701</v>
      </c>
      <c r="Q1733" s="4">
        <v>1791</v>
      </c>
      <c r="R1733" s="4">
        <v>83492</v>
      </c>
      <c r="S1733" s="4">
        <v>0</v>
      </c>
      <c r="T1733" s="4">
        <v>633</v>
      </c>
      <c r="U1733" s="4">
        <v>3574</v>
      </c>
      <c r="V1733" s="4">
        <v>4207</v>
      </c>
      <c r="W1733" s="212">
        <v>97.421985899999996</v>
      </c>
      <c r="X1733" s="212">
        <v>17.109285399999997</v>
      </c>
      <c r="Y1733" s="212">
        <v>88.509609799999993</v>
      </c>
      <c r="Z1733" s="212">
        <v>96.545557200000005</v>
      </c>
      <c r="AA1733" s="212">
        <v>1.0418882</v>
      </c>
      <c r="AB1733" s="212">
        <v>87.029386200000005</v>
      </c>
      <c r="AC1733" s="212">
        <v>1.480223599999988</v>
      </c>
      <c r="AD1733" s="4">
        <v>82154</v>
      </c>
      <c r="AE1733" s="212">
        <v>1.6286486</v>
      </c>
      <c r="AF1733" s="212">
        <v>98.162921999999995</v>
      </c>
      <c r="AG1733" s="212">
        <v>25.979112300000001</v>
      </c>
      <c r="AH1733" s="212">
        <v>92.641249799999997</v>
      </c>
      <c r="AI1733" s="4">
        <v>79285</v>
      </c>
      <c r="AJ1733" s="212">
        <v>96.545557200000005</v>
      </c>
      <c r="AK1733" s="212">
        <v>1.0418882</v>
      </c>
      <c r="AL1733" s="212">
        <v>87.029386200000005</v>
      </c>
      <c r="AM1733" s="212">
        <v>5.6118635999999924</v>
      </c>
      <c r="AN1733" s="4">
        <v>82154</v>
      </c>
      <c r="AO1733" s="212">
        <v>-3.4922218999999997</v>
      </c>
    </row>
    <row r="1734" spans="1:41" x14ac:dyDescent="0.15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2002</v>
      </c>
      <c r="G1734" s="201" t="s">
        <v>2092</v>
      </c>
      <c r="H1734" s="2" t="s">
        <v>777</v>
      </c>
      <c r="I1734" s="2" t="s">
        <v>1572</v>
      </c>
      <c r="J1734" s="4">
        <v>0</v>
      </c>
      <c r="K1734" s="4">
        <v>13665</v>
      </c>
      <c r="L1734" s="4">
        <v>1706</v>
      </c>
      <c r="M1734" s="4">
        <v>15371</v>
      </c>
      <c r="N1734" s="4">
        <v>0</v>
      </c>
      <c r="O1734" s="4">
        <v>0</v>
      </c>
      <c r="P1734" s="4">
        <v>13312</v>
      </c>
      <c r="Q1734" s="4">
        <v>292</v>
      </c>
      <c r="R1734" s="4">
        <v>13604</v>
      </c>
      <c r="S1734" s="4">
        <v>0</v>
      </c>
      <c r="T1734" s="4">
        <v>103</v>
      </c>
      <c r="U1734" s="4">
        <v>582</v>
      </c>
      <c r="V1734" s="4">
        <v>685</v>
      </c>
      <c r="W1734" s="212">
        <v>97.416758099999996</v>
      </c>
      <c r="X1734" s="212">
        <v>17.116060999999998</v>
      </c>
      <c r="Y1734" s="212">
        <v>88.504326300000002</v>
      </c>
      <c r="Z1734" s="212">
        <v>96.544730199999989</v>
      </c>
      <c r="AA1734" s="212">
        <v>0.98167540000000009</v>
      </c>
      <c r="AB1734" s="212">
        <v>87.021456999999998</v>
      </c>
      <c r="AC1734" s="212">
        <v>1.4828693000000044</v>
      </c>
      <c r="AD1734" s="4">
        <v>13343</v>
      </c>
      <c r="AE1734" s="212">
        <v>1.9560818</v>
      </c>
      <c r="AF1734" s="212">
        <v>98.156614099999999</v>
      </c>
      <c r="AG1734" s="212">
        <v>25.978647700000003</v>
      </c>
      <c r="AH1734" s="212">
        <v>92.632439099999999</v>
      </c>
      <c r="AI1734" s="4">
        <v>12919</v>
      </c>
      <c r="AJ1734" s="212">
        <v>96.544730199999989</v>
      </c>
      <c r="AK1734" s="212">
        <v>0.98167540000000009</v>
      </c>
      <c r="AL1734" s="212">
        <v>87.021456999999998</v>
      </c>
      <c r="AM1734" s="212">
        <v>5.6109821000000011</v>
      </c>
      <c r="AN1734" s="4">
        <v>13343</v>
      </c>
      <c r="AO1734" s="212">
        <v>-3.1776961999999997</v>
      </c>
    </row>
    <row r="1735" spans="1:41" x14ac:dyDescent="0.15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2002</v>
      </c>
      <c r="G1735" s="201" t="s">
        <v>2092</v>
      </c>
      <c r="H1735" s="2" t="s">
        <v>777</v>
      </c>
      <c r="I1735" s="2" t="s">
        <v>1573</v>
      </c>
      <c r="J1735" s="4">
        <v>0</v>
      </c>
      <c r="K1735" s="4">
        <v>41054</v>
      </c>
      <c r="L1735" s="4">
        <v>5124</v>
      </c>
      <c r="M1735" s="4">
        <v>46178</v>
      </c>
      <c r="N1735" s="4">
        <v>0</v>
      </c>
      <c r="P1735" s="4">
        <v>39996</v>
      </c>
      <c r="Q1735" s="4">
        <v>877</v>
      </c>
      <c r="R1735" s="4">
        <v>40873</v>
      </c>
      <c r="S1735" s="4">
        <v>0</v>
      </c>
      <c r="T1735" s="4">
        <v>310</v>
      </c>
      <c r="U1735" s="4">
        <v>1750</v>
      </c>
      <c r="V1735" s="4">
        <v>2060</v>
      </c>
      <c r="W1735" s="212">
        <v>97.422906400000002</v>
      </c>
      <c r="X1735" s="212">
        <v>17.115534700000001</v>
      </c>
      <c r="Y1735" s="212">
        <v>88.511845499999993</v>
      </c>
      <c r="Z1735" s="212">
        <v>96.545330300000003</v>
      </c>
      <c r="AA1735" s="212">
        <v>1.0582011</v>
      </c>
      <c r="AB1735" s="212">
        <v>87.031016600000001</v>
      </c>
      <c r="AC1735" s="212">
        <v>1.4808288999999917</v>
      </c>
      <c r="AD1735" s="4">
        <v>39620</v>
      </c>
      <c r="AE1735" s="212">
        <v>3.1625441999999997</v>
      </c>
      <c r="AF1735" s="212">
        <v>98.164146900000006</v>
      </c>
      <c r="AG1735" s="212">
        <v>25.992886799999997</v>
      </c>
      <c r="AH1735" s="212">
        <v>92.644725500000007</v>
      </c>
      <c r="AI1735" s="4">
        <v>38813</v>
      </c>
      <c r="AJ1735" s="212">
        <v>96.545330300000003</v>
      </c>
      <c r="AK1735" s="212">
        <v>1.0582011</v>
      </c>
      <c r="AL1735" s="212">
        <v>87.031016600000001</v>
      </c>
      <c r="AM1735" s="212">
        <v>5.613708900000006</v>
      </c>
      <c r="AN1735" s="4">
        <v>39620</v>
      </c>
      <c r="AO1735" s="212">
        <v>-2.0368501000000001</v>
      </c>
    </row>
    <row r="1736" spans="1:41" x14ac:dyDescent="0.15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2002</v>
      </c>
      <c r="G1736" s="201" t="s">
        <v>2092</v>
      </c>
      <c r="H1736" s="2" t="s">
        <v>777</v>
      </c>
      <c r="I1736" s="2" t="s">
        <v>1574</v>
      </c>
      <c r="J1736" s="4">
        <v>0</v>
      </c>
      <c r="K1736" s="4">
        <v>29144</v>
      </c>
      <c r="L1736" s="4">
        <v>3638</v>
      </c>
      <c r="M1736" s="4">
        <v>32782</v>
      </c>
      <c r="N1736" s="4">
        <v>0</v>
      </c>
      <c r="P1736" s="4">
        <v>28393</v>
      </c>
      <c r="Q1736" s="4">
        <v>622</v>
      </c>
      <c r="R1736" s="4">
        <v>29015</v>
      </c>
      <c r="S1736" s="4">
        <v>0</v>
      </c>
      <c r="T1736" s="4">
        <v>220</v>
      </c>
      <c r="U1736" s="4">
        <v>1242</v>
      </c>
      <c r="V1736" s="4">
        <v>1462</v>
      </c>
      <c r="W1736" s="212">
        <v>97.4231403</v>
      </c>
      <c r="X1736" s="212">
        <v>17.097306200000002</v>
      </c>
      <c r="Y1736" s="212">
        <v>88.508937799999998</v>
      </c>
      <c r="Z1736" s="212">
        <v>96.5462433</v>
      </c>
      <c r="AA1736" s="212">
        <v>1.0472771000000001</v>
      </c>
      <c r="AB1736" s="212">
        <v>87.030798099999998</v>
      </c>
      <c r="AC1736" s="212">
        <v>1.4781396999999998</v>
      </c>
      <c r="AD1736" s="4">
        <v>29191</v>
      </c>
      <c r="AE1736" s="212">
        <v>-0.60292560000000006</v>
      </c>
      <c r="AF1736" s="212">
        <v>98.164154299999993</v>
      </c>
      <c r="AG1736" s="212">
        <v>25.959933200000002</v>
      </c>
      <c r="AH1736" s="212">
        <v>92.640485299999995</v>
      </c>
      <c r="AI1736" s="4">
        <v>27553</v>
      </c>
      <c r="AJ1736" s="212">
        <v>96.5462433</v>
      </c>
      <c r="AK1736" s="212">
        <v>1.0472771000000001</v>
      </c>
      <c r="AL1736" s="212">
        <v>87.030798099999998</v>
      </c>
      <c r="AM1736" s="212">
        <v>5.6096871999999962</v>
      </c>
      <c r="AN1736" s="4">
        <v>29191</v>
      </c>
      <c r="AO1736" s="212">
        <v>-5.6113186000000006</v>
      </c>
    </row>
    <row r="1737" spans="1:41" x14ac:dyDescent="0.15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2002</v>
      </c>
      <c r="G1737" s="201" t="s">
        <v>2092</v>
      </c>
      <c r="H1737" s="2" t="s">
        <v>777</v>
      </c>
      <c r="I1737" s="2" t="s">
        <v>1575</v>
      </c>
      <c r="J1737" s="4">
        <v>0</v>
      </c>
      <c r="K1737" s="4">
        <v>17588</v>
      </c>
      <c r="M1737" s="4">
        <v>17588</v>
      </c>
      <c r="P1737" s="4">
        <v>17588</v>
      </c>
      <c r="R1737" s="4">
        <v>17588</v>
      </c>
      <c r="V1737" s="4">
        <v>0</v>
      </c>
      <c r="W1737" s="212">
        <v>100</v>
      </c>
      <c r="X1737" s="212"/>
      <c r="Y1737" s="212">
        <v>100</v>
      </c>
      <c r="Z1737" s="212">
        <v>100</v>
      </c>
      <c r="AA1737" s="212"/>
      <c r="AB1737" s="212">
        <v>100</v>
      </c>
      <c r="AC1737" s="212">
        <v>0</v>
      </c>
      <c r="AD1737" s="4">
        <v>17449</v>
      </c>
      <c r="AE1737" s="212">
        <v>0.79660730000000002</v>
      </c>
      <c r="AF1737" s="212">
        <v>100</v>
      </c>
      <c r="AG1737" s="212"/>
      <c r="AH1737" s="212">
        <v>100</v>
      </c>
      <c r="AI1737" s="4">
        <v>17588</v>
      </c>
      <c r="AJ1737" s="212">
        <v>100</v>
      </c>
      <c r="AK1737" s="212"/>
      <c r="AL1737" s="212">
        <v>100</v>
      </c>
      <c r="AM1737" s="212">
        <v>0</v>
      </c>
      <c r="AN1737" s="4">
        <v>17449</v>
      </c>
      <c r="AO1737" s="212">
        <v>0.79660730000000002</v>
      </c>
    </row>
    <row r="1738" spans="1:41" x14ac:dyDescent="0.15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2002</v>
      </c>
      <c r="G1738" s="201" t="s">
        <v>2092</v>
      </c>
      <c r="H1738" s="2" t="s">
        <v>777</v>
      </c>
      <c r="I1738" s="2" t="s">
        <v>1576</v>
      </c>
      <c r="J1738" s="4">
        <v>0</v>
      </c>
      <c r="K1738" s="4">
        <v>8485</v>
      </c>
      <c r="L1738" s="4">
        <v>0</v>
      </c>
      <c r="M1738" s="4">
        <v>8485</v>
      </c>
      <c r="N1738" s="4">
        <v>0</v>
      </c>
      <c r="P1738" s="4">
        <v>8478</v>
      </c>
      <c r="Q1738" s="4">
        <v>0</v>
      </c>
      <c r="R1738" s="4">
        <v>8478</v>
      </c>
      <c r="S1738" s="4">
        <v>0</v>
      </c>
      <c r="T1738" s="4">
        <v>0</v>
      </c>
      <c r="U1738" s="4">
        <v>0</v>
      </c>
      <c r="V1738" s="4">
        <v>0</v>
      </c>
      <c r="W1738" s="212">
        <v>99.9175015</v>
      </c>
      <c r="X1738" s="212">
        <v>0</v>
      </c>
      <c r="Y1738" s="212">
        <v>99.9175015</v>
      </c>
      <c r="Z1738" s="212">
        <v>99.762914899999998</v>
      </c>
      <c r="AA1738" s="212">
        <v>0</v>
      </c>
      <c r="AB1738" s="212">
        <v>99.762914899999998</v>
      </c>
      <c r="AC1738" s="212">
        <v>0.15458660000000179</v>
      </c>
      <c r="AD1738" s="4">
        <v>7995</v>
      </c>
      <c r="AE1738" s="212">
        <v>6.0412757999999993</v>
      </c>
      <c r="AF1738" s="212">
        <v>99.9175015</v>
      </c>
      <c r="AG1738" s="212">
        <v>0</v>
      </c>
      <c r="AH1738" s="212">
        <v>99.9175015</v>
      </c>
      <c r="AI1738" s="4">
        <v>8478</v>
      </c>
      <c r="AJ1738" s="212">
        <v>99.762914899999998</v>
      </c>
      <c r="AK1738" s="212">
        <v>0</v>
      </c>
      <c r="AL1738" s="212">
        <v>99.762914899999998</v>
      </c>
      <c r="AM1738" s="212">
        <v>0.15458660000000179</v>
      </c>
      <c r="AN1738" s="4">
        <v>7995</v>
      </c>
      <c r="AO1738" s="212">
        <v>6.0412757999999993</v>
      </c>
    </row>
    <row r="1739" spans="1:41" x14ac:dyDescent="0.15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2002</v>
      </c>
      <c r="G1739" s="201" t="s">
        <v>2092</v>
      </c>
      <c r="H1739" s="2" t="s">
        <v>777</v>
      </c>
      <c r="I1739" s="2" t="s">
        <v>1999</v>
      </c>
      <c r="J1739" s="4">
        <v>0</v>
      </c>
      <c r="K1739" s="4">
        <v>300</v>
      </c>
      <c r="L1739" s="4">
        <v>0</v>
      </c>
      <c r="M1739" s="4">
        <v>300</v>
      </c>
      <c r="N1739" s="4">
        <v>0</v>
      </c>
      <c r="P1739" s="4">
        <v>300</v>
      </c>
      <c r="Q1739" s="4">
        <v>0</v>
      </c>
      <c r="R1739" s="4">
        <v>300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100</v>
      </c>
      <c r="AA1739" s="212">
        <v>0</v>
      </c>
      <c r="AB1739" s="212">
        <v>100</v>
      </c>
      <c r="AC1739" s="212">
        <v>0</v>
      </c>
      <c r="AD1739" s="4">
        <v>290</v>
      </c>
      <c r="AE1739" s="212">
        <v>3.4482759000000001</v>
      </c>
      <c r="AF1739" s="212">
        <v>100</v>
      </c>
      <c r="AG1739" s="212">
        <v>0</v>
      </c>
      <c r="AH1739" s="212">
        <v>100</v>
      </c>
      <c r="AI1739" s="4">
        <v>300</v>
      </c>
      <c r="AJ1739" s="212">
        <v>100</v>
      </c>
      <c r="AK1739" s="212">
        <v>0</v>
      </c>
      <c r="AL1739" s="212">
        <v>100</v>
      </c>
      <c r="AM1739" s="212">
        <v>0</v>
      </c>
      <c r="AN1739" s="4">
        <v>290</v>
      </c>
      <c r="AO1739" s="212">
        <v>3.4482759000000001</v>
      </c>
    </row>
    <row r="1740" spans="1:41" x14ac:dyDescent="0.15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2002</v>
      </c>
      <c r="G1740" s="201" t="s">
        <v>2092</v>
      </c>
      <c r="H1740" s="2" t="s">
        <v>777</v>
      </c>
      <c r="I1740" s="2" t="s">
        <v>2000</v>
      </c>
      <c r="J1740" s="4">
        <v>0</v>
      </c>
      <c r="K1740" s="4">
        <v>8185</v>
      </c>
      <c r="L1740" s="4">
        <v>0</v>
      </c>
      <c r="M1740" s="4">
        <v>8185</v>
      </c>
      <c r="N1740" s="4">
        <v>0</v>
      </c>
      <c r="P1740" s="4">
        <v>8178</v>
      </c>
      <c r="Q1740" s="4">
        <v>0</v>
      </c>
      <c r="R1740" s="4">
        <v>8178</v>
      </c>
      <c r="S1740" s="4">
        <v>0</v>
      </c>
      <c r="T1740" s="4">
        <v>0</v>
      </c>
      <c r="U1740" s="4">
        <v>0</v>
      </c>
      <c r="V1740" s="4">
        <v>0</v>
      </c>
      <c r="W1740" s="212">
        <v>99.914477700000006</v>
      </c>
      <c r="X1740" s="212">
        <v>0</v>
      </c>
      <c r="Y1740" s="212">
        <v>99.914477700000006</v>
      </c>
      <c r="Z1740" s="212">
        <v>99.754013499999999</v>
      </c>
      <c r="AA1740" s="212">
        <v>0</v>
      </c>
      <c r="AB1740" s="212">
        <v>99.754013499999999</v>
      </c>
      <c r="AC1740" s="212">
        <v>0.16046420000000694</v>
      </c>
      <c r="AD1740" s="4">
        <v>7705</v>
      </c>
      <c r="AE1740" s="212">
        <v>6.1388708999999997</v>
      </c>
      <c r="AF1740" s="212">
        <v>99.914477700000006</v>
      </c>
      <c r="AG1740" s="212">
        <v>0</v>
      </c>
      <c r="AH1740" s="212">
        <v>99.914477700000006</v>
      </c>
      <c r="AI1740" s="4">
        <v>8178</v>
      </c>
      <c r="AJ1740" s="212">
        <v>99.754013499999999</v>
      </c>
      <c r="AK1740" s="212">
        <v>0</v>
      </c>
      <c r="AL1740" s="212">
        <v>99.754013499999999</v>
      </c>
      <c r="AM1740" s="212">
        <v>0.16046420000000694</v>
      </c>
      <c r="AN1740" s="4">
        <v>7705</v>
      </c>
      <c r="AO1740" s="212">
        <v>6.1388708999999997</v>
      </c>
    </row>
    <row r="1741" spans="1:41" x14ac:dyDescent="0.15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2002</v>
      </c>
      <c r="G1741" s="201" t="s">
        <v>2092</v>
      </c>
      <c r="H1741" s="2" t="s">
        <v>777</v>
      </c>
      <c r="I1741" s="2" t="s">
        <v>1961</v>
      </c>
      <c r="J1741" s="4">
        <v>0</v>
      </c>
      <c r="K1741" s="4">
        <v>7034</v>
      </c>
      <c r="L1741" s="4">
        <v>0</v>
      </c>
      <c r="M1741" s="4">
        <v>7034</v>
      </c>
      <c r="P1741" s="4">
        <v>6501</v>
      </c>
      <c r="Q1741" s="4">
        <v>0</v>
      </c>
      <c r="R1741" s="4">
        <v>6501</v>
      </c>
      <c r="T1741" s="4">
        <v>0</v>
      </c>
      <c r="U1741" s="4">
        <v>0</v>
      </c>
      <c r="V1741" s="4">
        <v>0</v>
      </c>
      <c r="W1741" s="212">
        <v>92.422519199999996</v>
      </c>
      <c r="X1741" s="212">
        <v>0</v>
      </c>
      <c r="Y1741" s="212">
        <v>92.422519199999996</v>
      </c>
      <c r="Z1741" s="212">
        <v>92.0580827</v>
      </c>
      <c r="AA1741" s="212">
        <v>0</v>
      </c>
      <c r="AB1741" s="212">
        <v>92.0580827</v>
      </c>
      <c r="AC1741" s="212">
        <v>0.3644364999999965</v>
      </c>
      <c r="AD1741" s="4">
        <v>6213</v>
      </c>
      <c r="AE1741" s="212">
        <v>4.6354417999999997</v>
      </c>
      <c r="AF1741" s="212">
        <v>92.422519199999996</v>
      </c>
      <c r="AG1741" s="212">
        <v>0</v>
      </c>
      <c r="AH1741" s="212">
        <v>92.422519199999996</v>
      </c>
      <c r="AI1741" s="4">
        <v>6501</v>
      </c>
      <c r="AJ1741" s="212">
        <v>92.0580827</v>
      </c>
      <c r="AK1741" s="212">
        <v>0</v>
      </c>
      <c r="AL1741" s="212">
        <v>92.0580827</v>
      </c>
      <c r="AM1741" s="212">
        <v>0.3644364999999965</v>
      </c>
      <c r="AN1741" s="4">
        <v>6213</v>
      </c>
      <c r="AO1741" s="212">
        <v>4.6354417999999997</v>
      </c>
    </row>
    <row r="1742" spans="1:41" x14ac:dyDescent="0.15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2002</v>
      </c>
      <c r="G1742" s="201" t="s">
        <v>2092</v>
      </c>
      <c r="H1742" s="2" t="s">
        <v>777</v>
      </c>
      <c r="I1742" s="2" t="s">
        <v>1962</v>
      </c>
      <c r="J1742" s="4">
        <v>0</v>
      </c>
      <c r="K1742" s="4">
        <v>19</v>
      </c>
      <c r="L1742" s="4">
        <v>0</v>
      </c>
      <c r="M1742" s="4">
        <v>19</v>
      </c>
      <c r="N1742" s="4">
        <v>0</v>
      </c>
      <c r="P1742" s="4">
        <v>19</v>
      </c>
      <c r="Q1742" s="4">
        <v>0</v>
      </c>
      <c r="R1742" s="4">
        <v>19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73.333333300000007</v>
      </c>
      <c r="AA1742" s="212">
        <v>0</v>
      </c>
      <c r="AB1742" s="212">
        <v>73.333333300000007</v>
      </c>
      <c r="AC1742" s="212">
        <v>26.666666699999993</v>
      </c>
      <c r="AD1742" s="4">
        <v>11</v>
      </c>
      <c r="AE1742" s="212">
        <v>72.7272727</v>
      </c>
      <c r="AF1742" s="212">
        <v>100</v>
      </c>
      <c r="AG1742" s="212">
        <v>0</v>
      </c>
      <c r="AH1742" s="212">
        <v>100</v>
      </c>
      <c r="AI1742" s="4">
        <v>19</v>
      </c>
      <c r="AJ1742" s="212">
        <v>73.333333300000007</v>
      </c>
      <c r="AK1742" s="212">
        <v>0</v>
      </c>
      <c r="AL1742" s="212">
        <v>73.333333300000007</v>
      </c>
      <c r="AM1742" s="212">
        <v>26.666666699999993</v>
      </c>
      <c r="AN1742" s="4">
        <v>11</v>
      </c>
      <c r="AO1742" s="212">
        <v>72.7272727</v>
      </c>
    </row>
    <row r="1743" spans="1:41" x14ac:dyDescent="0.15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2002</v>
      </c>
      <c r="G1743" s="201" t="s">
        <v>2092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O1743" s="4">
        <v>0</v>
      </c>
      <c r="P1743" s="4">
        <v>0</v>
      </c>
      <c r="Q1743" s="4">
        <v>0</v>
      </c>
      <c r="R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15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2002</v>
      </c>
      <c r="G1744" s="201" t="s">
        <v>2092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O1744" s="4">
        <v>0</v>
      </c>
      <c r="P1744" s="4">
        <v>0</v>
      </c>
      <c r="Q1744" s="4">
        <v>0</v>
      </c>
      <c r="R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15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2002</v>
      </c>
      <c r="G1745" s="201" t="s">
        <v>2092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O1745" s="4">
        <v>0</v>
      </c>
      <c r="P1745" s="4">
        <v>0</v>
      </c>
      <c r="Q1745" s="4">
        <v>0</v>
      </c>
      <c r="R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15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2002</v>
      </c>
      <c r="G1746" s="201" t="s">
        <v>2092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P1746" s="4">
        <v>0</v>
      </c>
      <c r="Q1746" s="4">
        <v>0</v>
      </c>
      <c r="R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.5" x14ac:dyDescent="0.15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2002</v>
      </c>
      <c r="G1747" s="201" t="s">
        <v>2092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P1747" s="4">
        <v>0</v>
      </c>
      <c r="Q1747" s="4">
        <v>0</v>
      </c>
      <c r="R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15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2002</v>
      </c>
      <c r="G1748" s="201" t="s">
        <v>2092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15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2002</v>
      </c>
      <c r="G1749" s="201" t="s">
        <v>2092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15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2002</v>
      </c>
      <c r="G1750" s="201" t="s">
        <v>2092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15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2002</v>
      </c>
      <c r="G1751" s="201" t="s">
        <v>2092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P1751" s="4">
        <v>0</v>
      </c>
      <c r="Q1751" s="4">
        <v>0</v>
      </c>
      <c r="R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15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2002</v>
      </c>
      <c r="G1752" s="201" t="s">
        <v>2092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O1752" s="4">
        <v>0</v>
      </c>
      <c r="P1752" s="4">
        <v>0</v>
      </c>
      <c r="Q1752" s="4">
        <v>0</v>
      </c>
      <c r="R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15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2002</v>
      </c>
      <c r="G1753" s="201" t="s">
        <v>2092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O1753" s="4">
        <v>0</v>
      </c>
      <c r="P1753" s="4">
        <v>0</v>
      </c>
      <c r="Q1753" s="4">
        <v>0</v>
      </c>
      <c r="R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15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2002</v>
      </c>
      <c r="G1754" s="201" t="s">
        <v>2092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O1754" s="4">
        <v>0</v>
      </c>
      <c r="P1754" s="4">
        <v>0</v>
      </c>
      <c r="Q1754" s="4">
        <v>0</v>
      </c>
      <c r="R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15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2002</v>
      </c>
      <c r="G1755" s="201" t="s">
        <v>2092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O1755" s="4">
        <v>0</v>
      </c>
      <c r="P1755" s="4">
        <v>0</v>
      </c>
      <c r="Q1755" s="4">
        <v>0</v>
      </c>
      <c r="R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15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2002</v>
      </c>
      <c r="G1756" s="201" t="s">
        <v>2092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P1756" s="4">
        <v>0</v>
      </c>
      <c r="Q1756" s="4">
        <v>0</v>
      </c>
      <c r="R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15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2002</v>
      </c>
      <c r="G1757" s="201" t="s">
        <v>2092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P1757" s="4">
        <v>0</v>
      </c>
      <c r="Q1757" s="4">
        <v>0</v>
      </c>
      <c r="R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15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2002</v>
      </c>
      <c r="G1758" s="201" t="s">
        <v>2092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P1758" s="4">
        <v>0</v>
      </c>
      <c r="Q1758" s="4">
        <v>0</v>
      </c>
      <c r="R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15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2002</v>
      </c>
      <c r="G1759" s="201" t="s">
        <v>2092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P1759" s="4">
        <v>0</v>
      </c>
      <c r="Q1759" s="4">
        <v>0</v>
      </c>
      <c r="R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15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2002</v>
      </c>
      <c r="G1760" s="201" t="s">
        <v>2092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P1760" s="4">
        <v>0</v>
      </c>
      <c r="Q1760" s="4">
        <v>0</v>
      </c>
      <c r="R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15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2002</v>
      </c>
      <c r="G1761" s="201" t="s">
        <v>2092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15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2002</v>
      </c>
      <c r="G1762" s="201" t="s">
        <v>2092</v>
      </c>
      <c r="H1762" s="4" t="s">
        <v>777</v>
      </c>
      <c r="I1762" s="4" t="s">
        <v>1981</v>
      </c>
      <c r="J1762" s="4">
        <v>0</v>
      </c>
      <c r="K1762" s="4">
        <v>221031</v>
      </c>
      <c r="L1762" s="4">
        <v>11859</v>
      </c>
      <c r="M1762" s="4">
        <v>232890</v>
      </c>
      <c r="N1762" s="4">
        <v>0</v>
      </c>
      <c r="O1762" s="4">
        <v>0</v>
      </c>
      <c r="P1762" s="4">
        <v>214682</v>
      </c>
      <c r="Q1762" s="4">
        <v>2432</v>
      </c>
      <c r="R1762" s="4">
        <v>217114</v>
      </c>
      <c r="S1762" s="4">
        <v>0</v>
      </c>
      <c r="T1762" s="4">
        <v>633</v>
      </c>
      <c r="U1762" s="4">
        <v>3574</v>
      </c>
      <c r="V1762" s="4">
        <v>4207</v>
      </c>
      <c r="W1762" s="4">
        <v>97.127552199999997</v>
      </c>
      <c r="X1762" s="4">
        <v>20.5076313</v>
      </c>
      <c r="Y1762" s="4">
        <v>93.225986500000005</v>
      </c>
      <c r="Z1762" s="4">
        <v>96.770917300000008</v>
      </c>
      <c r="AA1762" s="4">
        <v>4.4025771000000002</v>
      </c>
      <c r="AB1762" s="4">
        <v>92.739898199999999</v>
      </c>
      <c r="AC1762" s="4">
        <v>0.4860883000000058</v>
      </c>
      <c r="AD1762" s="4">
        <v>217693</v>
      </c>
      <c r="AE1762" s="4">
        <v>-0.26597090000000001</v>
      </c>
      <c r="AF1762" s="4">
        <v>97.406509999999997</v>
      </c>
      <c r="AG1762" s="4">
        <v>29.354254699999998</v>
      </c>
      <c r="AH1762" s="4">
        <v>94.941031899999999</v>
      </c>
      <c r="AI1762" s="4">
        <v>212907</v>
      </c>
      <c r="AJ1762" s="4">
        <v>96.770917300000008</v>
      </c>
      <c r="AK1762" s="4">
        <v>4.4025771000000002</v>
      </c>
      <c r="AL1762" s="4">
        <v>92.739898199999999</v>
      </c>
      <c r="AM1762" s="4">
        <v>2.2011336999999997</v>
      </c>
      <c r="AN1762" s="4">
        <v>217693</v>
      </c>
      <c r="AO1762" s="4">
        <v>-2.1985088999999998</v>
      </c>
    </row>
    <row r="1763" spans="1:41" x14ac:dyDescent="0.15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2002</v>
      </c>
      <c r="G1763" s="201" t="s">
        <v>2092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P1763" s="4">
        <v>0</v>
      </c>
      <c r="Q1763" s="4">
        <v>0</v>
      </c>
      <c r="R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15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2002</v>
      </c>
      <c r="G1764" s="201" t="s">
        <v>2092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P1764" s="4">
        <v>0</v>
      </c>
      <c r="Q1764" s="4">
        <v>0</v>
      </c>
      <c r="R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15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2002</v>
      </c>
      <c r="G1765" s="201" t="s">
        <v>2092</v>
      </c>
      <c r="H1765" s="52" t="s">
        <v>1580</v>
      </c>
      <c r="I1765" s="52" t="s">
        <v>1767</v>
      </c>
      <c r="J1765" s="53">
        <v>0</v>
      </c>
      <c r="K1765" s="53">
        <v>155103699</v>
      </c>
      <c r="L1765" s="53">
        <v>3400794</v>
      </c>
      <c r="M1765" s="53">
        <v>158504493</v>
      </c>
      <c r="N1765" s="53">
        <v>0</v>
      </c>
      <c r="O1765" s="53">
        <v>0</v>
      </c>
      <c r="P1765" s="53">
        <v>149063906</v>
      </c>
      <c r="Q1765" s="53">
        <v>1148024</v>
      </c>
      <c r="R1765" s="53">
        <v>150211930</v>
      </c>
      <c r="S1765" s="53">
        <v>0</v>
      </c>
      <c r="T1765" s="53">
        <v>393</v>
      </c>
      <c r="U1765" s="53">
        <v>83709</v>
      </c>
      <c r="V1765" s="53">
        <v>84102</v>
      </c>
      <c r="W1765" s="54">
        <v>96.105964600000007</v>
      </c>
      <c r="X1765" s="54">
        <v>33.757528399999998</v>
      </c>
      <c r="Y1765" s="54">
        <v>94.768247400000007</v>
      </c>
      <c r="Z1765" s="54">
        <v>96.346975499999999</v>
      </c>
      <c r="AA1765" s="54">
        <v>35.481179099999999</v>
      </c>
      <c r="AB1765" s="54">
        <v>95.056699499999993</v>
      </c>
      <c r="AC1765" s="54">
        <v>-0.28845209999998644</v>
      </c>
      <c r="AD1765" s="53">
        <v>147717360</v>
      </c>
      <c r="AE1765" s="54">
        <v>1.6887453000000001</v>
      </c>
      <c r="AF1765" s="54">
        <v>96.106208100000003</v>
      </c>
      <c r="AG1765" s="54">
        <v>34.6094236</v>
      </c>
      <c r="AH1765" s="54">
        <v>94.818557800000008</v>
      </c>
      <c r="AI1765" s="53">
        <v>150127828</v>
      </c>
      <c r="AJ1765" s="54">
        <v>96.347099700000001</v>
      </c>
      <c r="AK1765" s="54">
        <v>36.687125100000003</v>
      </c>
      <c r="AL1765" s="54">
        <v>95.123103600000007</v>
      </c>
      <c r="AM1765" s="54">
        <v>-0.30454579999999964</v>
      </c>
      <c r="AN1765" s="53">
        <v>147608878</v>
      </c>
      <c r="AO1765" s="54">
        <v>1.7065029999999999</v>
      </c>
    </row>
    <row r="1766" spans="1:41" x14ac:dyDescent="0.15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2002</v>
      </c>
      <c r="G1766" s="201" t="s">
        <v>2092</v>
      </c>
      <c r="H1766" s="52" t="s">
        <v>1580</v>
      </c>
      <c r="I1766" s="52" t="s">
        <v>1768</v>
      </c>
      <c r="J1766" s="53">
        <v>0</v>
      </c>
      <c r="K1766" s="53">
        <v>155103699</v>
      </c>
      <c r="L1766" s="53">
        <v>3400794</v>
      </c>
      <c r="M1766" s="53">
        <v>158504493</v>
      </c>
      <c r="N1766" s="53">
        <v>0</v>
      </c>
      <c r="O1766" s="53">
        <v>0</v>
      </c>
      <c r="P1766" s="53">
        <v>149063906</v>
      </c>
      <c r="Q1766" s="53">
        <v>1148024</v>
      </c>
      <c r="R1766" s="53">
        <v>150211930</v>
      </c>
      <c r="S1766" s="53">
        <v>0</v>
      </c>
      <c r="T1766" s="53">
        <v>393</v>
      </c>
      <c r="U1766" s="53">
        <v>83709</v>
      </c>
      <c r="V1766" s="53">
        <v>84102</v>
      </c>
      <c r="W1766" s="54">
        <v>96.105964600000007</v>
      </c>
      <c r="X1766" s="54">
        <v>33.757528399999998</v>
      </c>
      <c r="Y1766" s="54">
        <v>94.768247400000007</v>
      </c>
      <c r="Z1766" s="54">
        <v>96.346975499999999</v>
      </c>
      <c r="AA1766" s="54">
        <v>35.481179099999999</v>
      </c>
      <c r="AB1766" s="54">
        <v>95.056699499999993</v>
      </c>
      <c r="AC1766" s="54">
        <v>-0.28845209999998644</v>
      </c>
      <c r="AD1766" s="53">
        <v>147717360</v>
      </c>
      <c r="AE1766" s="54">
        <v>1.6887453000000001</v>
      </c>
      <c r="AF1766" s="54">
        <v>96.106208100000003</v>
      </c>
      <c r="AG1766" s="54">
        <v>34.6094236</v>
      </c>
      <c r="AH1766" s="54">
        <v>94.818557800000008</v>
      </c>
      <c r="AI1766" s="53">
        <v>150127828</v>
      </c>
      <c r="AJ1766" s="54">
        <v>96.347099700000001</v>
      </c>
      <c r="AK1766" s="54">
        <v>36.687125100000003</v>
      </c>
      <c r="AL1766" s="54">
        <v>95.123103600000007</v>
      </c>
      <c r="AM1766" s="54">
        <v>-0.30454579999999964</v>
      </c>
      <c r="AN1766" s="53">
        <v>147608878</v>
      </c>
      <c r="AO1766" s="54">
        <v>1.7065029999999999</v>
      </c>
    </row>
    <row r="1767" spans="1:41" x14ac:dyDescent="0.15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2002</v>
      </c>
      <c r="G1767" s="201" t="s">
        <v>2092</v>
      </c>
      <c r="H1767" s="52" t="s">
        <v>1580</v>
      </c>
      <c r="I1767" s="52" t="s">
        <v>1769</v>
      </c>
      <c r="J1767" s="53">
        <v>0</v>
      </c>
      <c r="K1767" s="53">
        <v>60406104</v>
      </c>
      <c r="L1767" s="53">
        <v>1792970</v>
      </c>
      <c r="M1767" s="53">
        <v>62199074</v>
      </c>
      <c r="N1767" s="53">
        <v>0</v>
      </c>
      <c r="O1767" s="53">
        <v>0</v>
      </c>
      <c r="P1767" s="53">
        <v>56922811</v>
      </c>
      <c r="Q1767" s="53">
        <v>537750</v>
      </c>
      <c r="R1767" s="53">
        <v>57460561</v>
      </c>
      <c r="S1767" s="53">
        <v>0</v>
      </c>
      <c r="T1767" s="53">
        <v>69</v>
      </c>
      <c r="U1767" s="53">
        <v>57859</v>
      </c>
      <c r="V1767" s="53">
        <v>57928</v>
      </c>
      <c r="W1767" s="54">
        <v>94.233541399999993</v>
      </c>
      <c r="X1767" s="54">
        <v>29.992136000000002</v>
      </c>
      <c r="Y1767" s="54">
        <v>92.381698499999999</v>
      </c>
      <c r="Z1767" s="54">
        <v>94.348529599999992</v>
      </c>
      <c r="AA1767" s="54">
        <v>29.988597299999999</v>
      </c>
      <c r="AB1767" s="54">
        <v>92.688613200000006</v>
      </c>
      <c r="AC1767" s="54">
        <v>-0.3069147000000072</v>
      </c>
      <c r="AD1767" s="53">
        <v>57582230</v>
      </c>
      <c r="AE1767" s="54">
        <v>-0.21129609999999999</v>
      </c>
      <c r="AF1767" s="54">
        <v>94.233649</v>
      </c>
      <c r="AG1767" s="54">
        <v>30.9922535</v>
      </c>
      <c r="AH1767" s="54">
        <v>92.4678167</v>
      </c>
      <c r="AI1767" s="53">
        <v>57402633</v>
      </c>
      <c r="AJ1767" s="54">
        <v>94.348606000000004</v>
      </c>
      <c r="AK1767" s="54">
        <v>31.259941600000001</v>
      </c>
      <c r="AL1767" s="54">
        <v>92.786012200000002</v>
      </c>
      <c r="AM1767" s="54">
        <v>-0.31819550000000163</v>
      </c>
      <c r="AN1767" s="53">
        <v>57517017</v>
      </c>
      <c r="AO1767" s="54">
        <v>-0.19886980000000001</v>
      </c>
    </row>
    <row r="1768" spans="1:41" x14ac:dyDescent="0.15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2002</v>
      </c>
      <c r="G1768" s="201" t="s">
        <v>2092</v>
      </c>
      <c r="H1768" s="52" t="s">
        <v>1580</v>
      </c>
      <c r="I1768" s="52" t="s">
        <v>1770</v>
      </c>
      <c r="J1768" s="53">
        <v>0</v>
      </c>
      <c r="K1768" s="53">
        <v>51866246</v>
      </c>
      <c r="L1768" s="53">
        <v>1674735</v>
      </c>
      <c r="M1768" s="53">
        <v>53540981</v>
      </c>
      <c r="N1768" s="53">
        <v>0</v>
      </c>
      <c r="O1768" s="53">
        <v>0</v>
      </c>
      <c r="P1768" s="53">
        <v>48397477</v>
      </c>
      <c r="Q1768" s="53">
        <v>509422</v>
      </c>
      <c r="R1768" s="53">
        <v>48906899</v>
      </c>
      <c r="S1768" s="53">
        <v>0</v>
      </c>
      <c r="T1768" s="53">
        <v>69</v>
      </c>
      <c r="U1768" s="53">
        <v>53140</v>
      </c>
      <c r="V1768" s="53">
        <v>53209</v>
      </c>
      <c r="W1768" s="54">
        <v>93.3120878</v>
      </c>
      <c r="X1768" s="54">
        <v>30.418066100000001</v>
      </c>
      <c r="Y1768" s="54">
        <v>91.344794399999998</v>
      </c>
      <c r="Z1768" s="54">
        <v>93.320952199999994</v>
      </c>
      <c r="AA1768" s="54">
        <v>30.293291300000003</v>
      </c>
      <c r="AB1768" s="54">
        <v>91.566519099999994</v>
      </c>
      <c r="AC1768" s="54">
        <v>-0.22172469999999578</v>
      </c>
      <c r="AD1768" s="53">
        <v>49058094</v>
      </c>
      <c r="AE1768" s="54">
        <v>-0.30819580000000002</v>
      </c>
      <c r="AF1768" s="54">
        <v>93.312211899999994</v>
      </c>
      <c r="AG1768" s="54">
        <v>31.4148724</v>
      </c>
      <c r="AH1768" s="54">
        <v>91.435663099999999</v>
      </c>
      <c r="AI1768" s="53">
        <v>48853690</v>
      </c>
      <c r="AJ1768" s="54">
        <v>93.320952199999994</v>
      </c>
      <c r="AK1768" s="54">
        <v>31.612789000000003</v>
      </c>
      <c r="AL1768" s="54">
        <v>91.673029800000009</v>
      </c>
      <c r="AM1768" s="54">
        <v>-0.2373667000000097</v>
      </c>
      <c r="AN1768" s="53">
        <v>48995846</v>
      </c>
      <c r="AO1768" s="54">
        <v>-0.29013889999999998</v>
      </c>
    </row>
    <row r="1769" spans="1:41" x14ac:dyDescent="0.15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2002</v>
      </c>
      <c r="G1769" s="201" t="s">
        <v>2092</v>
      </c>
      <c r="H1769" s="52" t="s">
        <v>1580</v>
      </c>
      <c r="I1769" s="52" t="s">
        <v>1771</v>
      </c>
      <c r="J1769" s="53">
        <v>0</v>
      </c>
      <c r="K1769" s="53">
        <v>1813935</v>
      </c>
      <c r="L1769" s="53">
        <v>59300</v>
      </c>
      <c r="M1769" s="53">
        <v>1873235</v>
      </c>
      <c r="N1769" s="53">
        <v>0</v>
      </c>
      <c r="O1769" s="53">
        <v>0</v>
      </c>
      <c r="P1769" s="53">
        <v>1691793</v>
      </c>
      <c r="Q1769" s="53">
        <v>18157</v>
      </c>
      <c r="R1769" s="53">
        <v>1709950</v>
      </c>
      <c r="S1769" s="53">
        <v>0</v>
      </c>
      <c r="T1769" s="53">
        <v>2</v>
      </c>
      <c r="U1769" s="53">
        <v>1750</v>
      </c>
      <c r="V1769" s="53">
        <v>1752</v>
      </c>
      <c r="W1769" s="54">
        <v>93.266462099999998</v>
      </c>
      <c r="X1769" s="54">
        <v>30.618887000000001</v>
      </c>
      <c r="Y1769" s="54">
        <v>91.283261299999992</v>
      </c>
      <c r="Z1769" s="54">
        <v>93.281215700000004</v>
      </c>
      <c r="AA1769" s="54">
        <v>30.145954499999998</v>
      </c>
      <c r="AB1769" s="54">
        <v>91.513176999999999</v>
      </c>
      <c r="AC1769" s="54">
        <v>-0.2299157000000065</v>
      </c>
      <c r="AD1769" s="53">
        <v>1697132</v>
      </c>
      <c r="AE1769" s="54">
        <v>0.75527420000000001</v>
      </c>
      <c r="AF1769" s="54">
        <v>93.266565</v>
      </c>
      <c r="AG1769" s="54">
        <v>31.549956600000002</v>
      </c>
      <c r="AH1769" s="54">
        <v>91.368716699999993</v>
      </c>
      <c r="AI1769" s="53">
        <v>1708198</v>
      </c>
      <c r="AJ1769" s="54">
        <v>93.281215700000004</v>
      </c>
      <c r="AK1769" s="54">
        <v>31.050554299999998</v>
      </c>
      <c r="AL1769" s="54">
        <v>91.5878984</v>
      </c>
      <c r="AM1769" s="54">
        <v>-0.21918170000000714</v>
      </c>
      <c r="AN1769" s="53">
        <v>1695619</v>
      </c>
      <c r="AO1769" s="54">
        <v>0.74185299999999998</v>
      </c>
    </row>
    <row r="1770" spans="1:41" x14ac:dyDescent="0.15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2002</v>
      </c>
      <c r="G1770" s="201" t="s">
        <v>2092</v>
      </c>
      <c r="H1770" s="52" t="s">
        <v>1580</v>
      </c>
      <c r="I1770" s="52" t="s">
        <v>1772</v>
      </c>
      <c r="J1770" s="53">
        <v>0</v>
      </c>
      <c r="K1770" s="53">
        <v>50052311</v>
      </c>
      <c r="L1770" s="53">
        <v>1615435</v>
      </c>
      <c r="M1770" s="53">
        <v>51667746</v>
      </c>
      <c r="N1770" s="53">
        <v>0</v>
      </c>
      <c r="O1770" s="53">
        <v>0</v>
      </c>
      <c r="P1770" s="53">
        <v>46705684</v>
      </c>
      <c r="Q1770" s="53">
        <v>491265</v>
      </c>
      <c r="R1770" s="53">
        <v>47196949</v>
      </c>
      <c r="S1770" s="53">
        <v>0</v>
      </c>
      <c r="T1770" s="53">
        <v>67</v>
      </c>
      <c r="U1770" s="53">
        <v>51390</v>
      </c>
      <c r="V1770" s="53">
        <v>51457</v>
      </c>
      <c r="W1770" s="54">
        <v>93.313741300000004</v>
      </c>
      <c r="X1770" s="54">
        <v>30.410694300000003</v>
      </c>
      <c r="Y1770" s="54">
        <v>91.347025299999999</v>
      </c>
      <c r="Z1770" s="54">
        <v>93.322376699999992</v>
      </c>
      <c r="AA1770" s="54">
        <v>30.298607199999999</v>
      </c>
      <c r="AB1770" s="54">
        <v>91.568431699999991</v>
      </c>
      <c r="AC1770" s="54">
        <v>-0.22140639999999223</v>
      </c>
      <c r="AD1770" s="53">
        <v>47360962</v>
      </c>
      <c r="AE1770" s="54">
        <v>-0.34630420000000001</v>
      </c>
      <c r="AF1770" s="54">
        <v>93.313866199999993</v>
      </c>
      <c r="AG1770" s="54">
        <v>31.409901899999998</v>
      </c>
      <c r="AH1770" s="54">
        <v>91.438090400000007</v>
      </c>
      <c r="AI1770" s="53">
        <v>47145492</v>
      </c>
      <c r="AJ1770" s="54">
        <v>93.322376699999992</v>
      </c>
      <c r="AK1770" s="54">
        <v>31.633350999999998</v>
      </c>
      <c r="AL1770" s="54">
        <v>91.676083300000002</v>
      </c>
      <c r="AM1770" s="54">
        <v>-0.23799289999999473</v>
      </c>
      <c r="AN1770" s="53">
        <v>47300227</v>
      </c>
      <c r="AO1770" s="54">
        <v>-0.32713370000000003</v>
      </c>
    </row>
    <row r="1771" spans="1:41" x14ac:dyDescent="0.15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2002</v>
      </c>
      <c r="G1771" s="201" t="s">
        <v>2092</v>
      </c>
      <c r="H1771" s="52" t="s">
        <v>1580</v>
      </c>
      <c r="I1771" s="52" t="s">
        <v>1773</v>
      </c>
      <c r="J1771" s="53">
        <v>0</v>
      </c>
      <c r="K1771" s="53">
        <v>452125</v>
      </c>
      <c r="L1771" s="53">
        <v>0</v>
      </c>
      <c r="M1771" s="53">
        <v>452125</v>
      </c>
      <c r="N1771" s="53">
        <v>0</v>
      </c>
      <c r="O1771" s="53">
        <v>0</v>
      </c>
      <c r="P1771" s="53">
        <v>433993</v>
      </c>
      <c r="Q1771" s="53">
        <v>0</v>
      </c>
      <c r="R1771" s="53">
        <v>433993</v>
      </c>
      <c r="S1771" s="53">
        <v>0</v>
      </c>
      <c r="T1771" s="53">
        <v>0</v>
      </c>
      <c r="U1771" s="53">
        <v>0</v>
      </c>
      <c r="V1771" s="53">
        <v>0</v>
      </c>
      <c r="W1771" s="54">
        <v>95.989604600000007</v>
      </c>
      <c r="X1771" s="54">
        <v>0</v>
      </c>
      <c r="Y1771" s="54">
        <v>95.989604600000007</v>
      </c>
      <c r="Z1771" s="54">
        <v>98.675917599999991</v>
      </c>
      <c r="AA1771" s="54">
        <v>0</v>
      </c>
      <c r="AB1771" s="54">
        <v>98.675917599999991</v>
      </c>
      <c r="AC1771" s="54">
        <v>-2.6863129999999842</v>
      </c>
      <c r="AD1771" s="53">
        <v>3935985</v>
      </c>
      <c r="AE1771" s="54">
        <v>-88.973713099999998</v>
      </c>
      <c r="AF1771" s="54">
        <v>95.989604600000007</v>
      </c>
      <c r="AG1771" s="54">
        <v>0</v>
      </c>
      <c r="AH1771" s="54">
        <v>95.989604600000007</v>
      </c>
      <c r="AI1771" s="53">
        <v>433993</v>
      </c>
      <c r="AJ1771" s="54">
        <v>98.675917599999991</v>
      </c>
      <c r="AK1771" s="54">
        <v>0</v>
      </c>
      <c r="AL1771" s="54">
        <v>98.675917599999991</v>
      </c>
      <c r="AM1771" s="54">
        <v>-2.6863129999999842</v>
      </c>
      <c r="AN1771" s="53">
        <v>3935985</v>
      </c>
      <c r="AO1771" s="54">
        <v>-88.973713099999998</v>
      </c>
    </row>
    <row r="1772" spans="1:41" x14ac:dyDescent="0.15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2002</v>
      </c>
      <c r="G1772" s="201" t="s">
        <v>2092</v>
      </c>
      <c r="H1772" s="52" t="s">
        <v>1580</v>
      </c>
      <c r="I1772" s="52" t="s">
        <v>1774</v>
      </c>
      <c r="J1772" s="53">
        <v>0</v>
      </c>
      <c r="K1772" s="53">
        <v>8539858</v>
      </c>
      <c r="L1772" s="53">
        <v>118235</v>
      </c>
      <c r="M1772" s="53">
        <v>8658093</v>
      </c>
      <c r="N1772" s="53">
        <v>0</v>
      </c>
      <c r="O1772" s="53">
        <v>0</v>
      </c>
      <c r="P1772" s="53">
        <v>8525334</v>
      </c>
      <c r="Q1772" s="53">
        <v>28328</v>
      </c>
      <c r="R1772" s="53">
        <v>8553662</v>
      </c>
      <c r="S1772" s="53">
        <v>0</v>
      </c>
      <c r="T1772" s="53">
        <v>0</v>
      </c>
      <c r="U1772" s="53">
        <v>4719</v>
      </c>
      <c r="V1772" s="53">
        <v>4719</v>
      </c>
      <c r="W1772" s="54">
        <v>99.829926900000004</v>
      </c>
      <c r="X1772" s="54">
        <v>23.959064599999998</v>
      </c>
      <c r="Y1772" s="54">
        <v>98.793833699999993</v>
      </c>
      <c r="Z1772" s="54">
        <v>100.69217559999998</v>
      </c>
      <c r="AA1772" s="54">
        <v>25.891496600000004</v>
      </c>
      <c r="AB1772" s="54">
        <v>99.721640199999996</v>
      </c>
      <c r="AC1772" s="54">
        <v>-0.92780650000000264</v>
      </c>
      <c r="AD1772" s="53">
        <v>8524136</v>
      </c>
      <c r="AE1772" s="54">
        <v>0.3463811</v>
      </c>
      <c r="AF1772" s="54">
        <v>99.829926900000004</v>
      </c>
      <c r="AG1772" s="54">
        <v>24.955072399999999</v>
      </c>
      <c r="AH1772" s="54">
        <v>98.847709600000002</v>
      </c>
      <c r="AI1772" s="53">
        <v>8548943</v>
      </c>
      <c r="AJ1772" s="54">
        <v>100.6927604</v>
      </c>
      <c r="AK1772" s="54">
        <v>26.590612400000001</v>
      </c>
      <c r="AL1772" s="54">
        <v>99.756242399999991</v>
      </c>
      <c r="AM1772" s="54">
        <v>-0.90853279999998904</v>
      </c>
      <c r="AN1772" s="53">
        <v>8521171</v>
      </c>
      <c r="AO1772" s="54">
        <v>0.32591759999999997</v>
      </c>
    </row>
    <row r="1773" spans="1:41" x14ac:dyDescent="0.15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2002</v>
      </c>
      <c r="G1773" s="201" t="s">
        <v>2092</v>
      </c>
      <c r="H1773" s="52" t="s">
        <v>1580</v>
      </c>
      <c r="I1773" s="52" t="s">
        <v>1775</v>
      </c>
      <c r="J1773" s="53">
        <v>0</v>
      </c>
      <c r="K1773" s="53">
        <v>3352364</v>
      </c>
      <c r="L1773" s="53">
        <v>50212</v>
      </c>
      <c r="M1773" s="53">
        <v>3402576</v>
      </c>
      <c r="N1773" s="53">
        <v>0</v>
      </c>
      <c r="O1773" s="53">
        <v>0</v>
      </c>
      <c r="P1773" s="53">
        <v>3338149</v>
      </c>
      <c r="Q1773" s="53">
        <v>12323</v>
      </c>
      <c r="R1773" s="53">
        <v>3350472</v>
      </c>
      <c r="S1773" s="53">
        <v>0</v>
      </c>
      <c r="T1773" s="53">
        <v>0</v>
      </c>
      <c r="U1773" s="53">
        <v>1710</v>
      </c>
      <c r="V1773" s="53">
        <v>1710</v>
      </c>
      <c r="W1773" s="54">
        <v>99.575970900000002</v>
      </c>
      <c r="X1773" s="54">
        <v>24.541942200000001</v>
      </c>
      <c r="Y1773" s="54">
        <v>98.468689600000005</v>
      </c>
      <c r="Z1773" s="54">
        <v>100.4250289</v>
      </c>
      <c r="AA1773" s="54">
        <v>26.184662600000003</v>
      </c>
      <c r="AB1773" s="54">
        <v>99.405030199999999</v>
      </c>
      <c r="AC1773" s="54">
        <v>-0.93634059999999408</v>
      </c>
      <c r="AD1773" s="53">
        <v>3348365</v>
      </c>
      <c r="AE1773" s="54">
        <v>6.2926200000000002E-2</v>
      </c>
      <c r="AF1773" s="54">
        <v>99.575970900000002</v>
      </c>
      <c r="AG1773" s="54">
        <v>25.4071997</v>
      </c>
      <c r="AH1773" s="54">
        <v>98.518201000000005</v>
      </c>
      <c r="AI1773" s="53">
        <v>3348762</v>
      </c>
      <c r="AJ1773" s="54">
        <v>100.42560330000001</v>
      </c>
      <c r="AK1773" s="54">
        <v>26.737566699999999</v>
      </c>
      <c r="AL1773" s="54">
        <v>99.433841199999989</v>
      </c>
      <c r="AM1773" s="54">
        <v>-0.91564019999998436</v>
      </c>
      <c r="AN1773" s="53">
        <v>3347389</v>
      </c>
      <c r="AO1773" s="54">
        <v>4.1016999999999998E-2</v>
      </c>
    </row>
    <row r="1774" spans="1:41" x14ac:dyDescent="0.15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2002</v>
      </c>
      <c r="G1774" s="201" t="s">
        <v>2092</v>
      </c>
      <c r="H1774" s="52" t="s">
        <v>1580</v>
      </c>
      <c r="I1774" s="52" t="s">
        <v>1687</v>
      </c>
      <c r="J1774" s="53">
        <v>0</v>
      </c>
      <c r="K1774" s="53">
        <v>5187494</v>
      </c>
      <c r="L1774" s="53">
        <v>68023</v>
      </c>
      <c r="M1774" s="53">
        <v>5255517</v>
      </c>
      <c r="N1774" s="53">
        <v>0</v>
      </c>
      <c r="O1774" s="53">
        <v>0</v>
      </c>
      <c r="P1774" s="53">
        <v>5187185</v>
      </c>
      <c r="Q1774" s="53">
        <v>16005</v>
      </c>
      <c r="R1774" s="53">
        <v>5203190</v>
      </c>
      <c r="S1774" s="53">
        <v>0</v>
      </c>
      <c r="T1774" s="53">
        <v>0</v>
      </c>
      <c r="U1774" s="53">
        <v>3009</v>
      </c>
      <c r="V1774" s="53">
        <v>3009</v>
      </c>
      <c r="W1774" s="54">
        <v>99.994043399999995</v>
      </c>
      <c r="X1774" s="54">
        <v>23.528806400000001</v>
      </c>
      <c r="Y1774" s="54">
        <v>99.00434150000001</v>
      </c>
      <c r="Z1774" s="54">
        <v>100.86568750000001</v>
      </c>
      <c r="AA1774" s="54">
        <v>25.681572000000003</v>
      </c>
      <c r="AB1774" s="54">
        <v>99.927541599999998</v>
      </c>
      <c r="AC1774" s="54">
        <v>-0.92320009999998831</v>
      </c>
      <c r="AD1774" s="53">
        <v>5175771</v>
      </c>
      <c r="AE1774" s="54">
        <v>0.52975680000000003</v>
      </c>
      <c r="AF1774" s="54">
        <v>99.994043399999995</v>
      </c>
      <c r="AG1774" s="54">
        <v>24.617774600000001</v>
      </c>
      <c r="AH1774" s="54">
        <v>99.061058099999997</v>
      </c>
      <c r="AI1774" s="53">
        <v>5200181</v>
      </c>
      <c r="AJ1774" s="54">
        <v>100.86627909999999</v>
      </c>
      <c r="AK1774" s="54">
        <v>26.4843388</v>
      </c>
      <c r="AL1774" s="54">
        <v>99.965929700000004</v>
      </c>
      <c r="AM1774" s="54">
        <v>-0.90487160000000699</v>
      </c>
      <c r="AN1774" s="53">
        <v>5173782</v>
      </c>
      <c r="AO1774" s="54">
        <v>0.51024570000000002</v>
      </c>
    </row>
    <row r="1775" spans="1:41" x14ac:dyDescent="0.15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2002</v>
      </c>
      <c r="G1775" s="201" t="s">
        <v>2092</v>
      </c>
      <c r="H1775" s="52" t="s">
        <v>1580</v>
      </c>
      <c r="I1775" s="52" t="s">
        <v>1776</v>
      </c>
      <c r="J1775" s="53">
        <v>0</v>
      </c>
      <c r="K1775" s="53">
        <v>79349089</v>
      </c>
      <c r="L1775" s="53">
        <v>1407442</v>
      </c>
      <c r="M1775" s="53">
        <v>80756531</v>
      </c>
      <c r="N1775" s="53">
        <v>0</v>
      </c>
      <c r="O1775" s="53">
        <v>0</v>
      </c>
      <c r="P1775" s="53">
        <v>77687222</v>
      </c>
      <c r="Q1775" s="53">
        <v>562972</v>
      </c>
      <c r="R1775" s="53">
        <v>78250194</v>
      </c>
      <c r="S1775" s="53">
        <v>0</v>
      </c>
      <c r="T1775" s="53">
        <v>324</v>
      </c>
      <c r="U1775" s="53">
        <v>15935</v>
      </c>
      <c r="V1775" s="53">
        <v>16259</v>
      </c>
      <c r="W1775" s="54">
        <v>97.905625600000008</v>
      </c>
      <c r="X1775" s="54">
        <v>39.999659000000001</v>
      </c>
      <c r="Y1775" s="54">
        <v>96.896428099999994</v>
      </c>
      <c r="Z1775" s="54">
        <v>97.736137999999997</v>
      </c>
      <c r="AA1775" s="54">
        <v>43.047455800000002</v>
      </c>
      <c r="AB1775" s="54">
        <v>96.696176899999998</v>
      </c>
      <c r="AC1775" s="54">
        <v>0.20025119999999674</v>
      </c>
      <c r="AD1775" s="53">
        <v>75527182</v>
      </c>
      <c r="AE1775" s="54">
        <v>3.6053403999999998</v>
      </c>
      <c r="AF1775" s="54">
        <v>97.90602539999999</v>
      </c>
      <c r="AG1775" s="54">
        <v>40.457719599999997</v>
      </c>
      <c r="AH1775" s="54">
        <v>96.915940499999991</v>
      </c>
      <c r="AI1775" s="53">
        <v>78233935</v>
      </c>
      <c r="AJ1775" s="54">
        <v>97.736325499999992</v>
      </c>
      <c r="AK1775" s="54">
        <v>43.989803799999997</v>
      </c>
      <c r="AL1775" s="54">
        <v>96.735765299999997</v>
      </c>
      <c r="AM1775" s="54">
        <v>0.18017519999999365</v>
      </c>
      <c r="AN1775" s="53">
        <v>75495217</v>
      </c>
      <c r="AO1775" s="54">
        <v>3.6276708999999996</v>
      </c>
    </row>
    <row r="1776" spans="1:41" x14ac:dyDescent="0.15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2002</v>
      </c>
      <c r="G1776" s="201" t="s">
        <v>2092</v>
      </c>
      <c r="H1776" s="52" t="s">
        <v>1580</v>
      </c>
      <c r="I1776" s="52" t="s">
        <v>1571</v>
      </c>
      <c r="J1776" s="53">
        <v>0</v>
      </c>
      <c r="K1776" s="53">
        <v>76430720</v>
      </c>
      <c r="L1776" s="53">
        <v>1407442</v>
      </c>
      <c r="M1776" s="53">
        <v>77838162</v>
      </c>
      <c r="N1776" s="53">
        <v>0</v>
      </c>
      <c r="O1776" s="53">
        <v>0</v>
      </c>
      <c r="P1776" s="53">
        <v>74768853</v>
      </c>
      <c r="Q1776" s="53">
        <v>562972</v>
      </c>
      <c r="R1776" s="53">
        <v>75331825</v>
      </c>
      <c r="S1776" s="53">
        <v>0</v>
      </c>
      <c r="T1776" s="53">
        <v>324</v>
      </c>
      <c r="U1776" s="53">
        <v>15935</v>
      </c>
      <c r="V1776" s="53">
        <v>16259</v>
      </c>
      <c r="W1776" s="54">
        <v>97.825655699999999</v>
      </c>
      <c r="X1776" s="54">
        <v>39.999659000000001</v>
      </c>
      <c r="Y1776" s="54">
        <v>96.780066599999998</v>
      </c>
      <c r="Z1776" s="54">
        <v>97.646028100000009</v>
      </c>
      <c r="AA1776" s="54">
        <v>43.047455800000002</v>
      </c>
      <c r="AB1776" s="54">
        <v>96.567271099999999</v>
      </c>
      <c r="AC1776" s="54">
        <v>0.21279549999999858</v>
      </c>
      <c r="AD1776" s="53">
        <v>72594081</v>
      </c>
      <c r="AE1776" s="54">
        <v>3.7713047</v>
      </c>
      <c r="AF1776" s="54">
        <v>97.826070399999992</v>
      </c>
      <c r="AG1776" s="54">
        <v>40.457719599999997</v>
      </c>
      <c r="AH1776" s="54">
        <v>96.800286400000005</v>
      </c>
      <c r="AI1776" s="53">
        <v>75315566</v>
      </c>
      <c r="AJ1776" s="54">
        <v>97.646222899999998</v>
      </c>
      <c r="AK1776" s="54">
        <v>43.989803799999997</v>
      </c>
      <c r="AL1776" s="54">
        <v>96.608349900000007</v>
      </c>
      <c r="AM1776" s="54">
        <v>0.19193649999999707</v>
      </c>
      <c r="AN1776" s="53">
        <v>72562116</v>
      </c>
      <c r="AO1776" s="54">
        <v>3.7946109999999997</v>
      </c>
    </row>
    <row r="1777" spans="1:41" x14ac:dyDescent="0.15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2002</v>
      </c>
      <c r="G1777" s="201" t="s">
        <v>2092</v>
      </c>
      <c r="H1777" s="52" t="s">
        <v>1580</v>
      </c>
      <c r="I1777" s="52" t="s">
        <v>1572</v>
      </c>
      <c r="J1777" s="53">
        <v>0</v>
      </c>
      <c r="K1777" s="53">
        <v>28487156</v>
      </c>
      <c r="L1777" s="53">
        <v>525501</v>
      </c>
      <c r="M1777" s="53">
        <v>29012657</v>
      </c>
      <c r="N1777" s="53">
        <v>0</v>
      </c>
      <c r="O1777" s="53">
        <v>0</v>
      </c>
      <c r="P1777" s="53">
        <v>27872023</v>
      </c>
      <c r="Q1777" s="53">
        <v>206553</v>
      </c>
      <c r="R1777" s="53">
        <v>28078576</v>
      </c>
      <c r="S1777" s="53">
        <v>0</v>
      </c>
      <c r="T1777" s="53">
        <v>148</v>
      </c>
      <c r="U1777" s="53">
        <v>5808</v>
      </c>
      <c r="V1777" s="53">
        <v>5956</v>
      </c>
      <c r="W1777" s="54">
        <v>97.8406655</v>
      </c>
      <c r="X1777" s="54">
        <v>39.305919499999995</v>
      </c>
      <c r="Y1777" s="54">
        <v>96.780436199999997</v>
      </c>
      <c r="Z1777" s="54">
        <v>97.836086300000005</v>
      </c>
      <c r="AA1777" s="54">
        <v>42.528964200000004</v>
      </c>
      <c r="AB1777" s="54">
        <v>96.742583400000001</v>
      </c>
      <c r="AC1777" s="54">
        <v>3.7852799999996023E-2</v>
      </c>
      <c r="AD1777" s="53">
        <v>26079172</v>
      </c>
      <c r="AE1777" s="54">
        <v>7.6666698000000002</v>
      </c>
      <c r="AF1777" s="54">
        <v>97.841173800000007</v>
      </c>
      <c r="AG1777" s="54">
        <v>39.745195700000004</v>
      </c>
      <c r="AH1777" s="54">
        <v>96.800308299999998</v>
      </c>
      <c r="AI1777" s="53">
        <v>28072620</v>
      </c>
      <c r="AJ1777" s="54">
        <v>97.836330699999991</v>
      </c>
      <c r="AK1777" s="54">
        <v>43.443088000000003</v>
      </c>
      <c r="AL1777" s="54">
        <v>96.783084900000006</v>
      </c>
      <c r="AM1777" s="54">
        <v>1.7223399999991784E-2</v>
      </c>
      <c r="AN1777" s="53">
        <v>26067891</v>
      </c>
      <c r="AO1777" s="54">
        <v>7.6904150000000007</v>
      </c>
    </row>
    <row r="1778" spans="1:41" x14ac:dyDescent="0.15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2002</v>
      </c>
      <c r="G1778" s="201" t="s">
        <v>2092</v>
      </c>
      <c r="H1778" s="52" t="s">
        <v>1580</v>
      </c>
      <c r="I1778" s="52" t="s">
        <v>1573</v>
      </c>
      <c r="J1778" s="53">
        <v>0</v>
      </c>
      <c r="K1778" s="53">
        <v>38430726</v>
      </c>
      <c r="L1778" s="53">
        <v>710008</v>
      </c>
      <c r="M1778" s="53">
        <v>39140734</v>
      </c>
      <c r="N1778" s="53">
        <v>0</v>
      </c>
      <c r="O1778" s="53">
        <v>0</v>
      </c>
      <c r="P1778" s="53">
        <v>37594857</v>
      </c>
      <c r="Q1778" s="53">
        <v>284923</v>
      </c>
      <c r="R1778" s="53">
        <v>37879780</v>
      </c>
      <c r="S1778" s="53">
        <v>0</v>
      </c>
      <c r="T1778" s="53">
        <v>158</v>
      </c>
      <c r="U1778" s="53">
        <v>7844</v>
      </c>
      <c r="V1778" s="53">
        <v>8002</v>
      </c>
      <c r="W1778" s="54">
        <v>97.824998199999996</v>
      </c>
      <c r="X1778" s="54">
        <v>40.129547799999997</v>
      </c>
      <c r="Y1778" s="54">
        <v>96.7784099</v>
      </c>
      <c r="Z1778" s="54">
        <v>97.474198700000002</v>
      </c>
      <c r="AA1778" s="54">
        <v>43.173308999999996</v>
      </c>
      <c r="AB1778" s="54">
        <v>96.398025700000005</v>
      </c>
      <c r="AC1778" s="54">
        <v>0.38038419999999462</v>
      </c>
      <c r="AD1778" s="53">
        <v>37142087</v>
      </c>
      <c r="AE1778" s="54">
        <v>1.9861377</v>
      </c>
      <c r="AF1778" s="54">
        <v>97.825400299999998</v>
      </c>
      <c r="AG1778" s="54">
        <v>40.577842200000006</v>
      </c>
      <c r="AH1778" s="54">
        <v>96.79819950000001</v>
      </c>
      <c r="AI1778" s="53">
        <v>37871778</v>
      </c>
      <c r="AJ1778" s="54">
        <v>97.474387100000001</v>
      </c>
      <c r="AK1778" s="54">
        <v>44.083718099999999</v>
      </c>
      <c r="AL1778" s="54">
        <v>96.43767960000001</v>
      </c>
      <c r="AM1778" s="54">
        <v>0.36051989999999989</v>
      </c>
      <c r="AN1778" s="53">
        <v>37126244</v>
      </c>
      <c r="AO1778" s="54">
        <v>2.0081050999999999</v>
      </c>
    </row>
    <row r="1779" spans="1:41" x14ac:dyDescent="0.15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2002</v>
      </c>
      <c r="G1779" s="201" t="s">
        <v>2092</v>
      </c>
      <c r="H1779" s="52" t="s">
        <v>1580</v>
      </c>
      <c r="I1779" s="52" t="s">
        <v>1574</v>
      </c>
      <c r="J1779" s="53">
        <v>0</v>
      </c>
      <c r="K1779" s="53">
        <v>9512838</v>
      </c>
      <c r="L1779" s="53">
        <v>171933</v>
      </c>
      <c r="M1779" s="53">
        <v>9684771</v>
      </c>
      <c r="N1779" s="53">
        <v>0</v>
      </c>
      <c r="O1779" s="53">
        <v>0</v>
      </c>
      <c r="P1779" s="53">
        <v>9301973</v>
      </c>
      <c r="Q1779" s="53">
        <v>71496</v>
      </c>
      <c r="R1779" s="53">
        <v>9373469</v>
      </c>
      <c r="S1779" s="53">
        <v>0</v>
      </c>
      <c r="T1779" s="53">
        <v>18</v>
      </c>
      <c r="U1779" s="53">
        <v>2283</v>
      </c>
      <c r="V1779" s="53">
        <v>2301</v>
      </c>
      <c r="W1779" s="54">
        <v>97.783363899999998</v>
      </c>
      <c r="X1779" s="54">
        <v>41.583640100000004</v>
      </c>
      <c r="Y1779" s="54">
        <v>96.785654499999993</v>
      </c>
      <c r="Z1779" s="54">
        <v>97.800491700000009</v>
      </c>
      <c r="AA1779" s="54">
        <v>44.002649699999999</v>
      </c>
      <c r="AB1779" s="54">
        <v>96.752569899999997</v>
      </c>
      <c r="AC1779" s="54">
        <v>3.3084599999995135E-2</v>
      </c>
      <c r="AD1779" s="53">
        <v>9372822</v>
      </c>
      <c r="AE1779" s="54">
        <v>6.9029000000000009E-3</v>
      </c>
      <c r="AF1779" s="54">
        <v>97.7835489</v>
      </c>
      <c r="AG1779" s="54">
        <v>42.143236099999996</v>
      </c>
      <c r="AH1779" s="54">
        <v>96.808655200000004</v>
      </c>
      <c r="AI1779" s="53">
        <v>9371168</v>
      </c>
      <c r="AJ1779" s="54">
        <v>97.800574100000006</v>
      </c>
      <c r="AK1779" s="54">
        <v>45.159272700000002</v>
      </c>
      <c r="AL1779" s="54">
        <v>96.8009433</v>
      </c>
      <c r="AM1779" s="54">
        <v>7.7119000000038795E-3</v>
      </c>
      <c r="AN1779" s="53">
        <v>9367981</v>
      </c>
      <c r="AO1779" s="54">
        <v>3.4020099999999998E-2</v>
      </c>
    </row>
    <row r="1780" spans="1:41" x14ac:dyDescent="0.15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2002</v>
      </c>
      <c r="G1780" s="201" t="s">
        <v>2092</v>
      </c>
      <c r="H1780" s="52" t="s">
        <v>1580</v>
      </c>
      <c r="I1780" s="52" t="s">
        <v>1575</v>
      </c>
      <c r="J1780" s="53">
        <v>0</v>
      </c>
      <c r="K1780" s="53">
        <v>2918369</v>
      </c>
      <c r="L1780" s="53">
        <v>0</v>
      </c>
      <c r="M1780" s="53">
        <v>2918369</v>
      </c>
      <c r="N1780" s="53">
        <v>0</v>
      </c>
      <c r="O1780" s="53">
        <v>0</v>
      </c>
      <c r="P1780" s="53">
        <v>2918369</v>
      </c>
      <c r="Q1780" s="53">
        <v>0</v>
      </c>
      <c r="R1780" s="53">
        <v>2918369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100</v>
      </c>
      <c r="AA1780" s="54">
        <v>0</v>
      </c>
      <c r="AB1780" s="54">
        <v>100</v>
      </c>
      <c r="AC1780" s="54">
        <v>0</v>
      </c>
      <c r="AD1780" s="53">
        <v>2933101</v>
      </c>
      <c r="AE1780" s="54">
        <v>-0.50226710000000008</v>
      </c>
      <c r="AF1780" s="54">
        <v>100</v>
      </c>
      <c r="AG1780" s="54">
        <v>0</v>
      </c>
      <c r="AH1780" s="54">
        <v>100</v>
      </c>
      <c r="AI1780" s="53">
        <v>2918369</v>
      </c>
      <c r="AJ1780" s="54">
        <v>100</v>
      </c>
      <c r="AK1780" s="54">
        <v>0</v>
      </c>
      <c r="AL1780" s="54">
        <v>100</v>
      </c>
      <c r="AM1780" s="54">
        <v>0</v>
      </c>
      <c r="AN1780" s="53">
        <v>2933101</v>
      </c>
      <c r="AO1780" s="54">
        <v>-0.50226710000000008</v>
      </c>
    </row>
    <row r="1781" spans="1:41" x14ac:dyDescent="0.15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2002</v>
      </c>
      <c r="G1781" s="201" t="s">
        <v>2092</v>
      </c>
      <c r="H1781" s="52" t="s">
        <v>1580</v>
      </c>
      <c r="I1781" s="52" t="s">
        <v>1576</v>
      </c>
      <c r="J1781" s="53">
        <v>0</v>
      </c>
      <c r="K1781" s="53">
        <v>4338416</v>
      </c>
      <c r="L1781" s="53">
        <v>200382</v>
      </c>
      <c r="M1781" s="53">
        <v>4538798</v>
      </c>
      <c r="N1781" s="53">
        <v>0</v>
      </c>
      <c r="O1781" s="53">
        <v>0</v>
      </c>
      <c r="P1781" s="53">
        <v>4244786</v>
      </c>
      <c r="Q1781" s="53">
        <v>47302</v>
      </c>
      <c r="R1781" s="53">
        <v>4292088</v>
      </c>
      <c r="S1781" s="53">
        <v>0</v>
      </c>
      <c r="T1781" s="53">
        <v>0</v>
      </c>
      <c r="U1781" s="53">
        <v>9915</v>
      </c>
      <c r="V1781" s="53">
        <v>9915</v>
      </c>
      <c r="W1781" s="54">
        <v>97.841838999999993</v>
      </c>
      <c r="X1781" s="54">
        <v>23.605912700000001</v>
      </c>
      <c r="Y1781" s="54">
        <v>94.56441989999999</v>
      </c>
      <c r="Z1781" s="54">
        <v>97.9257037</v>
      </c>
      <c r="AA1781" s="54">
        <v>23.688348099999999</v>
      </c>
      <c r="AB1781" s="54">
        <v>94.466487400000005</v>
      </c>
      <c r="AC1781" s="54">
        <v>9.7932499999984657E-2</v>
      </c>
      <c r="AD1781" s="53">
        <v>4190574</v>
      </c>
      <c r="AE1781" s="54">
        <v>2.4224366000000002</v>
      </c>
      <c r="AF1781" s="54">
        <v>97.841838999999993</v>
      </c>
      <c r="AG1781" s="54">
        <v>24.834748300000001</v>
      </c>
      <c r="AH1781" s="54">
        <v>94.771448100000001</v>
      </c>
      <c r="AI1781" s="53">
        <v>4282173</v>
      </c>
      <c r="AJ1781" s="54">
        <v>97.9257037</v>
      </c>
      <c r="AK1781" s="54">
        <v>25.058725399999997</v>
      </c>
      <c r="AL1781" s="54">
        <v>94.707823399999995</v>
      </c>
      <c r="AM1781" s="54">
        <v>6.3624700000005419E-2</v>
      </c>
      <c r="AN1781" s="53">
        <v>4179270</v>
      </c>
      <c r="AO1781" s="54">
        <v>2.4622242999999999</v>
      </c>
    </row>
    <row r="1782" spans="1:41" x14ac:dyDescent="0.15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2002</v>
      </c>
      <c r="G1782" s="201" t="s">
        <v>2092</v>
      </c>
      <c r="H1782" s="52" t="s">
        <v>1580</v>
      </c>
      <c r="I1782" s="52" t="s">
        <v>1984</v>
      </c>
      <c r="J1782" s="53">
        <v>0</v>
      </c>
      <c r="K1782" s="53">
        <v>107850</v>
      </c>
      <c r="L1782" s="53">
        <v>0</v>
      </c>
      <c r="M1782" s="53">
        <v>107850</v>
      </c>
      <c r="N1782" s="53">
        <v>0</v>
      </c>
      <c r="O1782" s="53">
        <v>0</v>
      </c>
      <c r="P1782" s="53">
        <v>105912</v>
      </c>
      <c r="Q1782" s="53">
        <v>0</v>
      </c>
      <c r="R1782" s="53">
        <v>105912</v>
      </c>
      <c r="S1782" s="53">
        <v>0</v>
      </c>
      <c r="T1782" s="53">
        <v>0</v>
      </c>
      <c r="U1782" s="53">
        <v>0</v>
      </c>
      <c r="V1782" s="53">
        <v>0</v>
      </c>
      <c r="W1782" s="54">
        <v>98.203059800000005</v>
      </c>
      <c r="X1782" s="54">
        <v>0</v>
      </c>
      <c r="Y1782" s="54">
        <v>98.203059800000005</v>
      </c>
      <c r="Z1782" s="54">
        <v>98.029290599999996</v>
      </c>
      <c r="AA1782" s="54">
        <v>0</v>
      </c>
      <c r="AB1782" s="54">
        <v>98.029290599999996</v>
      </c>
      <c r="AC1782" s="54">
        <v>0.1737692000000095</v>
      </c>
      <c r="AD1782" s="53">
        <v>121622</v>
      </c>
      <c r="AE1782" s="54">
        <v>-12.917070899999999</v>
      </c>
      <c r="AF1782" s="54">
        <v>98.203059800000005</v>
      </c>
      <c r="AG1782" s="54">
        <v>0</v>
      </c>
      <c r="AH1782" s="54">
        <v>98.203059800000005</v>
      </c>
      <c r="AI1782" s="53">
        <v>105912</v>
      </c>
      <c r="AJ1782" s="54">
        <v>98.029290599999996</v>
      </c>
      <c r="AK1782" s="54">
        <v>0</v>
      </c>
      <c r="AL1782" s="54">
        <v>98.029290599999996</v>
      </c>
      <c r="AM1782" s="54">
        <v>0.1737692000000095</v>
      </c>
      <c r="AN1782" s="53">
        <v>121622</v>
      </c>
      <c r="AO1782" s="54">
        <v>-12.917070899999999</v>
      </c>
    </row>
    <row r="1783" spans="1:41" x14ac:dyDescent="0.15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2002</v>
      </c>
      <c r="G1783" s="201" t="s">
        <v>2092</v>
      </c>
      <c r="H1783" s="52" t="s">
        <v>1580</v>
      </c>
      <c r="I1783" s="52" t="s">
        <v>1985</v>
      </c>
      <c r="J1783" s="53">
        <v>0</v>
      </c>
      <c r="K1783" s="53">
        <v>4230566</v>
      </c>
      <c r="L1783" s="53">
        <v>200382</v>
      </c>
      <c r="M1783" s="53">
        <v>4430948</v>
      </c>
      <c r="N1783" s="53">
        <v>0</v>
      </c>
      <c r="O1783" s="53">
        <v>0</v>
      </c>
      <c r="P1783" s="53">
        <v>4138874</v>
      </c>
      <c r="Q1783" s="53">
        <v>47302</v>
      </c>
      <c r="R1783" s="53">
        <v>4186176</v>
      </c>
      <c r="S1783" s="53">
        <v>0</v>
      </c>
      <c r="T1783" s="53">
        <v>0</v>
      </c>
      <c r="U1783" s="53">
        <v>9915</v>
      </c>
      <c r="V1783" s="53">
        <v>9915</v>
      </c>
      <c r="W1783" s="54">
        <v>97.832630399999999</v>
      </c>
      <c r="X1783" s="54">
        <v>23.605912700000001</v>
      </c>
      <c r="Y1783" s="54">
        <v>94.475854800000008</v>
      </c>
      <c r="Z1783" s="54">
        <v>97.922573200000002</v>
      </c>
      <c r="AA1783" s="54">
        <v>23.688348099999999</v>
      </c>
      <c r="AB1783" s="54">
        <v>94.363976100000002</v>
      </c>
      <c r="AC1783" s="54">
        <v>0.11187870000000544</v>
      </c>
      <c r="AD1783" s="53">
        <v>4068952</v>
      </c>
      <c r="AE1783" s="54">
        <v>2.8809384000000002</v>
      </c>
      <c r="AF1783" s="54">
        <v>97.832630399999999</v>
      </c>
      <c r="AG1783" s="54">
        <v>24.834748300000001</v>
      </c>
      <c r="AH1783" s="54">
        <v>94.687734700000007</v>
      </c>
      <c r="AI1783" s="53">
        <v>4176261</v>
      </c>
      <c r="AJ1783" s="54">
        <v>97.922573200000002</v>
      </c>
      <c r="AK1783" s="54">
        <v>25.058725399999997</v>
      </c>
      <c r="AL1783" s="54">
        <v>94.612004800000008</v>
      </c>
      <c r="AM1783" s="54">
        <v>7.5729899999998906E-2</v>
      </c>
      <c r="AN1783" s="53">
        <v>4057648</v>
      </c>
      <c r="AO1783" s="54">
        <v>2.9231958999999996</v>
      </c>
    </row>
    <row r="1784" spans="1:41" x14ac:dyDescent="0.15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2002</v>
      </c>
      <c r="G1784" s="201" t="s">
        <v>2092</v>
      </c>
      <c r="H1784" s="52" t="s">
        <v>1580</v>
      </c>
      <c r="I1784" s="52" t="s">
        <v>1961</v>
      </c>
      <c r="J1784" s="53">
        <v>0</v>
      </c>
      <c r="K1784" s="53">
        <v>10964361</v>
      </c>
      <c r="L1784" s="53">
        <v>0</v>
      </c>
      <c r="M1784" s="53">
        <v>10964361</v>
      </c>
      <c r="N1784" s="53">
        <v>0</v>
      </c>
      <c r="O1784" s="53">
        <v>0</v>
      </c>
      <c r="P1784" s="53">
        <v>10163359</v>
      </c>
      <c r="Q1784" s="53">
        <v>0</v>
      </c>
      <c r="R1784" s="53">
        <v>10163359</v>
      </c>
      <c r="S1784" s="53">
        <v>0</v>
      </c>
      <c r="T1784" s="53">
        <v>0</v>
      </c>
      <c r="U1784" s="53">
        <v>0</v>
      </c>
      <c r="V1784" s="53">
        <v>0</v>
      </c>
      <c r="W1784" s="54">
        <v>92.694494500000005</v>
      </c>
      <c r="X1784" s="54">
        <v>0</v>
      </c>
      <c r="Y1784" s="54">
        <v>92.694494500000005</v>
      </c>
      <c r="Z1784" s="54">
        <v>97.064218300000007</v>
      </c>
      <c r="AA1784" s="54">
        <v>0</v>
      </c>
      <c r="AB1784" s="54">
        <v>97.064218300000007</v>
      </c>
      <c r="AC1784" s="54">
        <v>-4.3697238000000027</v>
      </c>
      <c r="AD1784" s="53">
        <v>10370476</v>
      </c>
      <c r="AE1784" s="54">
        <v>-1.9971793000000002</v>
      </c>
      <c r="AF1784" s="54">
        <v>92.694494500000005</v>
      </c>
      <c r="AG1784" s="54">
        <v>0</v>
      </c>
      <c r="AH1784" s="54">
        <v>92.694494500000005</v>
      </c>
      <c r="AI1784" s="53">
        <v>10163359</v>
      </c>
      <c r="AJ1784" s="54">
        <v>97.064218300000007</v>
      </c>
      <c r="AK1784" s="54">
        <v>0</v>
      </c>
      <c r="AL1784" s="54">
        <v>97.064218300000007</v>
      </c>
      <c r="AM1784" s="54">
        <v>-4.3697238000000027</v>
      </c>
      <c r="AN1784" s="53">
        <v>10370476</v>
      </c>
      <c r="AO1784" s="54">
        <v>-1.9971793000000002</v>
      </c>
    </row>
    <row r="1785" spans="1:41" x14ac:dyDescent="0.15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2002</v>
      </c>
      <c r="G1785" s="201" t="s">
        <v>2092</v>
      </c>
      <c r="H1785" s="52" t="s">
        <v>1580</v>
      </c>
      <c r="I1785" s="52" t="s">
        <v>1962</v>
      </c>
      <c r="J1785" s="53">
        <v>0</v>
      </c>
      <c r="K1785" s="53">
        <v>45729</v>
      </c>
      <c r="L1785" s="53">
        <v>0</v>
      </c>
      <c r="M1785" s="53">
        <v>45729</v>
      </c>
      <c r="N1785" s="53">
        <v>0</v>
      </c>
      <c r="O1785" s="53">
        <v>0</v>
      </c>
      <c r="P1785" s="53">
        <v>45728</v>
      </c>
      <c r="Q1785" s="53">
        <v>0</v>
      </c>
      <c r="R1785" s="53">
        <v>45728</v>
      </c>
      <c r="S1785" s="53">
        <v>0</v>
      </c>
      <c r="T1785" s="53">
        <v>0</v>
      </c>
      <c r="U1785" s="53">
        <v>0</v>
      </c>
      <c r="V1785" s="53">
        <v>0</v>
      </c>
      <c r="W1785" s="54">
        <v>99.997813199999996</v>
      </c>
      <c r="X1785" s="54">
        <v>0</v>
      </c>
      <c r="Y1785" s="54">
        <v>99.997813199999996</v>
      </c>
      <c r="Z1785" s="54">
        <v>99.950981400000003</v>
      </c>
      <c r="AA1785" s="54">
        <v>0</v>
      </c>
      <c r="AB1785" s="54">
        <v>99.950981400000003</v>
      </c>
      <c r="AC1785" s="54">
        <v>4.6831799999992541E-2</v>
      </c>
      <c r="AD1785" s="53">
        <v>46898</v>
      </c>
      <c r="AE1785" s="54">
        <v>-2.4947759</v>
      </c>
      <c r="AF1785" s="54">
        <v>99.997813199999996</v>
      </c>
      <c r="AG1785" s="54">
        <v>0</v>
      </c>
      <c r="AH1785" s="54">
        <v>99.997813199999996</v>
      </c>
      <c r="AI1785" s="53">
        <v>45728</v>
      </c>
      <c r="AJ1785" s="54">
        <v>99.950981400000003</v>
      </c>
      <c r="AK1785" s="54">
        <v>0</v>
      </c>
      <c r="AL1785" s="54">
        <v>99.950981400000003</v>
      </c>
      <c r="AM1785" s="54">
        <v>4.6831799999992541E-2</v>
      </c>
      <c r="AN1785" s="53">
        <v>46898</v>
      </c>
      <c r="AO1785" s="54">
        <v>-2.4947759</v>
      </c>
    </row>
    <row r="1786" spans="1:41" x14ac:dyDescent="0.15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2002</v>
      </c>
      <c r="G1786" s="201" t="s">
        <v>2092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15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2002</v>
      </c>
      <c r="G1787" s="201" t="s">
        <v>2092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15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2002</v>
      </c>
      <c r="G1788" s="201" t="s">
        <v>2092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15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2002</v>
      </c>
      <c r="G1789" s="201" t="s">
        <v>2092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15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2002</v>
      </c>
      <c r="G1790" s="201" t="s">
        <v>2092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15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2002</v>
      </c>
      <c r="G1791" s="201" t="s">
        <v>2092</v>
      </c>
      <c r="H1791" s="52" t="s">
        <v>1580</v>
      </c>
      <c r="I1791" s="52" t="s">
        <v>1967</v>
      </c>
      <c r="J1791" s="53">
        <v>0</v>
      </c>
      <c r="K1791" s="53">
        <v>1242822</v>
      </c>
      <c r="L1791" s="53">
        <v>12559</v>
      </c>
      <c r="M1791" s="53">
        <v>1255381</v>
      </c>
      <c r="N1791" s="53">
        <v>0</v>
      </c>
      <c r="O1791" s="53">
        <v>0</v>
      </c>
      <c r="P1791" s="53">
        <v>1222895</v>
      </c>
      <c r="Q1791" s="53">
        <v>12559</v>
      </c>
      <c r="R1791" s="53">
        <v>1235454</v>
      </c>
      <c r="S1791" s="53">
        <v>0</v>
      </c>
      <c r="T1791" s="53">
        <v>0</v>
      </c>
      <c r="U1791" s="53">
        <v>0</v>
      </c>
      <c r="V1791" s="53">
        <v>0</v>
      </c>
      <c r="W1791" s="54">
        <v>98.396632799999992</v>
      </c>
      <c r="X1791" s="54">
        <v>100</v>
      </c>
      <c r="Y1791" s="54">
        <v>98.412673100000006</v>
      </c>
      <c r="Z1791" s="54">
        <v>98.016261700000001</v>
      </c>
      <c r="AA1791" s="54">
        <v>94.79929030000001</v>
      </c>
      <c r="AB1791" s="54">
        <v>97.904146999999995</v>
      </c>
      <c r="AC1791" s="54">
        <v>0.50852610000001164</v>
      </c>
      <c r="AD1791" s="53">
        <v>1266677</v>
      </c>
      <c r="AE1791" s="54">
        <v>-2.4649535999999999</v>
      </c>
      <c r="AF1791" s="54">
        <v>98.396632799999992</v>
      </c>
      <c r="AG1791" s="54">
        <v>100</v>
      </c>
      <c r="AH1791" s="54">
        <v>98.412673100000006</v>
      </c>
      <c r="AI1791" s="53">
        <v>1235454</v>
      </c>
      <c r="AJ1791" s="54">
        <v>98.016261700000001</v>
      </c>
      <c r="AK1791" s="54">
        <v>94.79929030000001</v>
      </c>
      <c r="AL1791" s="54">
        <v>97.904146999999995</v>
      </c>
      <c r="AM1791" s="54">
        <v>0.50852610000001164</v>
      </c>
      <c r="AN1791" s="53">
        <v>1266677</v>
      </c>
      <c r="AO1791" s="54">
        <v>-2.4649535999999999</v>
      </c>
    </row>
    <row r="1792" spans="1:41" x14ac:dyDescent="0.15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2002</v>
      </c>
      <c r="G1792" s="201" t="s">
        <v>2092</v>
      </c>
      <c r="H1792" s="52" t="s">
        <v>1580</v>
      </c>
      <c r="I1792" s="52" t="s">
        <v>1968</v>
      </c>
      <c r="J1792" s="53">
        <v>0</v>
      </c>
      <c r="K1792" s="53">
        <v>1242822</v>
      </c>
      <c r="L1792" s="53">
        <v>12559</v>
      </c>
      <c r="M1792" s="53">
        <v>1255381</v>
      </c>
      <c r="N1792" s="53">
        <v>0</v>
      </c>
      <c r="O1792" s="53">
        <v>0</v>
      </c>
      <c r="P1792" s="53">
        <v>1222895</v>
      </c>
      <c r="Q1792" s="53">
        <v>12559</v>
      </c>
      <c r="R1792" s="53">
        <v>1235454</v>
      </c>
      <c r="S1792" s="53">
        <v>0</v>
      </c>
      <c r="T1792" s="53">
        <v>0</v>
      </c>
      <c r="U1792" s="53">
        <v>0</v>
      </c>
      <c r="V1792" s="53">
        <v>0</v>
      </c>
      <c r="W1792" s="54">
        <v>98.396632799999992</v>
      </c>
      <c r="X1792" s="54">
        <v>100</v>
      </c>
      <c r="Y1792" s="54">
        <v>98.412673100000006</v>
      </c>
      <c r="Z1792" s="54">
        <v>98.016261700000001</v>
      </c>
      <c r="AA1792" s="54">
        <v>94.79929030000001</v>
      </c>
      <c r="AB1792" s="54">
        <v>97.904146999999995</v>
      </c>
      <c r="AC1792" s="54">
        <v>0.50852610000001164</v>
      </c>
      <c r="AD1792" s="53">
        <v>1266677</v>
      </c>
      <c r="AE1792" s="54">
        <v>-2.4649535999999999</v>
      </c>
      <c r="AF1792" s="54">
        <v>98.396632799999992</v>
      </c>
      <c r="AG1792" s="54">
        <v>100</v>
      </c>
      <c r="AH1792" s="54">
        <v>98.412673100000006</v>
      </c>
      <c r="AI1792" s="53">
        <v>1235454</v>
      </c>
      <c r="AJ1792" s="54">
        <v>98.016261700000001</v>
      </c>
      <c r="AK1792" s="54">
        <v>94.79929030000001</v>
      </c>
      <c r="AL1792" s="54">
        <v>97.904146999999995</v>
      </c>
      <c r="AM1792" s="54">
        <v>0.50852610000001164</v>
      </c>
      <c r="AN1792" s="53">
        <v>1266677</v>
      </c>
      <c r="AO1792" s="54">
        <v>-2.4649535999999999</v>
      </c>
    </row>
    <row r="1793" spans="1:41" x14ac:dyDescent="0.15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2002</v>
      </c>
      <c r="G1793" s="201" t="s">
        <v>2092</v>
      </c>
      <c r="H1793" s="52" t="s">
        <v>1580</v>
      </c>
      <c r="I1793" s="52" t="s">
        <v>1969</v>
      </c>
      <c r="J1793" s="53">
        <v>0</v>
      </c>
      <c r="K1793" s="53">
        <v>116892</v>
      </c>
      <c r="L1793" s="53">
        <v>0</v>
      </c>
      <c r="M1793" s="53">
        <v>116892</v>
      </c>
      <c r="N1793" s="53">
        <v>0</v>
      </c>
      <c r="O1793" s="53">
        <v>0</v>
      </c>
      <c r="P1793" s="53">
        <v>114403</v>
      </c>
      <c r="Q1793" s="53">
        <v>0</v>
      </c>
      <c r="R1793" s="53">
        <v>114403</v>
      </c>
      <c r="S1793" s="53">
        <v>0</v>
      </c>
      <c r="T1793" s="53">
        <v>0</v>
      </c>
      <c r="U1793" s="53">
        <v>0</v>
      </c>
      <c r="V1793" s="53">
        <v>0</v>
      </c>
      <c r="W1793" s="54">
        <v>97.870684100000005</v>
      </c>
      <c r="X1793" s="54">
        <v>0</v>
      </c>
      <c r="Y1793" s="54">
        <v>97.870684100000005</v>
      </c>
      <c r="Z1793" s="54">
        <v>99.685880299999994</v>
      </c>
      <c r="AA1793" s="54">
        <v>100</v>
      </c>
      <c r="AB1793" s="54">
        <v>99.720782799999995</v>
      </c>
      <c r="AC1793" s="54">
        <v>-1.8500986999999895</v>
      </c>
      <c r="AD1793" s="53">
        <v>121429</v>
      </c>
      <c r="AE1793" s="54">
        <v>-5.7860971999999995</v>
      </c>
      <c r="AF1793" s="54">
        <v>97.870684100000005</v>
      </c>
      <c r="AG1793" s="54">
        <v>0</v>
      </c>
      <c r="AH1793" s="54">
        <v>97.870684100000005</v>
      </c>
      <c r="AI1793" s="53">
        <v>114403</v>
      </c>
      <c r="AJ1793" s="54">
        <v>99.685880299999994</v>
      </c>
      <c r="AK1793" s="54">
        <v>100</v>
      </c>
      <c r="AL1793" s="54">
        <v>99.720782799999995</v>
      </c>
      <c r="AM1793" s="54">
        <v>-1.8500986999999895</v>
      </c>
      <c r="AN1793" s="53">
        <v>121429</v>
      </c>
      <c r="AO1793" s="54">
        <v>-5.7860971999999995</v>
      </c>
    </row>
    <row r="1794" spans="1:41" x14ac:dyDescent="0.15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2002</v>
      </c>
      <c r="G1794" s="201" t="s">
        <v>2092</v>
      </c>
      <c r="H1794" s="52" t="s">
        <v>1580</v>
      </c>
      <c r="I1794" s="52" t="s">
        <v>1970</v>
      </c>
      <c r="J1794" s="53">
        <v>0</v>
      </c>
      <c r="K1794" s="53">
        <v>1125930</v>
      </c>
      <c r="L1794" s="53">
        <v>12559</v>
      </c>
      <c r="M1794" s="53">
        <v>1138489</v>
      </c>
      <c r="N1794" s="53">
        <v>0</v>
      </c>
      <c r="O1794" s="53">
        <v>0</v>
      </c>
      <c r="P1794" s="53">
        <v>1108492</v>
      </c>
      <c r="Q1794" s="53">
        <v>12559</v>
      </c>
      <c r="R1794" s="53">
        <v>1121051</v>
      </c>
      <c r="S1794" s="53">
        <v>0</v>
      </c>
      <c r="T1794" s="53">
        <v>0</v>
      </c>
      <c r="U1794" s="53">
        <v>0</v>
      </c>
      <c r="V1794" s="53">
        <v>0</v>
      </c>
      <c r="W1794" s="54">
        <v>98.4512359</v>
      </c>
      <c r="X1794" s="54">
        <v>100</v>
      </c>
      <c r="Y1794" s="54">
        <v>98.468320700000007</v>
      </c>
      <c r="Z1794" s="54">
        <v>97.857801699999996</v>
      </c>
      <c r="AA1794" s="54">
        <v>92.569708500000004</v>
      </c>
      <c r="AB1794" s="54">
        <v>97.715405099999998</v>
      </c>
      <c r="AC1794" s="54">
        <v>0.75291560000000857</v>
      </c>
      <c r="AD1794" s="53">
        <v>1145248</v>
      </c>
      <c r="AE1794" s="54">
        <v>-2.1128174999999998</v>
      </c>
      <c r="AF1794" s="54">
        <v>98.4512359</v>
      </c>
      <c r="AG1794" s="54">
        <v>100</v>
      </c>
      <c r="AH1794" s="54">
        <v>98.468320700000007</v>
      </c>
      <c r="AI1794" s="53">
        <v>1121051</v>
      </c>
      <c r="AJ1794" s="54">
        <v>97.857801699999996</v>
      </c>
      <c r="AK1794" s="54">
        <v>92.569708500000004</v>
      </c>
      <c r="AL1794" s="54">
        <v>97.715405099999998</v>
      </c>
      <c r="AM1794" s="54">
        <v>0.75291560000000857</v>
      </c>
      <c r="AN1794" s="53">
        <v>1145248</v>
      </c>
      <c r="AO1794" s="54">
        <v>-2.1128174999999998</v>
      </c>
    </row>
    <row r="1795" spans="1:41" x14ac:dyDescent="0.15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2002</v>
      </c>
      <c r="G1795" s="201" t="s">
        <v>2092</v>
      </c>
      <c r="H1795" s="52" t="s">
        <v>1580</v>
      </c>
      <c r="I1795" s="52" t="s">
        <v>1971</v>
      </c>
      <c r="J1795" s="53">
        <v>0</v>
      </c>
      <c r="K1795" s="53">
        <v>854030</v>
      </c>
      <c r="L1795" s="53">
        <v>9526</v>
      </c>
      <c r="M1795" s="53">
        <v>863556</v>
      </c>
      <c r="N1795" s="53">
        <v>0</v>
      </c>
      <c r="O1795" s="53">
        <v>0</v>
      </c>
      <c r="P1795" s="53">
        <v>840803</v>
      </c>
      <c r="Q1795" s="53">
        <v>9526</v>
      </c>
      <c r="R1795" s="53">
        <v>850329</v>
      </c>
      <c r="S1795" s="53">
        <v>0</v>
      </c>
      <c r="T1795" s="53">
        <v>0</v>
      </c>
      <c r="U1795" s="53">
        <v>0</v>
      </c>
      <c r="V1795" s="53">
        <v>0</v>
      </c>
      <c r="W1795" s="54">
        <v>98.451225399999998</v>
      </c>
      <c r="X1795" s="54">
        <v>100</v>
      </c>
      <c r="Y1795" s="54">
        <v>98.468310099999997</v>
      </c>
      <c r="Z1795" s="54">
        <v>97.8578574</v>
      </c>
      <c r="AA1795" s="54">
        <v>92.571072799999996</v>
      </c>
      <c r="AB1795" s="54">
        <v>97.715497799999994</v>
      </c>
      <c r="AC1795" s="54">
        <v>0.75281230000000221</v>
      </c>
      <c r="AD1795" s="53">
        <v>874370</v>
      </c>
      <c r="AE1795" s="54">
        <v>-2.7495225000000003</v>
      </c>
      <c r="AF1795" s="54">
        <v>98.451225399999998</v>
      </c>
      <c r="AG1795" s="54">
        <v>100</v>
      </c>
      <c r="AH1795" s="54">
        <v>98.468310099999997</v>
      </c>
      <c r="AI1795" s="53">
        <v>850329</v>
      </c>
      <c r="AJ1795" s="54">
        <v>97.8578574</v>
      </c>
      <c r="AK1795" s="54">
        <v>92.571072799999996</v>
      </c>
      <c r="AL1795" s="54">
        <v>97.715497799999994</v>
      </c>
      <c r="AM1795" s="54">
        <v>0.75281230000000221</v>
      </c>
      <c r="AN1795" s="53">
        <v>874370</v>
      </c>
      <c r="AO1795" s="54">
        <v>-2.7495225000000003</v>
      </c>
    </row>
    <row r="1796" spans="1:41" x14ac:dyDescent="0.15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2002</v>
      </c>
      <c r="G1796" s="201" t="s">
        <v>2092</v>
      </c>
      <c r="H1796" s="52" t="s">
        <v>1580</v>
      </c>
      <c r="I1796" s="52" t="s">
        <v>1972</v>
      </c>
      <c r="J1796" s="53">
        <v>0</v>
      </c>
      <c r="K1796" s="53">
        <v>271900</v>
      </c>
      <c r="L1796" s="53">
        <v>3033</v>
      </c>
      <c r="M1796" s="53">
        <v>274933</v>
      </c>
      <c r="N1796" s="53">
        <v>0</v>
      </c>
      <c r="O1796" s="53">
        <v>0</v>
      </c>
      <c r="P1796" s="53">
        <v>267689</v>
      </c>
      <c r="Q1796" s="53">
        <v>3033</v>
      </c>
      <c r="R1796" s="53">
        <v>270722</v>
      </c>
      <c r="S1796" s="53">
        <v>0</v>
      </c>
      <c r="T1796" s="53">
        <v>0</v>
      </c>
      <c r="U1796" s="53">
        <v>0</v>
      </c>
      <c r="V1796" s="53">
        <v>0</v>
      </c>
      <c r="W1796" s="54">
        <v>98.451268800000008</v>
      </c>
      <c r="X1796" s="54">
        <v>100</v>
      </c>
      <c r="Y1796" s="54">
        <v>98.468354099999999</v>
      </c>
      <c r="Z1796" s="54">
        <v>97.8576221</v>
      </c>
      <c r="AA1796" s="54">
        <v>92.565304800000007</v>
      </c>
      <c r="AB1796" s="54">
        <v>97.7151061</v>
      </c>
      <c r="AC1796" s="54">
        <v>0.75324799999999925</v>
      </c>
      <c r="AD1796" s="53">
        <v>270878</v>
      </c>
      <c r="AE1796" s="54">
        <v>-5.7590500000000003E-2</v>
      </c>
      <c r="AF1796" s="54">
        <v>98.451268800000008</v>
      </c>
      <c r="AG1796" s="54">
        <v>100</v>
      </c>
      <c r="AH1796" s="54">
        <v>98.468354099999999</v>
      </c>
      <c r="AI1796" s="53">
        <v>270722</v>
      </c>
      <c r="AJ1796" s="54">
        <v>97.8576221</v>
      </c>
      <c r="AK1796" s="54">
        <v>92.565304800000007</v>
      </c>
      <c r="AL1796" s="54">
        <v>97.7151061</v>
      </c>
      <c r="AM1796" s="54">
        <v>0.75324799999999925</v>
      </c>
      <c r="AN1796" s="53">
        <v>270878</v>
      </c>
      <c r="AO1796" s="54">
        <v>-5.7590500000000003E-2</v>
      </c>
    </row>
    <row r="1797" spans="1:41" x14ac:dyDescent="0.15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2002</v>
      </c>
      <c r="G1797" s="201" t="s">
        <v>2092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15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2002</v>
      </c>
      <c r="G1798" s="201" t="s">
        <v>2092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15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2002</v>
      </c>
      <c r="G1799" s="201" t="s">
        <v>2092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15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2002</v>
      </c>
      <c r="G1800" s="201" t="s">
        <v>2092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15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2002</v>
      </c>
      <c r="G1801" s="201" t="s">
        <v>2092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15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2002</v>
      </c>
      <c r="G1802" s="201" t="s">
        <v>2092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15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2002</v>
      </c>
      <c r="G1803" s="201" t="s">
        <v>2092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15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2002</v>
      </c>
      <c r="G1804" s="201" t="s">
        <v>2092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15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2002</v>
      </c>
      <c r="G1805" s="201" t="s">
        <v>2092</v>
      </c>
      <c r="H1805" s="52" t="s">
        <v>1580</v>
      </c>
      <c r="I1805" s="52" t="s">
        <v>1981</v>
      </c>
      <c r="J1805" s="53">
        <v>0</v>
      </c>
      <c r="K1805" s="53">
        <v>156346521</v>
      </c>
      <c r="L1805" s="53">
        <v>3413353</v>
      </c>
      <c r="M1805" s="53">
        <v>159759874</v>
      </c>
      <c r="N1805" s="53">
        <v>0</v>
      </c>
      <c r="O1805" s="53">
        <v>0</v>
      </c>
      <c r="P1805" s="53">
        <v>150286801</v>
      </c>
      <c r="Q1805" s="53">
        <v>1160583</v>
      </c>
      <c r="R1805" s="53">
        <v>151447384</v>
      </c>
      <c r="S1805" s="53">
        <v>0</v>
      </c>
      <c r="T1805" s="53">
        <v>393</v>
      </c>
      <c r="U1805" s="53">
        <v>83709</v>
      </c>
      <c r="V1805" s="53">
        <v>84102</v>
      </c>
      <c r="W1805" s="54">
        <v>96.124173400000004</v>
      </c>
      <c r="X1805" s="54">
        <v>34.0012592</v>
      </c>
      <c r="Y1805" s="54">
        <v>94.796885000000003</v>
      </c>
      <c r="Z1805" s="54">
        <v>96.360567900000007</v>
      </c>
      <c r="AA1805" s="54">
        <v>36.282129000000005</v>
      </c>
      <c r="AB1805" s="54">
        <v>95.080210399999999</v>
      </c>
      <c r="AC1805" s="54">
        <v>-0.2833253999999954</v>
      </c>
      <c r="AD1805" s="53">
        <v>148984037</v>
      </c>
      <c r="AE1805" s="54">
        <v>1.6534302000000001</v>
      </c>
      <c r="AF1805" s="54">
        <v>96.124415100000007</v>
      </c>
      <c r="AG1805" s="54">
        <v>34.856068699999994</v>
      </c>
      <c r="AH1805" s="54">
        <v>94.846814999999992</v>
      </c>
      <c r="AI1805" s="53">
        <v>151363282</v>
      </c>
      <c r="AJ1805" s="54">
        <v>96.360691099999997</v>
      </c>
      <c r="AK1805" s="54">
        <v>37.498088899999999</v>
      </c>
      <c r="AL1805" s="54">
        <v>95.146082200000009</v>
      </c>
      <c r="AM1805" s="54">
        <v>-0.29926720000001694</v>
      </c>
      <c r="AN1805" s="53">
        <v>148875555</v>
      </c>
      <c r="AO1805" s="54">
        <v>1.6710110999999999</v>
      </c>
    </row>
    <row r="1806" spans="1:41" x14ac:dyDescent="0.15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2002</v>
      </c>
      <c r="G1806" s="201" t="s">
        <v>2092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15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2002</v>
      </c>
      <c r="G1807" s="201" t="s">
        <v>2092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15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2002</v>
      </c>
      <c r="G1808" s="201" t="s">
        <v>2092</v>
      </c>
      <c r="H1808" s="2" t="s">
        <v>1786</v>
      </c>
      <c r="I1808" s="2" t="s">
        <v>1767</v>
      </c>
      <c r="J1808" s="4">
        <v>0</v>
      </c>
      <c r="K1808" s="4">
        <v>44239593</v>
      </c>
      <c r="L1808" s="4">
        <v>1265897</v>
      </c>
      <c r="M1808" s="4">
        <v>45505490</v>
      </c>
      <c r="N1808" s="4">
        <v>0</v>
      </c>
      <c r="O1808" s="4">
        <v>0</v>
      </c>
      <c r="P1808" s="4">
        <v>42406448</v>
      </c>
      <c r="Q1808" s="4">
        <v>475724</v>
      </c>
      <c r="R1808" s="4">
        <v>42882172</v>
      </c>
      <c r="S1808" s="4">
        <v>0</v>
      </c>
      <c r="T1808" s="4">
        <v>1521</v>
      </c>
      <c r="U1808" s="4">
        <v>61877</v>
      </c>
      <c r="V1808" s="4">
        <v>63398</v>
      </c>
      <c r="W1808" s="3">
        <v>95.856324900000004</v>
      </c>
      <c r="X1808" s="3">
        <v>37.579992699999998</v>
      </c>
      <c r="Y1808" s="3">
        <v>94.235161500000004</v>
      </c>
      <c r="Z1808" s="3">
        <v>95.983775199999997</v>
      </c>
      <c r="AA1808" s="3">
        <v>33.377687700000003</v>
      </c>
      <c r="AB1808" s="3">
        <v>94.352552599999996</v>
      </c>
      <c r="AC1808" s="3">
        <v>-0.11739109999999187</v>
      </c>
      <c r="AD1808" s="4">
        <v>41474828</v>
      </c>
      <c r="AE1808" s="3">
        <v>3.3932485999999997</v>
      </c>
      <c r="AF1808" s="3">
        <v>95.8596206</v>
      </c>
      <c r="AG1808" s="3">
        <v>39.5113038</v>
      </c>
      <c r="AH1808" s="3">
        <v>94.366632600000003</v>
      </c>
      <c r="AI1808" s="4">
        <v>42818774</v>
      </c>
      <c r="AJ1808" s="3">
        <v>95.984228099999996</v>
      </c>
      <c r="AK1808" s="3">
        <v>35.1364716</v>
      </c>
      <c r="AL1808" s="3">
        <v>94.476204600000003</v>
      </c>
      <c r="AM1808" s="3">
        <v>-0.109572</v>
      </c>
      <c r="AN1808" s="4">
        <v>41417296</v>
      </c>
      <c r="AO1808" s="3">
        <v>3.3837988999999999</v>
      </c>
    </row>
    <row r="1809" spans="1:41" x14ac:dyDescent="0.15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2002</v>
      </c>
      <c r="G1809" s="201" t="s">
        <v>2092</v>
      </c>
      <c r="H1809" s="2" t="s">
        <v>1786</v>
      </c>
      <c r="I1809" s="2" t="s">
        <v>1768</v>
      </c>
      <c r="J1809" s="4">
        <v>0</v>
      </c>
      <c r="K1809" s="4">
        <v>44239593</v>
      </c>
      <c r="L1809" s="4">
        <v>1265897</v>
      </c>
      <c r="M1809" s="4">
        <v>45505490</v>
      </c>
      <c r="N1809" s="4">
        <v>0</v>
      </c>
      <c r="O1809" s="4">
        <v>0</v>
      </c>
      <c r="P1809" s="4">
        <v>42406448</v>
      </c>
      <c r="Q1809" s="4">
        <v>475724</v>
      </c>
      <c r="R1809" s="4">
        <v>42882172</v>
      </c>
      <c r="S1809" s="4">
        <v>0</v>
      </c>
      <c r="T1809" s="4">
        <v>1521</v>
      </c>
      <c r="U1809" s="4">
        <v>61877</v>
      </c>
      <c r="V1809" s="4">
        <v>63398</v>
      </c>
      <c r="W1809" s="3">
        <v>95.856324900000004</v>
      </c>
      <c r="X1809" s="3">
        <v>37.579992699999998</v>
      </c>
      <c r="Y1809" s="3">
        <v>94.235161500000004</v>
      </c>
      <c r="Z1809" s="3">
        <v>95.983775199999997</v>
      </c>
      <c r="AA1809" s="3">
        <v>33.377687700000003</v>
      </c>
      <c r="AB1809" s="3">
        <v>94.352552599999996</v>
      </c>
      <c r="AC1809" s="3">
        <v>-0.11739109999999187</v>
      </c>
      <c r="AD1809" s="4">
        <v>41474828</v>
      </c>
      <c r="AE1809" s="3">
        <v>3.3932485999999997</v>
      </c>
      <c r="AF1809" s="3">
        <v>95.8596206</v>
      </c>
      <c r="AG1809" s="3">
        <v>39.5113038</v>
      </c>
      <c r="AH1809" s="3">
        <v>94.366632600000003</v>
      </c>
      <c r="AI1809" s="4">
        <v>42818774</v>
      </c>
      <c r="AJ1809" s="3">
        <v>95.984228099999996</v>
      </c>
      <c r="AK1809" s="3">
        <v>35.1364716</v>
      </c>
      <c r="AL1809" s="3">
        <v>94.476204600000003</v>
      </c>
      <c r="AM1809" s="3">
        <v>-0.109572</v>
      </c>
      <c r="AN1809" s="4">
        <v>41417296</v>
      </c>
      <c r="AO1809" s="3">
        <v>3.3837988999999999</v>
      </c>
    </row>
    <row r="1810" spans="1:41" x14ac:dyDescent="0.15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2002</v>
      </c>
      <c r="G1810" s="201" t="s">
        <v>2092</v>
      </c>
      <c r="H1810" s="2" t="s">
        <v>1786</v>
      </c>
      <c r="I1810" s="2" t="s">
        <v>1769</v>
      </c>
      <c r="J1810" s="4">
        <v>0</v>
      </c>
      <c r="K1810" s="4">
        <v>15724999</v>
      </c>
      <c r="L1810" s="4">
        <v>537241</v>
      </c>
      <c r="M1810" s="4">
        <v>16262240</v>
      </c>
      <c r="N1810" s="4">
        <v>0</v>
      </c>
      <c r="O1810" s="4">
        <v>0</v>
      </c>
      <c r="P1810" s="4">
        <v>14564988</v>
      </c>
      <c r="Q1810" s="4">
        <v>241572</v>
      </c>
      <c r="R1810" s="4">
        <v>14806560</v>
      </c>
      <c r="S1810" s="4">
        <v>0</v>
      </c>
      <c r="T1810" s="4">
        <v>181</v>
      </c>
      <c r="U1810" s="4">
        <v>21206</v>
      </c>
      <c r="V1810" s="4">
        <v>21387</v>
      </c>
      <c r="W1810" s="3">
        <v>92.623141000000004</v>
      </c>
      <c r="X1810" s="3">
        <v>44.965294900000004</v>
      </c>
      <c r="Y1810" s="3">
        <v>91.048711600000004</v>
      </c>
      <c r="Z1810" s="3">
        <v>92.455549599999998</v>
      </c>
      <c r="AA1810" s="3">
        <v>34.660564999999998</v>
      </c>
      <c r="AB1810" s="3">
        <v>91.029094099999995</v>
      </c>
      <c r="AC1810" s="3">
        <v>1.9617500000009613E-2</v>
      </c>
      <c r="AD1810" s="4">
        <v>14571373</v>
      </c>
      <c r="AE1810" s="3">
        <v>1.6140346000000001</v>
      </c>
      <c r="AF1810" s="3">
        <v>92.624207200000001</v>
      </c>
      <c r="AG1810" s="3">
        <v>46.8131038</v>
      </c>
      <c r="AH1810" s="3">
        <v>91.168610400000006</v>
      </c>
      <c r="AI1810" s="4">
        <v>14785173</v>
      </c>
      <c r="AJ1810" s="3">
        <v>92.455567400000007</v>
      </c>
      <c r="AK1810" s="3">
        <v>35.865295000000003</v>
      </c>
      <c r="AL1810" s="3">
        <v>91.104641900000004</v>
      </c>
      <c r="AM1810" s="3">
        <v>6.3968500000001427E-2</v>
      </c>
      <c r="AN1810" s="4">
        <v>14558099</v>
      </c>
      <c r="AO1810" s="3">
        <v>1.5597778</v>
      </c>
    </row>
    <row r="1811" spans="1:41" x14ac:dyDescent="0.15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2002</v>
      </c>
      <c r="G1811" s="201" t="s">
        <v>2092</v>
      </c>
      <c r="H1811" s="2" t="s">
        <v>1786</v>
      </c>
      <c r="I1811" s="2" t="s">
        <v>1770</v>
      </c>
      <c r="J1811" s="4">
        <v>0</v>
      </c>
      <c r="K1811" s="4">
        <v>14027050</v>
      </c>
      <c r="L1811" s="4">
        <v>410667</v>
      </c>
      <c r="M1811" s="4">
        <v>14437717</v>
      </c>
      <c r="N1811" s="4">
        <v>0</v>
      </c>
      <c r="O1811" s="4">
        <v>0</v>
      </c>
      <c r="P1811" s="4">
        <v>12894862</v>
      </c>
      <c r="Q1811" s="4">
        <v>136682</v>
      </c>
      <c r="R1811" s="4">
        <v>13031544</v>
      </c>
      <c r="S1811" s="4">
        <v>0</v>
      </c>
      <c r="T1811" s="4">
        <v>181</v>
      </c>
      <c r="U1811" s="4">
        <v>18149</v>
      </c>
      <c r="V1811" s="4">
        <v>18330</v>
      </c>
      <c r="W1811" s="3">
        <v>91.928538099999997</v>
      </c>
      <c r="X1811" s="3">
        <v>33.2829275</v>
      </c>
      <c r="Y1811" s="3">
        <v>90.260419999999996</v>
      </c>
      <c r="Z1811" s="3">
        <v>91.788943099999997</v>
      </c>
      <c r="AA1811" s="3">
        <v>35.504285400000001</v>
      </c>
      <c r="AB1811" s="3">
        <v>90.332470000000001</v>
      </c>
      <c r="AC1811" s="3">
        <v>-7.2050000000004388E-2</v>
      </c>
      <c r="AD1811" s="4">
        <v>12968376</v>
      </c>
      <c r="AE1811" s="3">
        <v>0.48709260000000004</v>
      </c>
      <c r="AF1811" s="3">
        <v>91.929724300000004</v>
      </c>
      <c r="AG1811" s="3">
        <v>34.821842600000004</v>
      </c>
      <c r="AH1811" s="3">
        <v>90.375159499999995</v>
      </c>
      <c r="AI1811" s="4">
        <v>13013214</v>
      </c>
      <c r="AJ1811" s="3">
        <v>91.788962799999993</v>
      </c>
      <c r="AK1811" s="3">
        <v>36.713215699999999</v>
      </c>
      <c r="AL1811" s="3">
        <v>90.409526999999997</v>
      </c>
      <c r="AM1811" s="3">
        <v>-3.4367500000001883E-2</v>
      </c>
      <c r="AN1811" s="4">
        <v>12956140</v>
      </c>
      <c r="AO1811" s="3">
        <v>0.44051699999999999</v>
      </c>
    </row>
    <row r="1812" spans="1:41" x14ac:dyDescent="0.15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2002</v>
      </c>
      <c r="G1812" s="201" t="s">
        <v>2092</v>
      </c>
      <c r="H1812" s="2" t="s">
        <v>1786</v>
      </c>
      <c r="I1812" s="2" t="s">
        <v>1771</v>
      </c>
      <c r="J1812" s="4">
        <v>0</v>
      </c>
      <c r="K1812" s="4">
        <v>543428</v>
      </c>
      <c r="L1812" s="4">
        <v>19253</v>
      </c>
      <c r="M1812" s="4">
        <v>562681</v>
      </c>
      <c r="N1812" s="4">
        <v>0</v>
      </c>
      <c r="O1812" s="4">
        <v>0</v>
      </c>
      <c r="P1812" s="4">
        <v>498539</v>
      </c>
      <c r="Q1812" s="4">
        <v>6822</v>
      </c>
      <c r="R1812" s="4">
        <v>505361</v>
      </c>
      <c r="S1812" s="4">
        <v>0</v>
      </c>
      <c r="T1812" s="4">
        <v>8</v>
      </c>
      <c r="U1812" s="4">
        <v>688</v>
      </c>
      <c r="V1812" s="4">
        <v>696</v>
      </c>
      <c r="W1812" s="3">
        <v>91.739660099999995</v>
      </c>
      <c r="X1812" s="3">
        <v>35.433438900000006</v>
      </c>
      <c r="Y1812" s="3">
        <v>89.813055700000007</v>
      </c>
      <c r="Z1812" s="3">
        <v>91.9363271</v>
      </c>
      <c r="AA1812" s="3">
        <v>36.364675599999998</v>
      </c>
      <c r="AB1812" s="3">
        <v>90.184543200000007</v>
      </c>
      <c r="AC1812" s="3">
        <v>-0.37148750000000064</v>
      </c>
      <c r="AD1812" s="4">
        <v>500517</v>
      </c>
      <c r="AE1812" s="3">
        <v>0.96779929999999992</v>
      </c>
      <c r="AF1812" s="3">
        <v>91.741010599999996</v>
      </c>
      <c r="AG1812" s="3">
        <v>36.746566100000003</v>
      </c>
      <c r="AH1812" s="3">
        <v>89.924286199999997</v>
      </c>
      <c r="AI1812" s="4">
        <v>504665</v>
      </c>
      <c r="AJ1812" s="3">
        <v>91.9363271</v>
      </c>
      <c r="AK1812" s="3">
        <v>37.483061299999996</v>
      </c>
      <c r="AL1812" s="3">
        <v>90.269446500000001</v>
      </c>
      <c r="AM1812" s="3">
        <v>-0.34516030000000342</v>
      </c>
      <c r="AN1812" s="4">
        <v>499995</v>
      </c>
      <c r="AO1812" s="3">
        <v>0.93400930000000004</v>
      </c>
    </row>
    <row r="1813" spans="1:41" x14ac:dyDescent="0.15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2002</v>
      </c>
      <c r="G1813" s="201" t="s">
        <v>2092</v>
      </c>
      <c r="H1813" s="2" t="s">
        <v>1786</v>
      </c>
      <c r="I1813" s="2" t="s">
        <v>1772</v>
      </c>
      <c r="J1813" s="4">
        <v>0</v>
      </c>
      <c r="K1813" s="4">
        <v>13483622</v>
      </c>
      <c r="L1813" s="4">
        <v>391414</v>
      </c>
      <c r="M1813" s="4">
        <v>13875036</v>
      </c>
      <c r="N1813" s="4">
        <v>0</v>
      </c>
      <c r="O1813" s="4">
        <v>0</v>
      </c>
      <c r="P1813" s="4">
        <v>12396323</v>
      </c>
      <c r="Q1813" s="4">
        <v>129860</v>
      </c>
      <c r="R1813" s="4">
        <v>12526183</v>
      </c>
      <c r="S1813" s="4">
        <v>0</v>
      </c>
      <c r="T1813" s="4">
        <v>173</v>
      </c>
      <c r="U1813" s="4">
        <v>17461</v>
      </c>
      <c r="V1813" s="4">
        <v>17634</v>
      </c>
      <c r="W1813" s="3">
        <v>91.936150400000002</v>
      </c>
      <c r="X1813" s="3">
        <v>33.177147499999997</v>
      </c>
      <c r="Y1813" s="3">
        <v>90.278562199999996</v>
      </c>
      <c r="Z1813" s="3">
        <v>91.783051999999998</v>
      </c>
      <c r="AA1813" s="3">
        <v>35.461764200000005</v>
      </c>
      <c r="AB1813" s="3">
        <v>90.338418599999997</v>
      </c>
      <c r="AC1813" s="3">
        <v>-5.9856400000001031E-2</v>
      </c>
      <c r="AD1813" s="4">
        <v>12467859</v>
      </c>
      <c r="AE1813" s="3">
        <v>0.46779480000000001</v>
      </c>
      <c r="AF1813" s="3">
        <v>91.937329999999989</v>
      </c>
      <c r="AG1813" s="3">
        <v>34.726289100000002</v>
      </c>
      <c r="AH1813" s="3">
        <v>90.393444599999995</v>
      </c>
      <c r="AI1813" s="4">
        <v>12508549</v>
      </c>
      <c r="AJ1813" s="3">
        <v>91.783072500000003</v>
      </c>
      <c r="AK1813" s="3">
        <v>36.6750416</v>
      </c>
      <c r="AL1813" s="3">
        <v>90.415159500000001</v>
      </c>
      <c r="AM1813" s="3">
        <v>-2.171490000000631E-2</v>
      </c>
      <c r="AN1813" s="4">
        <v>12456145</v>
      </c>
      <c r="AO1813" s="3">
        <v>0.42070800000000003</v>
      </c>
    </row>
    <row r="1814" spans="1:41" x14ac:dyDescent="0.15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2002</v>
      </c>
      <c r="G1814" s="201" t="s">
        <v>2092</v>
      </c>
      <c r="H1814" s="2" t="s">
        <v>1786</v>
      </c>
      <c r="I1814" s="2" t="s">
        <v>1773</v>
      </c>
      <c r="J1814" s="4">
        <v>0</v>
      </c>
      <c r="K1814" s="4">
        <v>155745</v>
      </c>
      <c r="L1814" s="4">
        <v>6202</v>
      </c>
      <c r="M1814" s="4">
        <v>161947</v>
      </c>
      <c r="N1814" s="4">
        <v>0</v>
      </c>
      <c r="O1814" s="4">
        <v>0</v>
      </c>
      <c r="P1814" s="4">
        <v>155745</v>
      </c>
      <c r="Q1814" s="4">
        <v>0</v>
      </c>
      <c r="R1814" s="4">
        <v>155745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0</v>
      </c>
      <c r="Y1814" s="3">
        <v>96.170352000000008</v>
      </c>
      <c r="Z1814" s="3">
        <v>74.427931900000004</v>
      </c>
      <c r="AA1814" s="3">
        <v>0</v>
      </c>
      <c r="AB1814" s="3">
        <v>74.427931900000004</v>
      </c>
      <c r="AC1814" s="3">
        <v>21.742420100000004</v>
      </c>
      <c r="AD1814" s="4">
        <v>89446</v>
      </c>
      <c r="AE1814" s="3">
        <v>74.121816500000008</v>
      </c>
      <c r="AF1814" s="3">
        <v>100</v>
      </c>
      <c r="AG1814" s="3">
        <v>0</v>
      </c>
      <c r="AH1814" s="3">
        <v>96.170352000000008</v>
      </c>
      <c r="AI1814" s="4">
        <v>155745</v>
      </c>
      <c r="AJ1814" s="3">
        <v>74.427931900000004</v>
      </c>
      <c r="AK1814" s="3">
        <v>0</v>
      </c>
      <c r="AL1814" s="3">
        <v>74.427931900000004</v>
      </c>
      <c r="AM1814" s="3">
        <v>21.742420100000004</v>
      </c>
      <c r="AN1814" s="4">
        <v>89446</v>
      </c>
      <c r="AO1814" s="3">
        <v>74.121816500000008</v>
      </c>
    </row>
    <row r="1815" spans="1:41" x14ac:dyDescent="0.15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2002</v>
      </c>
      <c r="G1815" s="201" t="s">
        <v>2092</v>
      </c>
      <c r="H1815" s="2" t="s">
        <v>1786</v>
      </c>
      <c r="I1815" s="2" t="s">
        <v>1774</v>
      </c>
      <c r="J1815" s="4">
        <v>0</v>
      </c>
      <c r="K1815" s="4">
        <v>1697949</v>
      </c>
      <c r="L1815" s="4">
        <v>126574</v>
      </c>
      <c r="M1815" s="4">
        <v>1824523</v>
      </c>
      <c r="N1815" s="4">
        <v>0</v>
      </c>
      <c r="O1815" s="4">
        <v>0</v>
      </c>
      <c r="P1815" s="4">
        <v>1670126</v>
      </c>
      <c r="Q1815" s="4">
        <v>104890</v>
      </c>
      <c r="R1815" s="4">
        <v>1775016</v>
      </c>
      <c r="S1815" s="4">
        <v>0</v>
      </c>
      <c r="T1815" s="4">
        <v>0</v>
      </c>
      <c r="U1815" s="4">
        <v>3057</v>
      </c>
      <c r="V1815" s="4">
        <v>3057</v>
      </c>
      <c r="W1815" s="3">
        <v>98.361376000000007</v>
      </c>
      <c r="X1815" s="3">
        <v>82.868519599999999</v>
      </c>
      <c r="Y1815" s="3">
        <v>97.286578500000005</v>
      </c>
      <c r="Z1815" s="3">
        <v>98.183493900000002</v>
      </c>
      <c r="AA1815" s="3">
        <v>21.371942199999999</v>
      </c>
      <c r="AB1815" s="3">
        <v>97.086197299999995</v>
      </c>
      <c r="AC1815" s="3">
        <v>0.20038120000000958</v>
      </c>
      <c r="AD1815" s="4">
        <v>1602997</v>
      </c>
      <c r="AE1815" s="3">
        <v>10.7310868</v>
      </c>
      <c r="AF1815" s="3">
        <v>98.361376000000007</v>
      </c>
      <c r="AG1815" s="3">
        <v>84.919484800000006</v>
      </c>
      <c r="AH1815" s="3">
        <v>97.449856300000008</v>
      </c>
      <c r="AI1815" s="4">
        <v>1771959</v>
      </c>
      <c r="AJ1815" s="3">
        <v>98.183493900000002</v>
      </c>
      <c r="AK1815" s="3">
        <v>22.355758600000001</v>
      </c>
      <c r="AL1815" s="3">
        <v>97.147270800000001</v>
      </c>
      <c r="AM1815" s="3">
        <v>0.30258550000000639</v>
      </c>
      <c r="AN1815" s="4">
        <v>1601959</v>
      </c>
      <c r="AO1815" s="3">
        <v>10.612006899999999</v>
      </c>
    </row>
    <row r="1816" spans="1:41" x14ac:dyDescent="0.15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2002</v>
      </c>
      <c r="G1816" s="201" t="s">
        <v>2092</v>
      </c>
      <c r="H1816" s="2" t="s">
        <v>1786</v>
      </c>
      <c r="I1816" s="2" t="s">
        <v>1775</v>
      </c>
      <c r="J1816" s="4">
        <v>0</v>
      </c>
      <c r="K1816" s="4">
        <v>862737</v>
      </c>
      <c r="L1816" s="4">
        <v>114475</v>
      </c>
      <c r="M1816" s="4">
        <v>977212</v>
      </c>
      <c r="N1816" s="4">
        <v>0</v>
      </c>
      <c r="O1816" s="4">
        <v>0</v>
      </c>
      <c r="P1816" s="4">
        <v>843852</v>
      </c>
      <c r="Q1816" s="4">
        <v>103334</v>
      </c>
      <c r="R1816" s="4">
        <v>947186</v>
      </c>
      <c r="S1816" s="4">
        <v>0</v>
      </c>
      <c r="T1816" s="4">
        <v>0</v>
      </c>
      <c r="U1816" s="4">
        <v>855</v>
      </c>
      <c r="V1816" s="4">
        <v>855</v>
      </c>
      <c r="W1816" s="3">
        <v>97.811036299999998</v>
      </c>
      <c r="X1816" s="3">
        <v>90.267744000000008</v>
      </c>
      <c r="Y1816" s="3">
        <v>96.927381199999999</v>
      </c>
      <c r="Z1816" s="3">
        <v>98.234787800000007</v>
      </c>
      <c r="AA1816" s="3">
        <v>23.6906125</v>
      </c>
      <c r="AB1816" s="3">
        <v>97.068670099999991</v>
      </c>
      <c r="AC1816" s="3">
        <v>-0.14128889999999217</v>
      </c>
      <c r="AD1816" s="4">
        <v>867228</v>
      </c>
      <c r="AE1816" s="3">
        <v>9.2199513999999994</v>
      </c>
      <c r="AF1816" s="3">
        <v>97.811036299999998</v>
      </c>
      <c r="AG1816" s="3">
        <v>90.947016399999995</v>
      </c>
      <c r="AH1816" s="3">
        <v>97.012260900000001</v>
      </c>
      <c r="AI1816" s="4">
        <v>946331</v>
      </c>
      <c r="AJ1816" s="3">
        <v>98.234787800000007</v>
      </c>
      <c r="AK1816" s="3">
        <v>25.032131200000002</v>
      </c>
      <c r="AL1816" s="3">
        <v>97.150116299999993</v>
      </c>
      <c r="AM1816" s="3">
        <v>-0.1378553999999923</v>
      </c>
      <c r="AN1816" s="4">
        <v>866479</v>
      </c>
      <c r="AO1816" s="3">
        <v>9.2156878999999989</v>
      </c>
    </row>
    <row r="1817" spans="1:41" x14ac:dyDescent="0.15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2002</v>
      </c>
      <c r="G1817" s="201" t="s">
        <v>2092</v>
      </c>
      <c r="H1817" s="2" t="s">
        <v>1786</v>
      </c>
      <c r="I1817" s="2" t="s">
        <v>1687</v>
      </c>
      <c r="J1817" s="4">
        <v>0</v>
      </c>
      <c r="K1817" s="4">
        <v>835212</v>
      </c>
      <c r="L1817" s="4">
        <v>12099</v>
      </c>
      <c r="M1817" s="4">
        <v>847311</v>
      </c>
      <c r="N1817" s="4">
        <v>0</v>
      </c>
      <c r="O1817" s="4">
        <v>0</v>
      </c>
      <c r="P1817" s="4">
        <v>826274</v>
      </c>
      <c r="Q1817" s="4">
        <v>1556</v>
      </c>
      <c r="R1817" s="4">
        <v>827830</v>
      </c>
      <c r="S1817" s="4">
        <v>0</v>
      </c>
      <c r="T1817" s="4">
        <v>0</v>
      </c>
      <c r="U1817" s="4">
        <v>2202</v>
      </c>
      <c r="V1817" s="4">
        <v>2202</v>
      </c>
      <c r="W1817" s="3">
        <v>98.92985250000001</v>
      </c>
      <c r="X1817" s="3">
        <v>12.860567</v>
      </c>
      <c r="Y1817" s="3">
        <v>97.700844200000006</v>
      </c>
      <c r="Z1817" s="3">
        <v>99.235107499999998</v>
      </c>
      <c r="AA1817" s="3">
        <v>18.000208100000002</v>
      </c>
      <c r="AB1817" s="3">
        <v>98.204674699999998</v>
      </c>
      <c r="AC1817" s="3">
        <v>-0.5038304999999923</v>
      </c>
      <c r="AD1817" s="4">
        <v>744087</v>
      </c>
      <c r="AE1817" s="3">
        <v>11.2544635</v>
      </c>
      <c r="AF1817" s="3">
        <v>98.92985250000001</v>
      </c>
      <c r="AG1817" s="3">
        <v>15.7219359</v>
      </c>
      <c r="AH1817" s="3">
        <v>97.955411699999999</v>
      </c>
      <c r="AI1817" s="4">
        <v>825628</v>
      </c>
      <c r="AJ1817" s="3">
        <v>99.235107499999998</v>
      </c>
      <c r="AK1817" s="3">
        <v>18.5582493</v>
      </c>
      <c r="AL1817" s="3">
        <v>98.242146500000004</v>
      </c>
      <c r="AM1817" s="3">
        <v>-0.28673480000000495</v>
      </c>
      <c r="AN1817" s="4">
        <v>743798</v>
      </c>
      <c r="AO1817" s="3">
        <v>11.0016429</v>
      </c>
    </row>
    <row r="1818" spans="1:41" x14ac:dyDescent="0.15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2002</v>
      </c>
      <c r="G1818" s="201" t="s">
        <v>2092</v>
      </c>
      <c r="H1818" s="2" t="s">
        <v>1786</v>
      </c>
      <c r="I1818" s="2" t="s">
        <v>1776</v>
      </c>
      <c r="J1818" s="4">
        <v>0</v>
      </c>
      <c r="K1818" s="4">
        <v>25508108</v>
      </c>
      <c r="L1818" s="4">
        <v>674191</v>
      </c>
      <c r="M1818" s="4">
        <v>26182299</v>
      </c>
      <c r="N1818" s="4">
        <v>0</v>
      </c>
      <c r="O1818" s="4">
        <v>0</v>
      </c>
      <c r="P1818" s="4">
        <v>24927637</v>
      </c>
      <c r="Q1818" s="4">
        <v>219278</v>
      </c>
      <c r="R1818" s="4">
        <v>25146915</v>
      </c>
      <c r="S1818" s="4">
        <v>0</v>
      </c>
      <c r="T1818" s="4">
        <v>1294</v>
      </c>
      <c r="U1818" s="4">
        <v>37644</v>
      </c>
      <c r="V1818" s="4">
        <v>38938</v>
      </c>
      <c r="W1818" s="3">
        <v>97.724366700000004</v>
      </c>
      <c r="X1818" s="3">
        <v>32.524611</v>
      </c>
      <c r="Y1818" s="3">
        <v>96.045480999999995</v>
      </c>
      <c r="Z1818" s="3">
        <v>97.916736999999998</v>
      </c>
      <c r="AA1818" s="3">
        <v>32.584588199999999</v>
      </c>
      <c r="AB1818" s="3">
        <v>96.097195800000009</v>
      </c>
      <c r="AC1818" s="3">
        <v>-5.1714800000013383E-2</v>
      </c>
      <c r="AD1818" s="4">
        <v>23973969</v>
      </c>
      <c r="AE1818" s="3">
        <v>4.8925815999999998</v>
      </c>
      <c r="AF1818" s="3">
        <v>97.729324399999996</v>
      </c>
      <c r="AG1818" s="3">
        <v>34.448045499999999</v>
      </c>
      <c r="AH1818" s="3">
        <v>96.188531400000002</v>
      </c>
      <c r="AI1818" s="4">
        <v>25107977</v>
      </c>
      <c r="AJ1818" s="3">
        <v>97.917479900000004</v>
      </c>
      <c r="AK1818" s="3">
        <v>34.173584899999994</v>
      </c>
      <c r="AL1818" s="3">
        <v>96.222512899999998</v>
      </c>
      <c r="AM1818" s="3">
        <v>-3.398149999999589E-2</v>
      </c>
      <c r="AN1818" s="4">
        <v>23941478</v>
      </c>
      <c r="AO1818" s="3">
        <v>4.8722931999999997</v>
      </c>
    </row>
    <row r="1819" spans="1:41" x14ac:dyDescent="0.15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2002</v>
      </c>
      <c r="G1819" s="201" t="s">
        <v>2092</v>
      </c>
      <c r="H1819" s="2" t="s">
        <v>1786</v>
      </c>
      <c r="I1819" s="2" t="s">
        <v>1571</v>
      </c>
      <c r="J1819" s="4">
        <v>0</v>
      </c>
      <c r="K1819" s="4">
        <v>23938187</v>
      </c>
      <c r="L1819" s="4">
        <v>674191</v>
      </c>
      <c r="M1819" s="4">
        <v>24612378</v>
      </c>
      <c r="N1819" s="4">
        <v>0</v>
      </c>
      <c r="O1819" s="4">
        <v>0</v>
      </c>
      <c r="P1819" s="4">
        <v>23357716</v>
      </c>
      <c r="Q1819" s="4">
        <v>219278</v>
      </c>
      <c r="R1819" s="4">
        <v>23576994</v>
      </c>
      <c r="S1819" s="4">
        <v>0</v>
      </c>
      <c r="T1819" s="4">
        <v>1294</v>
      </c>
      <c r="U1819" s="4">
        <v>37644</v>
      </c>
      <c r="V1819" s="4">
        <v>38938</v>
      </c>
      <c r="W1819" s="3">
        <v>97.575125499999999</v>
      </c>
      <c r="X1819" s="3">
        <v>32.524611</v>
      </c>
      <c r="Y1819" s="3">
        <v>95.793238700000003</v>
      </c>
      <c r="Z1819" s="3">
        <v>97.788921000000002</v>
      </c>
      <c r="AA1819" s="3">
        <v>32.584588199999999</v>
      </c>
      <c r="AB1819" s="3">
        <v>95.863393599999995</v>
      </c>
      <c r="AC1819" s="3">
        <v>-7.0154899999991471E-2</v>
      </c>
      <c r="AD1819" s="4">
        <v>22555046</v>
      </c>
      <c r="AE1819" s="3">
        <v>4.5309062999999998</v>
      </c>
      <c r="AF1819" s="3">
        <v>97.580400300000008</v>
      </c>
      <c r="AG1819" s="3">
        <v>34.448045499999999</v>
      </c>
      <c r="AH1819" s="3">
        <v>95.945028499999992</v>
      </c>
      <c r="AI1819" s="4">
        <v>23538056</v>
      </c>
      <c r="AJ1819" s="3">
        <v>97.789709099999996</v>
      </c>
      <c r="AK1819" s="3">
        <v>34.173584899999994</v>
      </c>
      <c r="AL1819" s="3">
        <v>95.995957399999995</v>
      </c>
      <c r="AM1819" s="3">
        <v>-5.0928900000002386E-2</v>
      </c>
      <c r="AN1819" s="4">
        <v>22522555</v>
      </c>
      <c r="AO1819" s="3">
        <v>4.5088178999999995</v>
      </c>
    </row>
    <row r="1820" spans="1:41" x14ac:dyDescent="0.15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2002</v>
      </c>
      <c r="G1820" s="201" t="s">
        <v>2092</v>
      </c>
      <c r="H1820" s="2" t="s">
        <v>1786</v>
      </c>
      <c r="I1820" s="2" t="s">
        <v>1572</v>
      </c>
      <c r="J1820" s="4">
        <v>0</v>
      </c>
      <c r="K1820" s="4">
        <v>9200698</v>
      </c>
      <c r="L1820" s="4">
        <v>212572</v>
      </c>
      <c r="M1820" s="4">
        <v>9413270</v>
      </c>
      <c r="N1820" s="4">
        <v>0</v>
      </c>
      <c r="O1820" s="4">
        <v>0</v>
      </c>
      <c r="P1820" s="4">
        <v>8987606</v>
      </c>
      <c r="Q1820" s="4">
        <v>79973</v>
      </c>
      <c r="R1820" s="4">
        <v>9067579</v>
      </c>
      <c r="S1820" s="4">
        <v>0</v>
      </c>
      <c r="T1820" s="4">
        <v>283</v>
      </c>
      <c r="U1820" s="4">
        <v>12464</v>
      </c>
      <c r="V1820" s="4">
        <v>12747</v>
      </c>
      <c r="W1820" s="3">
        <v>97.6839583</v>
      </c>
      <c r="X1820" s="3">
        <v>37.621605899999999</v>
      </c>
      <c r="Y1820" s="3">
        <v>96.327620499999995</v>
      </c>
      <c r="Z1820" s="3">
        <v>97.972775799999994</v>
      </c>
      <c r="AA1820" s="3">
        <v>37.760719799999997</v>
      </c>
      <c r="AB1820" s="3">
        <v>96.481023700000009</v>
      </c>
      <c r="AC1820" s="3">
        <v>-0.15340320000001384</v>
      </c>
      <c r="AD1820" s="4">
        <v>8431769</v>
      </c>
      <c r="AE1820" s="3">
        <v>7.5406478000000003</v>
      </c>
      <c r="AF1820" s="3">
        <v>97.686963000000006</v>
      </c>
      <c r="AG1820" s="3">
        <v>39.964918900000001</v>
      </c>
      <c r="AH1820" s="3">
        <v>96.458239599999999</v>
      </c>
      <c r="AI1820" s="4">
        <v>9054832</v>
      </c>
      <c r="AJ1820" s="3">
        <v>97.973235599999995</v>
      </c>
      <c r="AK1820" s="3">
        <v>39.436606099999999</v>
      </c>
      <c r="AL1820" s="3">
        <v>96.583151400000006</v>
      </c>
      <c r="AM1820" s="3">
        <v>-0.12491180000000668</v>
      </c>
      <c r="AN1820" s="4">
        <v>8422528</v>
      </c>
      <c r="AO1820" s="3">
        <v>7.5072947000000001</v>
      </c>
    </row>
    <row r="1821" spans="1:41" x14ac:dyDescent="0.15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2002</v>
      </c>
      <c r="G1821" s="201" t="s">
        <v>2092</v>
      </c>
      <c r="H1821" s="2" t="s">
        <v>1786</v>
      </c>
      <c r="I1821" s="2" t="s">
        <v>1573</v>
      </c>
      <c r="J1821" s="4">
        <v>0</v>
      </c>
      <c r="K1821" s="4">
        <v>11574120</v>
      </c>
      <c r="L1821" s="4">
        <v>362151</v>
      </c>
      <c r="M1821" s="4">
        <v>11936271</v>
      </c>
      <c r="N1821" s="4">
        <v>0</v>
      </c>
      <c r="O1821" s="4">
        <v>0</v>
      </c>
      <c r="P1821" s="4">
        <v>11278622</v>
      </c>
      <c r="Q1821" s="4">
        <v>114470</v>
      </c>
      <c r="R1821" s="4">
        <v>11393092</v>
      </c>
      <c r="S1821" s="4">
        <v>0</v>
      </c>
      <c r="T1821" s="4">
        <v>638</v>
      </c>
      <c r="U1821" s="4">
        <v>21094</v>
      </c>
      <c r="V1821" s="4">
        <v>21732</v>
      </c>
      <c r="W1821" s="3">
        <v>97.446907400000001</v>
      </c>
      <c r="X1821" s="3">
        <v>31.6083623</v>
      </c>
      <c r="Y1821" s="3">
        <v>95.449340899999996</v>
      </c>
      <c r="Z1821" s="3">
        <v>97.611385799999994</v>
      </c>
      <c r="AA1821" s="3">
        <v>31.480497699999997</v>
      </c>
      <c r="AB1821" s="3">
        <v>95.491108300000008</v>
      </c>
      <c r="AC1821" s="3">
        <v>-4.1767400000011889E-2</v>
      </c>
      <c r="AD1821" s="4">
        <v>10876548</v>
      </c>
      <c r="AE1821" s="3">
        <v>4.7491538999999996</v>
      </c>
      <c r="AF1821" s="3">
        <v>97.452279300000001</v>
      </c>
      <c r="AG1821" s="3">
        <v>33.563304700000003</v>
      </c>
      <c r="AH1821" s="3">
        <v>95.623439599999998</v>
      </c>
      <c r="AI1821" s="4">
        <v>11371360</v>
      </c>
      <c r="AJ1821" s="3">
        <v>97.612182599999997</v>
      </c>
      <c r="AK1821" s="3">
        <v>33.211710500000002</v>
      </c>
      <c r="AL1821" s="3">
        <v>95.651724299999998</v>
      </c>
      <c r="AM1821" s="3">
        <v>-2.8284700000000385E-2</v>
      </c>
      <c r="AN1821" s="4">
        <v>10857422</v>
      </c>
      <c r="AO1821" s="3">
        <v>4.7335177999999996</v>
      </c>
    </row>
    <row r="1822" spans="1:41" x14ac:dyDescent="0.15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2002</v>
      </c>
      <c r="G1822" s="201" t="s">
        <v>2092</v>
      </c>
      <c r="H1822" s="2" t="s">
        <v>1786</v>
      </c>
      <c r="I1822" s="2" t="s">
        <v>1574</v>
      </c>
      <c r="J1822" s="4">
        <v>0</v>
      </c>
      <c r="K1822" s="4">
        <v>3163369</v>
      </c>
      <c r="L1822" s="4">
        <v>99468</v>
      </c>
      <c r="M1822" s="4">
        <v>3262837</v>
      </c>
      <c r="N1822" s="4">
        <v>0</v>
      </c>
      <c r="O1822" s="4">
        <v>0</v>
      </c>
      <c r="P1822" s="4">
        <v>3091488</v>
      </c>
      <c r="Q1822" s="4">
        <v>24835</v>
      </c>
      <c r="R1822" s="4">
        <v>3116323</v>
      </c>
      <c r="S1822" s="4">
        <v>0</v>
      </c>
      <c r="T1822" s="4">
        <v>373</v>
      </c>
      <c r="U1822" s="4">
        <v>4086</v>
      </c>
      <c r="V1822" s="4">
        <v>4459</v>
      </c>
      <c r="W1822" s="3">
        <v>97.7277074</v>
      </c>
      <c r="X1822" s="3">
        <v>24.967828799999999</v>
      </c>
      <c r="Y1822" s="3">
        <v>95.509613299999998</v>
      </c>
      <c r="Z1822" s="3">
        <v>97.90772290000001</v>
      </c>
      <c r="AA1822" s="3">
        <v>26.240683300000001</v>
      </c>
      <c r="AB1822" s="3">
        <v>95.522905800000004</v>
      </c>
      <c r="AC1822" s="3">
        <v>-1.3292500000005703E-2</v>
      </c>
      <c r="AD1822" s="4">
        <v>3246729</v>
      </c>
      <c r="AE1822" s="3">
        <v>-4.0165347999999996</v>
      </c>
      <c r="AF1822" s="3">
        <v>97.739232000000001</v>
      </c>
      <c r="AG1822" s="3">
        <v>26.037407499999997</v>
      </c>
      <c r="AH1822" s="3">
        <v>95.6403155</v>
      </c>
      <c r="AI1822" s="4">
        <v>3111864</v>
      </c>
      <c r="AJ1822" s="3">
        <v>97.909332000000006</v>
      </c>
      <c r="AK1822" s="3">
        <v>27.220199399999998</v>
      </c>
      <c r="AL1822" s="3">
        <v>95.638947700000003</v>
      </c>
      <c r="AM1822" s="3">
        <v>1.3677999999970325E-3</v>
      </c>
      <c r="AN1822" s="4">
        <v>3242605</v>
      </c>
      <c r="AO1822" s="3">
        <v>-4.0319742999999999</v>
      </c>
    </row>
    <row r="1823" spans="1:41" x14ac:dyDescent="0.15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2002</v>
      </c>
      <c r="G1823" s="201" t="s">
        <v>2092</v>
      </c>
      <c r="H1823" s="2" t="s">
        <v>1786</v>
      </c>
      <c r="I1823" s="2" t="s">
        <v>1575</v>
      </c>
      <c r="J1823" s="4">
        <v>0</v>
      </c>
      <c r="K1823" s="4">
        <v>1569921</v>
      </c>
      <c r="L1823" s="4">
        <v>0</v>
      </c>
      <c r="M1823" s="4">
        <v>1569921</v>
      </c>
      <c r="N1823" s="4">
        <v>0</v>
      </c>
      <c r="O1823" s="4">
        <v>0</v>
      </c>
      <c r="P1823" s="4">
        <v>1569921</v>
      </c>
      <c r="Q1823" s="4">
        <v>0</v>
      </c>
      <c r="R1823" s="4">
        <v>1569921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99.973015000000004</v>
      </c>
      <c r="AA1823" s="3">
        <v>0</v>
      </c>
      <c r="AB1823" s="3">
        <v>99.973015000000004</v>
      </c>
      <c r="AC1823" s="3">
        <v>2.6984999999996262E-2</v>
      </c>
      <c r="AD1823" s="4">
        <v>1418923</v>
      </c>
      <c r="AE1823" s="3">
        <v>10.641733200000001</v>
      </c>
      <c r="AF1823" s="3">
        <v>100</v>
      </c>
      <c r="AG1823" s="3">
        <v>0</v>
      </c>
      <c r="AH1823" s="3">
        <v>100</v>
      </c>
      <c r="AI1823" s="4">
        <v>1569921</v>
      </c>
      <c r="AJ1823" s="3">
        <v>99.973015000000004</v>
      </c>
      <c r="AK1823" s="3">
        <v>0</v>
      </c>
      <c r="AL1823" s="3">
        <v>99.973015000000004</v>
      </c>
      <c r="AM1823" s="3">
        <v>2.6984999999996262E-2</v>
      </c>
      <c r="AN1823" s="4">
        <v>1418923</v>
      </c>
      <c r="AO1823" s="3">
        <v>10.641733200000001</v>
      </c>
    </row>
    <row r="1824" spans="1:41" x14ac:dyDescent="0.15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2002</v>
      </c>
      <c r="G1824" s="201" t="s">
        <v>2092</v>
      </c>
      <c r="H1824" s="2" t="s">
        <v>1786</v>
      </c>
      <c r="I1824" s="2" t="s">
        <v>1576</v>
      </c>
      <c r="J1824" s="4">
        <v>0</v>
      </c>
      <c r="K1824" s="4">
        <v>1460543</v>
      </c>
      <c r="L1824" s="4">
        <v>54465</v>
      </c>
      <c r="M1824" s="4">
        <v>1515008</v>
      </c>
      <c r="N1824" s="4">
        <v>0</v>
      </c>
      <c r="O1824" s="4">
        <v>0</v>
      </c>
      <c r="P1824" s="4">
        <v>1432070</v>
      </c>
      <c r="Q1824" s="4">
        <v>14874</v>
      </c>
      <c r="R1824" s="4">
        <v>1446944</v>
      </c>
      <c r="S1824" s="4">
        <v>0</v>
      </c>
      <c r="T1824" s="4">
        <v>46</v>
      </c>
      <c r="U1824" s="4">
        <v>3027</v>
      </c>
      <c r="V1824" s="4">
        <v>3073</v>
      </c>
      <c r="W1824" s="3">
        <v>98.050519600000001</v>
      </c>
      <c r="X1824" s="3">
        <v>27.309281200000001</v>
      </c>
      <c r="Y1824" s="3">
        <v>95.507350500000001</v>
      </c>
      <c r="Z1824" s="3">
        <v>98.148353799999995</v>
      </c>
      <c r="AA1824" s="3">
        <v>34.175205699999999</v>
      </c>
      <c r="AB1824" s="3">
        <v>95.749590100000006</v>
      </c>
      <c r="AC1824" s="3">
        <v>-0.24223960000000488</v>
      </c>
      <c r="AD1824" s="4">
        <v>1415493</v>
      </c>
      <c r="AE1824" s="3">
        <v>2.2219114000000002</v>
      </c>
      <c r="AF1824" s="3">
        <v>98.053607799999995</v>
      </c>
      <c r="AG1824" s="3">
        <v>28.916365300000002</v>
      </c>
      <c r="AH1824" s="3">
        <v>95.701468599999998</v>
      </c>
      <c r="AI1824" s="4">
        <v>1443871</v>
      </c>
      <c r="AJ1824" s="3">
        <v>98.149388500000001</v>
      </c>
      <c r="AK1824" s="3">
        <v>43.369963400000003</v>
      </c>
      <c r="AL1824" s="3">
        <v>96.517839999999993</v>
      </c>
      <c r="AM1824" s="3">
        <v>-0.8163713999999942</v>
      </c>
      <c r="AN1824" s="4">
        <v>1403726</v>
      </c>
      <c r="AO1824" s="3">
        <v>2.8598886000000001</v>
      </c>
    </row>
    <row r="1825" spans="1:41" ht="13.5" x14ac:dyDescent="0.15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2002</v>
      </c>
      <c r="G1825" s="201" t="s">
        <v>2092</v>
      </c>
      <c r="H1825" s="2" t="s">
        <v>1786</v>
      </c>
      <c r="I1825" s="2" t="s">
        <v>1987</v>
      </c>
      <c r="J1825" s="4">
        <v>0</v>
      </c>
      <c r="K1825" s="4">
        <v>81288</v>
      </c>
      <c r="L1825" s="4">
        <v>1956</v>
      </c>
      <c r="M1825" s="4">
        <v>83244</v>
      </c>
      <c r="N1825" s="4">
        <v>0</v>
      </c>
      <c r="O1825" s="4">
        <v>0</v>
      </c>
      <c r="P1825" s="4">
        <v>78926</v>
      </c>
      <c r="Q1825" s="4">
        <v>592</v>
      </c>
      <c r="R1825" s="4">
        <v>79518</v>
      </c>
      <c r="S1825" s="4">
        <v>0</v>
      </c>
      <c r="T1825" s="4">
        <v>13</v>
      </c>
      <c r="U1825" s="4">
        <v>84</v>
      </c>
      <c r="V1825" s="4">
        <v>97</v>
      </c>
      <c r="W1825" s="3">
        <v>97.094282100000001</v>
      </c>
      <c r="X1825" s="3">
        <v>30.265848699999999</v>
      </c>
      <c r="Y1825" s="3">
        <v>95.524001699999999</v>
      </c>
      <c r="Z1825" s="3">
        <v>98.415266000000003</v>
      </c>
      <c r="AA1825" s="3">
        <v>0</v>
      </c>
      <c r="AB1825" s="3">
        <v>98.415266000000003</v>
      </c>
      <c r="AC1825" s="3">
        <v>-2.8912643000000031</v>
      </c>
      <c r="AD1825" s="4">
        <v>41981</v>
      </c>
      <c r="AE1825" s="3">
        <v>89.414258799999999</v>
      </c>
      <c r="AF1825" s="3">
        <v>97.109812399999996</v>
      </c>
      <c r="AG1825" s="3">
        <v>31.623931599999999</v>
      </c>
      <c r="AH1825" s="3">
        <v>95.635440799999998</v>
      </c>
      <c r="AI1825" s="4">
        <v>79421</v>
      </c>
      <c r="AJ1825" s="3">
        <v>98.415266000000003</v>
      </c>
      <c r="AK1825" s="3">
        <v>0</v>
      </c>
      <c r="AL1825" s="3">
        <v>108.59870140000001</v>
      </c>
      <c r="AM1825" s="3">
        <v>-12.963260600000012</v>
      </c>
      <c r="AN1825" s="4">
        <v>37981</v>
      </c>
      <c r="AO1825" s="3">
        <v>109.1071852</v>
      </c>
    </row>
    <row r="1826" spans="1:41" x14ac:dyDescent="0.15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2002</v>
      </c>
      <c r="G1826" s="201" t="s">
        <v>2092</v>
      </c>
      <c r="H1826" s="2" t="s">
        <v>1786</v>
      </c>
      <c r="I1826" s="2" t="s">
        <v>1985</v>
      </c>
      <c r="J1826" s="4">
        <v>0</v>
      </c>
      <c r="K1826" s="4">
        <v>1379255</v>
      </c>
      <c r="L1826" s="4">
        <v>52509</v>
      </c>
      <c r="M1826" s="4">
        <v>1431764</v>
      </c>
      <c r="N1826" s="4">
        <v>0</v>
      </c>
      <c r="O1826" s="4">
        <v>0</v>
      </c>
      <c r="P1826" s="4">
        <v>1353144</v>
      </c>
      <c r="Q1826" s="4">
        <v>14282</v>
      </c>
      <c r="R1826" s="4">
        <v>1367426</v>
      </c>
      <c r="S1826" s="4">
        <v>0</v>
      </c>
      <c r="T1826" s="4">
        <v>33</v>
      </c>
      <c r="U1826" s="4">
        <v>2943</v>
      </c>
      <c r="V1826" s="4">
        <v>2976</v>
      </c>
      <c r="W1826" s="3">
        <v>98.106876499999998</v>
      </c>
      <c r="X1826" s="3">
        <v>27.199146800000001</v>
      </c>
      <c r="Y1826" s="3">
        <v>95.506382299999999</v>
      </c>
      <c r="Z1826" s="3">
        <v>98.140104699999995</v>
      </c>
      <c r="AA1826" s="3">
        <v>34.175205699999999</v>
      </c>
      <c r="AB1826" s="3">
        <v>95.670386900000011</v>
      </c>
      <c r="AC1826" s="3">
        <v>-0.1640046000000126</v>
      </c>
      <c r="AD1826" s="4">
        <v>1373512</v>
      </c>
      <c r="AE1826" s="3">
        <v>-0.44309769999999998</v>
      </c>
      <c r="AF1826" s="3">
        <v>98.109223900000003</v>
      </c>
      <c r="AG1826" s="3">
        <v>28.8141064</v>
      </c>
      <c r="AH1826" s="3">
        <v>95.705311100000003</v>
      </c>
      <c r="AI1826" s="4">
        <v>1364450</v>
      </c>
      <c r="AJ1826" s="3">
        <v>98.141171299999996</v>
      </c>
      <c r="AK1826" s="3">
        <v>39.731543600000002</v>
      </c>
      <c r="AL1826" s="3">
        <v>96.1907803</v>
      </c>
      <c r="AM1826" s="3">
        <v>-0.48546919999999716</v>
      </c>
      <c r="AN1826" s="4">
        <v>1365745</v>
      </c>
      <c r="AO1826" s="3">
        <v>-9.4820000000000002E-2</v>
      </c>
    </row>
    <row r="1827" spans="1:41" x14ac:dyDescent="0.15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2002</v>
      </c>
      <c r="G1827" s="201" t="s">
        <v>2092</v>
      </c>
      <c r="H1827" s="2" t="s">
        <v>1786</v>
      </c>
      <c r="I1827" s="2" t="s">
        <v>1961</v>
      </c>
      <c r="J1827" s="4">
        <v>0</v>
      </c>
      <c r="K1827" s="4">
        <v>1538065</v>
      </c>
      <c r="L1827" s="4">
        <v>0</v>
      </c>
      <c r="M1827" s="4">
        <v>1538065</v>
      </c>
      <c r="N1827" s="4">
        <v>0</v>
      </c>
      <c r="O1827" s="4">
        <v>0</v>
      </c>
      <c r="P1827" s="4">
        <v>1474300</v>
      </c>
      <c r="Q1827" s="4">
        <v>0</v>
      </c>
      <c r="R1827" s="4">
        <v>1474300</v>
      </c>
      <c r="S1827" s="4">
        <v>0</v>
      </c>
      <c r="T1827" s="4">
        <v>0</v>
      </c>
      <c r="U1827" s="4">
        <v>0</v>
      </c>
      <c r="V1827" s="4">
        <v>0</v>
      </c>
      <c r="W1827" s="3">
        <v>95.854206399999995</v>
      </c>
      <c r="X1827" s="3">
        <v>0</v>
      </c>
      <c r="Y1827" s="3">
        <v>95.854206399999995</v>
      </c>
      <c r="Z1827" s="3">
        <v>99.480627499999997</v>
      </c>
      <c r="AA1827" s="3">
        <v>0</v>
      </c>
      <c r="AB1827" s="3">
        <v>99.480627499999997</v>
      </c>
      <c r="AC1827" s="3">
        <v>-3.6264211000000017</v>
      </c>
      <c r="AD1827" s="4">
        <v>1501674</v>
      </c>
      <c r="AE1827" s="3">
        <v>-1.822899</v>
      </c>
      <c r="AF1827" s="3">
        <v>95.854206399999995</v>
      </c>
      <c r="AG1827" s="3">
        <v>0</v>
      </c>
      <c r="AH1827" s="3">
        <v>95.854206399999995</v>
      </c>
      <c r="AI1827" s="4">
        <v>1474300</v>
      </c>
      <c r="AJ1827" s="3">
        <v>99.480627499999997</v>
      </c>
      <c r="AK1827" s="3">
        <v>0</v>
      </c>
      <c r="AL1827" s="3">
        <v>99.480627499999997</v>
      </c>
      <c r="AM1827" s="3">
        <v>-3.6264211000000017</v>
      </c>
      <c r="AN1827" s="4">
        <v>1501674</v>
      </c>
      <c r="AO1827" s="3">
        <v>-1.822899</v>
      </c>
    </row>
    <row r="1828" spans="1:41" x14ac:dyDescent="0.15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2002</v>
      </c>
      <c r="G1828" s="201" t="s">
        <v>2092</v>
      </c>
      <c r="H1828" s="2" t="s">
        <v>1786</v>
      </c>
      <c r="I1828" s="2" t="s">
        <v>1962</v>
      </c>
      <c r="J1828" s="4">
        <v>0</v>
      </c>
      <c r="K1828" s="4">
        <v>7878</v>
      </c>
      <c r="L1828" s="4">
        <v>0</v>
      </c>
      <c r="M1828" s="4">
        <v>7878</v>
      </c>
      <c r="N1828" s="4">
        <v>0</v>
      </c>
      <c r="O1828" s="4">
        <v>0</v>
      </c>
      <c r="P1828" s="4">
        <v>7453</v>
      </c>
      <c r="Q1828" s="4">
        <v>0</v>
      </c>
      <c r="R1828" s="4">
        <v>7453</v>
      </c>
      <c r="S1828" s="4">
        <v>0</v>
      </c>
      <c r="T1828" s="4">
        <v>0</v>
      </c>
      <c r="U1828" s="4">
        <v>0</v>
      </c>
      <c r="V1828" s="4">
        <v>0</v>
      </c>
      <c r="W1828" s="3">
        <v>94.605229800000004</v>
      </c>
      <c r="X1828" s="3">
        <v>0</v>
      </c>
      <c r="Y1828" s="3">
        <v>94.605229800000004</v>
      </c>
      <c r="Z1828" s="3">
        <v>85.282104500000003</v>
      </c>
      <c r="AA1828" s="3">
        <v>0</v>
      </c>
      <c r="AB1828" s="3">
        <v>85.282104500000003</v>
      </c>
      <c r="AC1828" s="3">
        <v>9.3231253000000009</v>
      </c>
      <c r="AD1828" s="4">
        <v>12319</v>
      </c>
      <c r="AE1828" s="3">
        <v>-39.499959400000002</v>
      </c>
      <c r="AF1828" s="3">
        <v>94.605229800000004</v>
      </c>
      <c r="AG1828" s="3">
        <v>0</v>
      </c>
      <c r="AH1828" s="3">
        <v>94.605229800000004</v>
      </c>
      <c r="AI1828" s="4">
        <v>7453</v>
      </c>
      <c r="AJ1828" s="3">
        <v>85.282104500000003</v>
      </c>
      <c r="AK1828" s="3">
        <v>0</v>
      </c>
      <c r="AL1828" s="3">
        <v>85.282104500000003</v>
      </c>
      <c r="AM1828" s="3">
        <v>9.3231253000000009</v>
      </c>
      <c r="AN1828" s="4">
        <v>12319</v>
      </c>
      <c r="AO1828" s="3">
        <v>-39.499959400000002</v>
      </c>
    </row>
    <row r="1829" spans="1:41" x14ac:dyDescent="0.15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2002</v>
      </c>
      <c r="G1829" s="201" t="s">
        <v>2092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2002</v>
      </c>
      <c r="G1830" s="201" t="s">
        <v>2092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2002</v>
      </c>
      <c r="G1831" s="201" t="s">
        <v>2092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2002</v>
      </c>
      <c r="G1832" s="201" t="s">
        <v>2092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2002</v>
      </c>
      <c r="G1833" s="201" t="s">
        <v>2092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2002</v>
      </c>
      <c r="G1834" s="201" t="s">
        <v>2092</v>
      </c>
      <c r="H1834" s="2" t="s">
        <v>1786</v>
      </c>
      <c r="I1834" s="2" t="s">
        <v>1967</v>
      </c>
      <c r="J1834" s="4">
        <v>0</v>
      </c>
      <c r="K1834" s="4">
        <v>75646</v>
      </c>
      <c r="L1834" s="4">
        <v>0</v>
      </c>
      <c r="M1834" s="4">
        <v>75646</v>
      </c>
      <c r="N1834" s="4">
        <v>0</v>
      </c>
      <c r="O1834" s="4">
        <v>0</v>
      </c>
      <c r="P1834" s="4">
        <v>75625</v>
      </c>
      <c r="Q1834" s="4">
        <v>0</v>
      </c>
      <c r="R1834" s="4">
        <v>75625</v>
      </c>
      <c r="S1834" s="4">
        <v>0</v>
      </c>
      <c r="T1834" s="4">
        <v>0</v>
      </c>
      <c r="U1834" s="4">
        <v>0</v>
      </c>
      <c r="V1834" s="4">
        <v>0</v>
      </c>
      <c r="W1834" s="3">
        <v>99.97223910000001</v>
      </c>
      <c r="X1834" s="3">
        <v>0</v>
      </c>
      <c r="Y1834" s="3">
        <v>99.97223910000001</v>
      </c>
      <c r="Z1834" s="3">
        <v>100</v>
      </c>
      <c r="AA1834" s="3">
        <v>0</v>
      </c>
      <c r="AB1834" s="3">
        <v>100</v>
      </c>
      <c r="AC1834" s="3">
        <v>-2.7760899999989874E-2</v>
      </c>
      <c r="AD1834" s="4">
        <v>64746</v>
      </c>
      <c r="AE1834" s="3">
        <v>16.802582399999999</v>
      </c>
      <c r="AF1834" s="3">
        <v>99.97223910000001</v>
      </c>
      <c r="AG1834" s="3">
        <v>0</v>
      </c>
      <c r="AH1834" s="3">
        <v>99.97223910000001</v>
      </c>
      <c r="AI1834" s="4">
        <v>75625</v>
      </c>
      <c r="AJ1834" s="3">
        <v>100</v>
      </c>
      <c r="AK1834" s="3">
        <v>0</v>
      </c>
      <c r="AL1834" s="3">
        <v>100</v>
      </c>
      <c r="AM1834" s="3">
        <v>-2.7760899999989874E-2</v>
      </c>
      <c r="AN1834" s="4">
        <v>64746</v>
      </c>
      <c r="AO1834" s="3">
        <v>16.802582399999999</v>
      </c>
    </row>
    <row r="1835" spans="1:41" x14ac:dyDescent="0.15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2002</v>
      </c>
      <c r="G1835" s="201" t="s">
        <v>2092</v>
      </c>
      <c r="H1835" s="2" t="s">
        <v>1786</v>
      </c>
      <c r="I1835" s="2" t="s">
        <v>1968</v>
      </c>
      <c r="J1835" s="4">
        <v>0</v>
      </c>
      <c r="K1835" s="4">
        <v>47773</v>
      </c>
      <c r="L1835" s="4">
        <v>0</v>
      </c>
      <c r="M1835" s="4">
        <v>47773</v>
      </c>
      <c r="N1835" s="4">
        <v>0</v>
      </c>
      <c r="O1835" s="4">
        <v>0</v>
      </c>
      <c r="P1835" s="4">
        <v>47769</v>
      </c>
      <c r="Q1835" s="4">
        <v>0</v>
      </c>
      <c r="R1835" s="4">
        <v>47769</v>
      </c>
      <c r="S1835" s="4">
        <v>0</v>
      </c>
      <c r="T1835" s="4">
        <v>0</v>
      </c>
      <c r="U1835" s="4">
        <v>0</v>
      </c>
      <c r="V1835" s="4">
        <v>0</v>
      </c>
      <c r="W1835" s="3">
        <v>99.991627100000002</v>
      </c>
      <c r="X1835" s="3">
        <v>0</v>
      </c>
      <c r="Y1835" s="3">
        <v>99.991627100000002</v>
      </c>
      <c r="Z1835" s="3">
        <v>100</v>
      </c>
      <c r="AA1835" s="3">
        <v>0</v>
      </c>
      <c r="AB1835" s="3">
        <v>100</v>
      </c>
      <c r="AC1835" s="3">
        <v>-8.372899999997685E-3</v>
      </c>
      <c r="AD1835" s="4">
        <v>41939</v>
      </c>
      <c r="AE1835" s="3">
        <v>13.9011421</v>
      </c>
      <c r="AF1835" s="3">
        <v>99.991627100000002</v>
      </c>
      <c r="AG1835" s="3">
        <v>0</v>
      </c>
      <c r="AH1835" s="3">
        <v>99.991627100000002</v>
      </c>
      <c r="AI1835" s="4">
        <v>47769</v>
      </c>
      <c r="AJ1835" s="3">
        <v>100</v>
      </c>
      <c r="AK1835" s="3">
        <v>0</v>
      </c>
      <c r="AL1835" s="3">
        <v>100</v>
      </c>
      <c r="AM1835" s="3">
        <v>-8.372899999997685E-3</v>
      </c>
      <c r="AN1835" s="4">
        <v>41939</v>
      </c>
      <c r="AO1835" s="3">
        <v>13.9011421</v>
      </c>
    </row>
    <row r="1836" spans="1:41" x14ac:dyDescent="0.15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2002</v>
      </c>
      <c r="G1836" s="201" t="s">
        <v>2092</v>
      </c>
      <c r="H1836" s="2" t="s">
        <v>1786</v>
      </c>
      <c r="I1836" s="2" t="s">
        <v>1969</v>
      </c>
      <c r="J1836" s="4">
        <v>0</v>
      </c>
      <c r="K1836" s="4">
        <v>47773</v>
      </c>
      <c r="L1836" s="4">
        <v>0</v>
      </c>
      <c r="M1836" s="4">
        <v>47773</v>
      </c>
      <c r="N1836" s="4">
        <v>0</v>
      </c>
      <c r="O1836" s="4">
        <v>0</v>
      </c>
      <c r="P1836" s="4">
        <v>47769</v>
      </c>
      <c r="Q1836" s="4">
        <v>0</v>
      </c>
      <c r="R1836" s="4">
        <v>47769</v>
      </c>
      <c r="S1836" s="4">
        <v>0</v>
      </c>
      <c r="T1836" s="4">
        <v>0</v>
      </c>
      <c r="U1836" s="4">
        <v>0</v>
      </c>
      <c r="V1836" s="4">
        <v>0</v>
      </c>
      <c r="W1836" s="3">
        <v>99.991627100000002</v>
      </c>
      <c r="X1836" s="3">
        <v>0</v>
      </c>
      <c r="Y1836" s="3">
        <v>99.991627100000002</v>
      </c>
      <c r="Z1836" s="3">
        <v>100</v>
      </c>
      <c r="AA1836" s="3">
        <v>0</v>
      </c>
      <c r="AB1836" s="3">
        <v>100</v>
      </c>
      <c r="AC1836" s="3">
        <v>-8.372899999997685E-3</v>
      </c>
      <c r="AD1836" s="4">
        <v>41939</v>
      </c>
      <c r="AE1836" s="3">
        <v>13.9011421</v>
      </c>
      <c r="AF1836" s="3">
        <v>99.991627100000002</v>
      </c>
      <c r="AG1836" s="3">
        <v>0</v>
      </c>
      <c r="AH1836" s="3">
        <v>99.991627100000002</v>
      </c>
      <c r="AI1836" s="4">
        <v>47769</v>
      </c>
      <c r="AJ1836" s="3">
        <v>100</v>
      </c>
      <c r="AK1836" s="3">
        <v>0</v>
      </c>
      <c r="AL1836" s="3">
        <v>100</v>
      </c>
      <c r="AM1836" s="3">
        <v>-8.372899999997685E-3</v>
      </c>
      <c r="AN1836" s="4">
        <v>41939</v>
      </c>
      <c r="AO1836" s="3">
        <v>13.9011421</v>
      </c>
    </row>
    <row r="1837" spans="1:41" x14ac:dyDescent="0.15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2002</v>
      </c>
      <c r="G1837" s="201" t="s">
        <v>2092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2002</v>
      </c>
      <c r="G1838" s="201" t="s">
        <v>2092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2002</v>
      </c>
      <c r="G1839" s="201" t="s">
        <v>2092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2002</v>
      </c>
      <c r="G1840" s="201" t="s">
        <v>2092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2002</v>
      </c>
      <c r="G1841" s="201" t="s">
        <v>2092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2002</v>
      </c>
      <c r="G1842" s="201" t="s">
        <v>2092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2002</v>
      </c>
      <c r="G1843" s="201" t="s">
        <v>2092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2002</v>
      </c>
      <c r="G1844" s="201" t="s">
        <v>2092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2002</v>
      </c>
      <c r="G1845" s="201" t="s">
        <v>2092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2002</v>
      </c>
      <c r="G1846" s="201" t="s">
        <v>2092</v>
      </c>
      <c r="H1846" s="2" t="s">
        <v>1786</v>
      </c>
      <c r="I1846" s="2" t="s">
        <v>1979</v>
      </c>
      <c r="J1846" s="4">
        <v>0</v>
      </c>
      <c r="K1846" s="4">
        <v>27873</v>
      </c>
      <c r="L1846" s="4">
        <v>0</v>
      </c>
      <c r="M1846" s="4">
        <v>27873</v>
      </c>
      <c r="N1846" s="4">
        <v>0</v>
      </c>
      <c r="O1846" s="4">
        <v>0</v>
      </c>
      <c r="P1846" s="4">
        <v>27856</v>
      </c>
      <c r="Q1846" s="4">
        <v>0</v>
      </c>
      <c r="R1846" s="4">
        <v>27856</v>
      </c>
      <c r="S1846" s="4">
        <v>0</v>
      </c>
      <c r="T1846" s="4">
        <v>0</v>
      </c>
      <c r="U1846" s="4">
        <v>0</v>
      </c>
      <c r="V1846" s="4">
        <v>0</v>
      </c>
      <c r="W1846" s="3">
        <v>99.939009099999993</v>
      </c>
      <c r="X1846" s="3">
        <v>0</v>
      </c>
      <c r="Y1846" s="3">
        <v>99.939009099999993</v>
      </c>
      <c r="Z1846" s="3">
        <v>100</v>
      </c>
      <c r="AA1846" s="3">
        <v>0</v>
      </c>
      <c r="AB1846" s="3">
        <v>100</v>
      </c>
      <c r="AC1846" s="3">
        <v>-6.0990900000007287E-2</v>
      </c>
      <c r="AD1846" s="4">
        <v>22807</v>
      </c>
      <c r="AE1846" s="3">
        <v>22.137940100000002</v>
      </c>
      <c r="AF1846" s="3">
        <v>99.939009099999993</v>
      </c>
      <c r="AG1846" s="3">
        <v>0</v>
      </c>
      <c r="AH1846" s="3">
        <v>99.939009099999993</v>
      </c>
      <c r="AI1846" s="4">
        <v>27856</v>
      </c>
      <c r="AJ1846" s="3">
        <v>100</v>
      </c>
      <c r="AK1846" s="3">
        <v>0</v>
      </c>
      <c r="AL1846" s="3">
        <v>100</v>
      </c>
      <c r="AM1846" s="3">
        <v>-6.0990900000007287E-2</v>
      </c>
      <c r="AN1846" s="4">
        <v>22807</v>
      </c>
      <c r="AO1846" s="3">
        <v>22.137940100000002</v>
      </c>
    </row>
    <row r="1847" spans="1:41" x14ac:dyDescent="0.15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2002</v>
      </c>
      <c r="G1847" s="201" t="s">
        <v>2092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2002</v>
      </c>
      <c r="G1848" s="201" t="s">
        <v>2092</v>
      </c>
      <c r="H1848" s="2" t="s">
        <v>1786</v>
      </c>
      <c r="I1848" s="2" t="s">
        <v>1981</v>
      </c>
      <c r="J1848" s="4">
        <v>0</v>
      </c>
      <c r="K1848" s="4">
        <v>44315239</v>
      </c>
      <c r="L1848" s="4">
        <v>1265897</v>
      </c>
      <c r="M1848" s="4">
        <v>45581136</v>
      </c>
      <c r="N1848" s="4">
        <v>0</v>
      </c>
      <c r="O1848" s="4">
        <v>0</v>
      </c>
      <c r="P1848" s="4">
        <v>42482073</v>
      </c>
      <c r="Q1848" s="4">
        <v>475724</v>
      </c>
      <c r="R1848" s="4">
        <v>42957797</v>
      </c>
      <c r="S1848" s="4">
        <v>0</v>
      </c>
      <c r="T1848" s="4">
        <v>1521</v>
      </c>
      <c r="U1848" s="4">
        <v>61877</v>
      </c>
      <c r="V1848" s="4">
        <v>63398</v>
      </c>
      <c r="W1848" s="3">
        <v>95.863350800000006</v>
      </c>
      <c r="X1848" s="3">
        <v>37.579992699999998</v>
      </c>
      <c r="Y1848" s="3">
        <v>94.244682699999998</v>
      </c>
      <c r="Z1848" s="3">
        <v>95.989839899999993</v>
      </c>
      <c r="AA1848" s="3">
        <v>33.377687700000003</v>
      </c>
      <c r="AB1848" s="3">
        <v>94.360858700000009</v>
      </c>
      <c r="AC1848" s="3">
        <v>-0.11617600000001005</v>
      </c>
      <c r="AD1848" s="4">
        <v>41539574</v>
      </c>
      <c r="AE1848" s="3">
        <v>3.4141491000000004</v>
      </c>
      <c r="AF1848" s="3">
        <v>95.86664110000001</v>
      </c>
      <c r="AG1848" s="3">
        <v>39.5113038</v>
      </c>
      <c r="AH1848" s="3">
        <v>94.375948600000001</v>
      </c>
      <c r="AI1848" s="4">
        <v>42894399</v>
      </c>
      <c r="AJ1848" s="3">
        <v>95.990292099999991</v>
      </c>
      <c r="AK1848" s="3">
        <v>35.1364716</v>
      </c>
      <c r="AL1848" s="3">
        <v>94.484339399999996</v>
      </c>
      <c r="AM1848" s="3">
        <v>-0.10839079999999512</v>
      </c>
      <c r="AN1848" s="4">
        <v>41482042</v>
      </c>
      <c r="AO1848" s="3">
        <v>3.4047432000000004</v>
      </c>
    </row>
    <row r="1849" spans="1:41" x14ac:dyDescent="0.15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2002</v>
      </c>
      <c r="G1849" s="201" t="s">
        <v>2092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2002</v>
      </c>
      <c r="G1850" s="201" t="s">
        <v>2092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2003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2002</v>
      </c>
      <c r="G1851" s="201" t="s">
        <v>2092</v>
      </c>
      <c r="H1851" s="2" t="s">
        <v>2004</v>
      </c>
      <c r="I1851" s="2" t="s">
        <v>1767</v>
      </c>
      <c r="J1851" s="4">
        <v>0</v>
      </c>
      <c r="K1851" s="4">
        <v>199343292</v>
      </c>
      <c r="L1851" s="4">
        <v>4666691</v>
      </c>
      <c r="M1851" s="4">
        <v>204009983</v>
      </c>
      <c r="N1851" s="4">
        <v>0</v>
      </c>
      <c r="O1851" s="4">
        <v>0</v>
      </c>
      <c r="P1851" s="4">
        <v>191470354</v>
      </c>
      <c r="Q1851" s="4">
        <v>1623748</v>
      </c>
      <c r="R1851" s="4">
        <v>193094102</v>
      </c>
      <c r="S1851" s="4">
        <v>0</v>
      </c>
      <c r="T1851" s="4">
        <v>1914</v>
      </c>
      <c r="U1851" s="4">
        <v>145586</v>
      </c>
      <c r="V1851" s="4">
        <v>147500</v>
      </c>
      <c r="W1851" s="3">
        <v>96.050562900000003</v>
      </c>
      <c r="X1851" s="3">
        <v>34.7944186</v>
      </c>
      <c r="Y1851" s="3">
        <v>94.649339799999993</v>
      </c>
      <c r="Z1851" s="3">
        <v>96.267201400000005</v>
      </c>
      <c r="AA1851" s="3">
        <v>34.938521299999998</v>
      </c>
      <c r="AB1851" s="3">
        <v>94.901437999999999</v>
      </c>
      <c r="AC1851" s="3">
        <v>-0.25209820000000605</v>
      </c>
      <c r="AD1851" s="4">
        <v>189192188</v>
      </c>
      <c r="AE1851" s="3">
        <v>2.0624076000000002</v>
      </c>
      <c r="AF1851" s="3">
        <v>96.051485099999994</v>
      </c>
      <c r="AG1851" s="3">
        <v>35.914848300000003</v>
      </c>
      <c r="AH1851" s="3">
        <v>94.717821099999995</v>
      </c>
      <c r="AI1851" s="4">
        <v>192946602</v>
      </c>
      <c r="AJ1851" s="3">
        <v>96.267398</v>
      </c>
      <c r="AK1851" s="3">
        <v>36.292386799999996</v>
      </c>
      <c r="AL1851" s="3">
        <v>94.9805329</v>
      </c>
      <c r="AM1851" s="3">
        <v>-0.26271180000000527</v>
      </c>
      <c r="AN1851" s="4">
        <v>189026174</v>
      </c>
      <c r="AO1851" s="3">
        <v>2.0740133000000003</v>
      </c>
    </row>
    <row r="1852" spans="1:41" x14ac:dyDescent="0.15">
      <c r="A1852" s="2" t="s">
        <v>2005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2002</v>
      </c>
      <c r="G1852" s="201" t="s">
        <v>2092</v>
      </c>
      <c r="H1852" s="2" t="s">
        <v>2004</v>
      </c>
      <c r="I1852" s="2" t="s">
        <v>1768</v>
      </c>
      <c r="J1852" s="4">
        <v>0</v>
      </c>
      <c r="K1852" s="4">
        <v>199343292</v>
      </c>
      <c r="L1852" s="4">
        <v>4666691</v>
      </c>
      <c r="M1852" s="4">
        <v>204009983</v>
      </c>
      <c r="N1852" s="4">
        <v>0</v>
      </c>
      <c r="O1852" s="4">
        <v>0</v>
      </c>
      <c r="P1852" s="4">
        <v>191470354</v>
      </c>
      <c r="Q1852" s="4">
        <v>1623748</v>
      </c>
      <c r="R1852" s="4">
        <v>193094102</v>
      </c>
      <c r="S1852" s="4">
        <v>0</v>
      </c>
      <c r="T1852" s="4">
        <v>1914</v>
      </c>
      <c r="U1852" s="4">
        <v>145586</v>
      </c>
      <c r="V1852" s="4">
        <v>147500</v>
      </c>
      <c r="W1852" s="3">
        <v>96.050562900000003</v>
      </c>
      <c r="X1852" s="3">
        <v>34.7944186</v>
      </c>
      <c r="Y1852" s="3">
        <v>94.649339799999993</v>
      </c>
      <c r="Z1852" s="3">
        <v>96.267201400000005</v>
      </c>
      <c r="AA1852" s="3">
        <v>34.938521299999998</v>
      </c>
      <c r="AB1852" s="3">
        <v>94.901437999999999</v>
      </c>
      <c r="AC1852" s="3">
        <v>-0.25209820000000605</v>
      </c>
      <c r="AD1852" s="4">
        <v>189192188</v>
      </c>
      <c r="AE1852" s="3">
        <v>2.0624076000000002</v>
      </c>
      <c r="AF1852" s="3">
        <v>96.051485099999994</v>
      </c>
      <c r="AG1852" s="3">
        <v>35.914848300000003</v>
      </c>
      <c r="AH1852" s="3">
        <v>94.717821099999995</v>
      </c>
      <c r="AI1852" s="4">
        <v>192946602</v>
      </c>
      <c r="AJ1852" s="3">
        <v>96.267398</v>
      </c>
      <c r="AK1852" s="3">
        <v>36.292386799999996</v>
      </c>
      <c r="AL1852" s="3">
        <v>94.9805329</v>
      </c>
      <c r="AM1852" s="3">
        <v>-0.26271180000000527</v>
      </c>
      <c r="AN1852" s="4">
        <v>189026174</v>
      </c>
      <c r="AO1852" s="3">
        <v>2.0740133000000003</v>
      </c>
    </row>
    <row r="1853" spans="1:41" x14ac:dyDescent="0.15">
      <c r="A1853" s="2" t="s">
        <v>2006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2002</v>
      </c>
      <c r="G1853" s="201" t="s">
        <v>2092</v>
      </c>
      <c r="H1853" s="2" t="s">
        <v>2004</v>
      </c>
      <c r="I1853" s="2" t="s">
        <v>1769</v>
      </c>
      <c r="J1853" s="4">
        <v>0</v>
      </c>
      <c r="K1853" s="4">
        <v>76131103</v>
      </c>
      <c r="L1853" s="4">
        <v>2330211</v>
      </c>
      <c r="M1853" s="4">
        <v>78461314</v>
      </c>
      <c r="N1853" s="4">
        <v>0</v>
      </c>
      <c r="O1853" s="4">
        <v>0</v>
      </c>
      <c r="P1853" s="4">
        <v>71487799</v>
      </c>
      <c r="Q1853" s="4">
        <v>779322</v>
      </c>
      <c r="R1853" s="4">
        <v>72267121</v>
      </c>
      <c r="S1853" s="4">
        <v>0</v>
      </c>
      <c r="T1853" s="4">
        <v>250</v>
      </c>
      <c r="U1853" s="4">
        <v>79065</v>
      </c>
      <c r="V1853" s="4">
        <v>79315</v>
      </c>
      <c r="W1853" s="3">
        <v>93.900910600000003</v>
      </c>
      <c r="X1853" s="3">
        <v>33.444267500000002</v>
      </c>
      <c r="Y1853" s="3">
        <v>92.105417700000004</v>
      </c>
      <c r="Z1853" s="3">
        <v>93.960350800000001</v>
      </c>
      <c r="AA1853" s="3">
        <v>30.912732999999999</v>
      </c>
      <c r="AB1853" s="3">
        <v>92.348616400000012</v>
      </c>
      <c r="AC1853" s="3">
        <v>-0.24319870000000776</v>
      </c>
      <c r="AD1853" s="4">
        <v>72153603</v>
      </c>
      <c r="AE1853" s="3">
        <v>0.1573282</v>
      </c>
      <c r="AF1853" s="3">
        <v>93.901218999999998</v>
      </c>
      <c r="AG1853" s="3">
        <v>34.618900799999999</v>
      </c>
      <c r="AH1853" s="3">
        <v>92.198619500000007</v>
      </c>
      <c r="AI1853" s="4">
        <v>72187806</v>
      </c>
      <c r="AJ1853" s="3">
        <v>93.960414999999998</v>
      </c>
      <c r="AK1853" s="3">
        <v>32.176285799999995</v>
      </c>
      <c r="AL1853" s="3">
        <v>92.441478099999998</v>
      </c>
      <c r="AM1853" s="3">
        <v>-0.24285859999999104</v>
      </c>
      <c r="AN1853" s="4">
        <v>72075116</v>
      </c>
      <c r="AO1853" s="3">
        <v>0.15635079999999998</v>
      </c>
    </row>
    <row r="1854" spans="1:41" x14ac:dyDescent="0.15">
      <c r="A1854" s="2" t="s">
        <v>2007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2002</v>
      </c>
      <c r="G1854" s="201" t="s">
        <v>2092</v>
      </c>
      <c r="H1854" s="2" t="s">
        <v>2004</v>
      </c>
      <c r="I1854" s="2" t="s">
        <v>1770</v>
      </c>
      <c r="J1854" s="4">
        <v>0</v>
      </c>
      <c r="K1854" s="4">
        <v>65893296</v>
      </c>
      <c r="L1854" s="4">
        <v>2085402</v>
      </c>
      <c r="M1854" s="4">
        <v>67978698</v>
      </c>
      <c r="N1854" s="4">
        <v>0</v>
      </c>
      <c r="O1854" s="4">
        <v>0</v>
      </c>
      <c r="P1854" s="4">
        <v>61292339</v>
      </c>
      <c r="Q1854" s="4">
        <v>646104</v>
      </c>
      <c r="R1854" s="4">
        <v>61938443</v>
      </c>
      <c r="S1854" s="4">
        <v>0</v>
      </c>
      <c r="T1854" s="4">
        <v>250</v>
      </c>
      <c r="U1854" s="4">
        <v>71289</v>
      </c>
      <c r="V1854" s="4">
        <v>71539</v>
      </c>
      <c r="W1854" s="3">
        <v>93.017564300000004</v>
      </c>
      <c r="X1854" s="3">
        <v>30.982227899999998</v>
      </c>
      <c r="Y1854" s="3">
        <v>91.114488500000007</v>
      </c>
      <c r="Z1854" s="3">
        <v>92.996677300000002</v>
      </c>
      <c r="AA1854" s="3">
        <v>31.332487999999998</v>
      </c>
      <c r="AB1854" s="3">
        <v>91.3057266</v>
      </c>
      <c r="AC1854" s="3">
        <v>-0.19123809999999253</v>
      </c>
      <c r="AD1854" s="4">
        <v>62026470</v>
      </c>
      <c r="AE1854" s="3">
        <v>-0.1419184</v>
      </c>
      <c r="AF1854" s="3">
        <v>93.017917199999999</v>
      </c>
      <c r="AG1854" s="3">
        <v>32.078835699999999</v>
      </c>
      <c r="AH1854" s="3">
        <v>91.210476100000008</v>
      </c>
      <c r="AI1854" s="4">
        <v>61866904</v>
      </c>
      <c r="AJ1854" s="3">
        <v>92.996681499999994</v>
      </c>
      <c r="AK1854" s="3">
        <v>32.637408999999998</v>
      </c>
      <c r="AL1854" s="3">
        <v>91.405947499999996</v>
      </c>
      <c r="AM1854" s="3">
        <v>-0.19547139999998819</v>
      </c>
      <c r="AN1854" s="4">
        <v>61951986</v>
      </c>
      <c r="AO1854" s="3">
        <v>-0.1373354</v>
      </c>
    </row>
    <row r="1855" spans="1:41" x14ac:dyDescent="0.15">
      <c r="A1855" s="2" t="s">
        <v>2008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2002</v>
      </c>
      <c r="G1855" s="201" t="s">
        <v>2092</v>
      </c>
      <c r="H1855" s="2" t="s">
        <v>2004</v>
      </c>
      <c r="I1855" s="2" t="s">
        <v>1771</v>
      </c>
      <c r="J1855" s="4">
        <v>0</v>
      </c>
      <c r="K1855" s="4">
        <v>2357363</v>
      </c>
      <c r="L1855" s="4">
        <v>78553</v>
      </c>
      <c r="M1855" s="4">
        <v>2435916</v>
      </c>
      <c r="N1855" s="4">
        <v>0</v>
      </c>
      <c r="O1855" s="4">
        <v>0</v>
      </c>
      <c r="P1855" s="4">
        <v>2190332</v>
      </c>
      <c r="Q1855" s="4">
        <v>24979</v>
      </c>
      <c r="R1855" s="4">
        <v>2215311</v>
      </c>
      <c r="S1855" s="4">
        <v>0</v>
      </c>
      <c r="T1855" s="4">
        <v>10</v>
      </c>
      <c r="U1855" s="4">
        <v>2438</v>
      </c>
      <c r="V1855" s="4">
        <v>2448</v>
      </c>
      <c r="W1855" s="3">
        <v>92.914498100000003</v>
      </c>
      <c r="X1855" s="3">
        <v>31.7989128</v>
      </c>
      <c r="Y1855" s="3">
        <v>90.9436532</v>
      </c>
      <c r="Z1855" s="3">
        <v>92.972306599999996</v>
      </c>
      <c r="AA1855" s="3">
        <v>31.712972999999998</v>
      </c>
      <c r="AB1855" s="3">
        <v>91.207148000000004</v>
      </c>
      <c r="AC1855" s="3">
        <v>-0.26349480000000369</v>
      </c>
      <c r="AD1855" s="4">
        <v>2197649</v>
      </c>
      <c r="AE1855" s="3">
        <v>0.80367700000000009</v>
      </c>
      <c r="AF1855" s="3">
        <v>92.914892299999991</v>
      </c>
      <c r="AG1855" s="3">
        <v>32.817447300000005</v>
      </c>
      <c r="AH1855" s="3">
        <v>91.035139999999998</v>
      </c>
      <c r="AI1855" s="4">
        <v>2212863</v>
      </c>
      <c r="AJ1855" s="3">
        <v>92.972306599999996</v>
      </c>
      <c r="AK1855" s="3">
        <v>32.6705641</v>
      </c>
      <c r="AL1855" s="3">
        <v>91.284243799999999</v>
      </c>
      <c r="AM1855" s="3">
        <v>-0.24910380000000032</v>
      </c>
      <c r="AN1855" s="4">
        <v>2195614</v>
      </c>
      <c r="AO1855" s="3">
        <v>0.78561169999999991</v>
      </c>
    </row>
    <row r="1856" spans="1:41" x14ac:dyDescent="0.15">
      <c r="A1856" s="2" t="s">
        <v>2009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2002</v>
      </c>
      <c r="G1856" s="201" t="s">
        <v>2092</v>
      </c>
      <c r="H1856" s="2" t="s">
        <v>2004</v>
      </c>
      <c r="I1856" s="2" t="s">
        <v>1772</v>
      </c>
      <c r="J1856" s="4">
        <v>0</v>
      </c>
      <c r="K1856" s="4">
        <v>63535933</v>
      </c>
      <c r="L1856" s="4">
        <v>2006849</v>
      </c>
      <c r="M1856" s="4">
        <v>65542782</v>
      </c>
      <c r="N1856" s="4">
        <v>0</v>
      </c>
      <c r="O1856" s="4">
        <v>0</v>
      </c>
      <c r="P1856" s="4">
        <v>59102007</v>
      </c>
      <c r="Q1856" s="4">
        <v>621125</v>
      </c>
      <c r="R1856" s="4">
        <v>59723132</v>
      </c>
      <c r="S1856" s="4">
        <v>0</v>
      </c>
      <c r="T1856" s="4">
        <v>240</v>
      </c>
      <c r="U1856" s="4">
        <v>68851</v>
      </c>
      <c r="V1856" s="4">
        <v>69091</v>
      </c>
      <c r="W1856" s="3">
        <v>93.021388400000006</v>
      </c>
      <c r="X1856" s="3">
        <v>30.950260800000002</v>
      </c>
      <c r="Y1856" s="3">
        <v>91.120837699999996</v>
      </c>
      <c r="Z1856" s="3">
        <v>92.997572099999999</v>
      </c>
      <c r="AA1856" s="3">
        <v>31.3177582</v>
      </c>
      <c r="AB1856" s="3">
        <v>91.309351699999993</v>
      </c>
      <c r="AC1856" s="3">
        <v>-0.18851399999999785</v>
      </c>
      <c r="AD1856" s="4">
        <v>59828821</v>
      </c>
      <c r="AE1856" s="3">
        <v>-0.17665230000000001</v>
      </c>
      <c r="AF1856" s="3">
        <v>93.021739800000006</v>
      </c>
      <c r="AG1856" s="3">
        <v>32.049826699999997</v>
      </c>
      <c r="AH1856" s="3">
        <v>91.2169928</v>
      </c>
      <c r="AI1856" s="4">
        <v>59654041</v>
      </c>
      <c r="AJ1856" s="3">
        <v>92.997576500000008</v>
      </c>
      <c r="AK1856" s="3">
        <v>32.636110699999996</v>
      </c>
      <c r="AL1856" s="3">
        <v>91.410424199999994</v>
      </c>
      <c r="AM1856" s="3">
        <v>-0.19343139999999437</v>
      </c>
      <c r="AN1856" s="4">
        <v>59756372</v>
      </c>
      <c r="AO1856" s="3">
        <v>-0.17124700000000001</v>
      </c>
    </row>
    <row r="1857" spans="1:41" x14ac:dyDescent="0.15">
      <c r="A1857" s="2" t="s">
        <v>2010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2002</v>
      </c>
      <c r="G1857" s="201" t="s">
        <v>2092</v>
      </c>
      <c r="H1857" s="2" t="s">
        <v>2004</v>
      </c>
      <c r="I1857" s="2" t="s">
        <v>1773</v>
      </c>
      <c r="J1857" s="4">
        <v>0</v>
      </c>
      <c r="K1857" s="4">
        <v>607870</v>
      </c>
      <c r="L1857" s="4">
        <v>6202</v>
      </c>
      <c r="M1857" s="4">
        <v>614072</v>
      </c>
      <c r="N1857" s="4">
        <v>0</v>
      </c>
      <c r="O1857" s="4">
        <v>0</v>
      </c>
      <c r="P1857" s="4">
        <v>589738</v>
      </c>
      <c r="Q1857" s="4">
        <v>0</v>
      </c>
      <c r="R1857" s="4">
        <v>589738</v>
      </c>
      <c r="S1857" s="4">
        <v>0</v>
      </c>
      <c r="T1857" s="4">
        <v>0</v>
      </c>
      <c r="U1857" s="4">
        <v>0</v>
      </c>
      <c r="V1857" s="4">
        <v>0</v>
      </c>
      <c r="W1857" s="3">
        <v>97.017125399999998</v>
      </c>
      <c r="X1857" s="3">
        <v>0</v>
      </c>
      <c r="Y1857" s="3">
        <v>96.0372725</v>
      </c>
      <c r="Z1857" s="3">
        <v>97.966720699999996</v>
      </c>
      <c r="AA1857" s="3">
        <v>0</v>
      </c>
      <c r="AB1857" s="3">
        <v>97.966720699999996</v>
      </c>
      <c r="AC1857" s="3">
        <v>-1.9294481999999959</v>
      </c>
      <c r="AD1857" s="4">
        <v>4025431</v>
      </c>
      <c r="AE1857" s="3">
        <v>-85.349693000000002</v>
      </c>
      <c r="AF1857" s="3">
        <v>97.017125399999998</v>
      </c>
      <c r="AG1857" s="3">
        <v>0</v>
      </c>
      <c r="AH1857" s="3">
        <v>96.0372725</v>
      </c>
      <c r="AI1857" s="4">
        <v>589738</v>
      </c>
      <c r="AJ1857" s="3">
        <v>97.966720699999996</v>
      </c>
      <c r="AK1857" s="3">
        <v>0</v>
      </c>
      <c r="AL1857" s="3">
        <v>97.966720699999996</v>
      </c>
      <c r="AM1857" s="3">
        <v>-1.9294481999999959</v>
      </c>
      <c r="AN1857" s="4">
        <v>4025431</v>
      </c>
      <c r="AO1857" s="3">
        <v>-85.349693000000002</v>
      </c>
    </row>
    <row r="1858" spans="1:41" x14ac:dyDescent="0.15">
      <c r="A1858" s="2" t="s">
        <v>2011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2002</v>
      </c>
      <c r="G1858" s="201" t="s">
        <v>2092</v>
      </c>
      <c r="H1858" s="2" t="s">
        <v>2004</v>
      </c>
      <c r="I1858" s="2" t="s">
        <v>1774</v>
      </c>
      <c r="J1858" s="4">
        <v>0</v>
      </c>
      <c r="K1858" s="4">
        <v>10237807</v>
      </c>
      <c r="L1858" s="4">
        <v>244809</v>
      </c>
      <c r="M1858" s="4">
        <v>10482616</v>
      </c>
      <c r="N1858" s="4">
        <v>0</v>
      </c>
      <c r="O1858" s="4">
        <v>0</v>
      </c>
      <c r="P1858" s="4">
        <v>10195460</v>
      </c>
      <c r="Q1858" s="4">
        <v>133218</v>
      </c>
      <c r="R1858" s="4">
        <v>10328678</v>
      </c>
      <c r="S1858" s="4">
        <v>0</v>
      </c>
      <c r="T1858" s="4">
        <v>0</v>
      </c>
      <c r="U1858" s="4">
        <v>7776</v>
      </c>
      <c r="V1858" s="4">
        <v>7776</v>
      </c>
      <c r="W1858" s="3">
        <v>99.586366499999997</v>
      </c>
      <c r="X1858" s="3">
        <v>54.417117000000005</v>
      </c>
      <c r="Y1858" s="3">
        <v>98.531492499999999</v>
      </c>
      <c r="Z1858" s="3">
        <v>100.28650089999999</v>
      </c>
      <c r="AA1858" s="3">
        <v>25.098887699999999</v>
      </c>
      <c r="AB1858" s="3">
        <v>99.29499229999999</v>
      </c>
      <c r="AC1858" s="3">
        <v>-0.76349979999999107</v>
      </c>
      <c r="AD1858" s="4">
        <v>10127133</v>
      </c>
      <c r="AE1858" s="3">
        <v>1.9901485999999999</v>
      </c>
      <c r="AF1858" s="3">
        <v>99.586366499999997</v>
      </c>
      <c r="AG1858" s="3">
        <v>56.202300900000004</v>
      </c>
      <c r="AH1858" s="3">
        <v>98.604637400000001</v>
      </c>
      <c r="AI1858" s="4">
        <v>10320902</v>
      </c>
      <c r="AJ1858" s="3">
        <v>100.2869891</v>
      </c>
      <c r="AK1858" s="3">
        <v>25.8591105</v>
      </c>
      <c r="AL1858" s="3">
        <v>99.3339797</v>
      </c>
      <c r="AM1858" s="3">
        <v>-0.729342299999999</v>
      </c>
      <c r="AN1858" s="4">
        <v>10123130</v>
      </c>
      <c r="AO1858" s="3">
        <v>1.9536644999999999</v>
      </c>
    </row>
    <row r="1859" spans="1:41" x14ac:dyDescent="0.15">
      <c r="A1859" s="2" t="s">
        <v>2012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2002</v>
      </c>
      <c r="G1859" s="201" t="s">
        <v>2092</v>
      </c>
      <c r="H1859" s="2" t="s">
        <v>2004</v>
      </c>
      <c r="I1859" s="2" t="s">
        <v>1775</v>
      </c>
      <c r="J1859" s="4">
        <v>0</v>
      </c>
      <c r="K1859" s="4">
        <v>4215101</v>
      </c>
      <c r="L1859" s="4">
        <v>164687</v>
      </c>
      <c r="M1859" s="4">
        <v>4379788</v>
      </c>
      <c r="N1859" s="4">
        <v>0</v>
      </c>
      <c r="O1859" s="4">
        <v>0</v>
      </c>
      <c r="P1859" s="4">
        <v>4182001</v>
      </c>
      <c r="Q1859" s="4">
        <v>115657</v>
      </c>
      <c r="R1859" s="4">
        <v>4297658</v>
      </c>
      <c r="S1859" s="4">
        <v>0</v>
      </c>
      <c r="T1859" s="4">
        <v>0</v>
      </c>
      <c r="U1859" s="4">
        <v>2565</v>
      </c>
      <c r="V1859" s="4">
        <v>2565</v>
      </c>
      <c r="W1859" s="3">
        <v>99.214728199999996</v>
      </c>
      <c r="X1859" s="3">
        <v>70.2283726</v>
      </c>
      <c r="Y1859" s="3">
        <v>98.1247951</v>
      </c>
      <c r="Z1859" s="3">
        <v>99.966583899999989</v>
      </c>
      <c r="AA1859" s="3">
        <v>25.606173799999997</v>
      </c>
      <c r="AB1859" s="3">
        <v>98.915252899999999</v>
      </c>
      <c r="AC1859" s="3">
        <v>-0.79045779999999866</v>
      </c>
      <c r="AD1859" s="4">
        <v>4215593</v>
      </c>
      <c r="AE1859" s="3">
        <v>1.9467011999999999</v>
      </c>
      <c r="AF1859" s="3">
        <v>99.214728199999996</v>
      </c>
      <c r="AG1859" s="3">
        <v>71.339485100000005</v>
      </c>
      <c r="AH1859" s="3">
        <v>98.182294999999996</v>
      </c>
      <c r="AI1859" s="4">
        <v>4295093</v>
      </c>
      <c r="AJ1859" s="3">
        <v>99.967035999999993</v>
      </c>
      <c r="AK1859" s="3">
        <v>26.352286100000001</v>
      </c>
      <c r="AL1859" s="3">
        <v>98.955305699999997</v>
      </c>
      <c r="AM1859" s="3">
        <v>-0.77301070000000038</v>
      </c>
      <c r="AN1859" s="4">
        <v>4213868</v>
      </c>
      <c r="AO1859" s="3">
        <v>1.9275639</v>
      </c>
    </row>
    <row r="1860" spans="1:41" x14ac:dyDescent="0.15">
      <c r="A1860" s="2" t="s">
        <v>2013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2002</v>
      </c>
      <c r="G1860" s="201" t="s">
        <v>2092</v>
      </c>
      <c r="H1860" s="2" t="s">
        <v>2004</v>
      </c>
      <c r="I1860" s="2" t="s">
        <v>1687</v>
      </c>
      <c r="J1860" s="4">
        <v>0</v>
      </c>
      <c r="K1860" s="4">
        <v>6022706</v>
      </c>
      <c r="L1860" s="4">
        <v>80122</v>
      </c>
      <c r="M1860" s="4">
        <v>6102828</v>
      </c>
      <c r="N1860" s="4">
        <v>0</v>
      </c>
      <c r="O1860" s="4">
        <v>0</v>
      </c>
      <c r="P1860" s="4">
        <v>6013459</v>
      </c>
      <c r="Q1860" s="4">
        <v>17561</v>
      </c>
      <c r="R1860" s="4">
        <v>6031020</v>
      </c>
      <c r="S1860" s="4">
        <v>0</v>
      </c>
      <c r="T1860" s="4">
        <v>0</v>
      </c>
      <c r="U1860" s="4">
        <v>5211</v>
      </c>
      <c r="V1860" s="4">
        <v>5211</v>
      </c>
      <c r="W1860" s="3">
        <v>99.846464400000002</v>
      </c>
      <c r="X1860" s="3">
        <v>21.917825300000001</v>
      </c>
      <c r="Y1860" s="3">
        <v>98.823365199999998</v>
      </c>
      <c r="Z1860" s="3">
        <v>100.65763560000001</v>
      </c>
      <c r="AA1860" s="3">
        <v>24.687167500000001</v>
      </c>
      <c r="AB1860" s="3">
        <v>99.707674300000008</v>
      </c>
      <c r="AC1860" s="3">
        <v>-0.88430910000001006</v>
      </c>
      <c r="AD1860" s="4">
        <v>5919858</v>
      </c>
      <c r="AE1860" s="3">
        <v>1.8777815</v>
      </c>
      <c r="AF1860" s="3">
        <v>99.846464400000002</v>
      </c>
      <c r="AG1860" s="3">
        <v>23.442485099999999</v>
      </c>
      <c r="AH1860" s="3">
        <v>98.907819200000006</v>
      </c>
      <c r="AI1860" s="4">
        <v>6025809</v>
      </c>
      <c r="AJ1860" s="3">
        <v>100.65815069999999</v>
      </c>
      <c r="AK1860" s="3">
        <v>25.458030599999997</v>
      </c>
      <c r="AL1860" s="3">
        <v>99.745945000000006</v>
      </c>
      <c r="AM1860" s="3">
        <v>-0.83812580000000025</v>
      </c>
      <c r="AN1860" s="4">
        <v>5917580</v>
      </c>
      <c r="AO1860" s="3">
        <v>1.8289401999999999</v>
      </c>
    </row>
    <row r="1861" spans="1:41" x14ac:dyDescent="0.15">
      <c r="A1861" s="2" t="s">
        <v>2014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2002</v>
      </c>
      <c r="G1861" s="201" t="s">
        <v>2092</v>
      </c>
      <c r="H1861" s="2" t="s">
        <v>2004</v>
      </c>
      <c r="I1861" s="2" t="s">
        <v>1776</v>
      </c>
      <c r="J1861" s="4">
        <v>0</v>
      </c>
      <c r="K1861" s="4">
        <v>104857197</v>
      </c>
      <c r="L1861" s="4">
        <v>2081633</v>
      </c>
      <c r="M1861" s="4">
        <v>106938830</v>
      </c>
      <c r="N1861" s="4">
        <v>0</v>
      </c>
      <c r="O1861" s="4">
        <v>0</v>
      </c>
      <c r="P1861" s="4">
        <v>102614859</v>
      </c>
      <c r="Q1861" s="4">
        <v>782250</v>
      </c>
      <c r="R1861" s="4">
        <v>103397109</v>
      </c>
      <c r="S1861" s="4">
        <v>0</v>
      </c>
      <c r="T1861" s="4">
        <v>1618</v>
      </c>
      <c r="U1861" s="4">
        <v>53579</v>
      </c>
      <c r="V1861" s="4">
        <v>55197</v>
      </c>
      <c r="W1861" s="3">
        <v>97.861531599999992</v>
      </c>
      <c r="X1861" s="3">
        <v>37.578670199999998</v>
      </c>
      <c r="Y1861" s="3">
        <v>96.688086999999996</v>
      </c>
      <c r="Z1861" s="3">
        <v>97.779558300000005</v>
      </c>
      <c r="AA1861" s="3">
        <v>39.712903699999998</v>
      </c>
      <c r="AB1861" s="3">
        <v>96.551175600000008</v>
      </c>
      <c r="AC1861" s="3">
        <v>0.13691139999998825</v>
      </c>
      <c r="AD1861" s="4">
        <v>99501151</v>
      </c>
      <c r="AE1861" s="3">
        <v>3.9154903999999999</v>
      </c>
      <c r="AF1861" s="3">
        <v>97.863041699999997</v>
      </c>
      <c r="AG1861" s="3">
        <v>38.571458199999995</v>
      </c>
      <c r="AH1861" s="3">
        <v>96.738018800000006</v>
      </c>
      <c r="AI1861" s="4">
        <v>103341912</v>
      </c>
      <c r="AJ1861" s="3">
        <v>97.779879100000002</v>
      </c>
      <c r="AK1861" s="3">
        <v>40.916407499999998</v>
      </c>
      <c r="AL1861" s="3">
        <v>96.611601399999998</v>
      </c>
      <c r="AM1861" s="3">
        <v>0.12641740000000823</v>
      </c>
      <c r="AN1861" s="4">
        <v>99436695</v>
      </c>
      <c r="AO1861" s="3">
        <v>3.9273399000000002</v>
      </c>
    </row>
    <row r="1862" spans="1:41" x14ac:dyDescent="0.15">
      <c r="A1862" s="2" t="s">
        <v>2015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2002</v>
      </c>
      <c r="G1862" s="201" t="s">
        <v>2092</v>
      </c>
      <c r="H1862" s="2" t="s">
        <v>2004</v>
      </c>
      <c r="I1862" s="2" t="s">
        <v>1571</v>
      </c>
      <c r="J1862" s="4">
        <v>0</v>
      </c>
      <c r="K1862" s="4">
        <v>100368907</v>
      </c>
      <c r="L1862" s="4">
        <v>2081633</v>
      </c>
      <c r="M1862" s="4">
        <v>102450540</v>
      </c>
      <c r="N1862" s="4">
        <v>0</v>
      </c>
      <c r="O1862" s="4">
        <v>0</v>
      </c>
      <c r="P1862" s="4">
        <v>98126569</v>
      </c>
      <c r="Q1862" s="4">
        <v>782250</v>
      </c>
      <c r="R1862" s="4">
        <v>98908819</v>
      </c>
      <c r="S1862" s="4">
        <v>0</v>
      </c>
      <c r="T1862" s="4">
        <v>1618</v>
      </c>
      <c r="U1862" s="4">
        <v>53579</v>
      </c>
      <c r="V1862" s="4">
        <v>55197</v>
      </c>
      <c r="W1862" s="3">
        <v>97.765903699999996</v>
      </c>
      <c r="X1862" s="3">
        <v>37.578670199999998</v>
      </c>
      <c r="Y1862" s="3">
        <v>96.542994299999989</v>
      </c>
      <c r="Z1862" s="3">
        <v>97.679830899999999</v>
      </c>
      <c r="AA1862" s="3">
        <v>39.712903699999998</v>
      </c>
      <c r="AB1862" s="3">
        <v>96.399484199999989</v>
      </c>
      <c r="AC1862" s="3">
        <v>0.14351010000000031</v>
      </c>
      <c r="AD1862" s="4">
        <v>95149127</v>
      </c>
      <c r="AE1862" s="3">
        <v>3.9513678000000003</v>
      </c>
      <c r="AF1862" s="3">
        <v>97.767479800000004</v>
      </c>
      <c r="AG1862" s="3">
        <v>38.571458199999995</v>
      </c>
      <c r="AH1862" s="3">
        <v>96.5950366</v>
      </c>
      <c r="AI1862" s="4">
        <v>98853622</v>
      </c>
      <c r="AJ1862" s="3">
        <v>97.680165900000006</v>
      </c>
      <c r="AK1862" s="3">
        <v>40.916407499999998</v>
      </c>
      <c r="AL1862" s="3">
        <v>96.462477100000001</v>
      </c>
      <c r="AM1862" s="3">
        <v>0.13255949999999928</v>
      </c>
      <c r="AN1862" s="4">
        <v>95084671</v>
      </c>
      <c r="AO1862" s="3">
        <v>3.963784</v>
      </c>
    </row>
    <row r="1863" spans="1:41" x14ac:dyDescent="0.15">
      <c r="A1863" s="2" t="s">
        <v>2016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2002</v>
      </c>
      <c r="G1863" s="201" t="s">
        <v>2092</v>
      </c>
      <c r="H1863" s="2" t="s">
        <v>2004</v>
      </c>
      <c r="I1863" s="2" t="s">
        <v>1572</v>
      </c>
      <c r="J1863" s="4">
        <v>0</v>
      </c>
      <c r="K1863" s="4">
        <v>37687854</v>
      </c>
      <c r="L1863" s="4">
        <v>738073</v>
      </c>
      <c r="M1863" s="4">
        <v>38425927</v>
      </c>
      <c r="N1863" s="4">
        <v>0</v>
      </c>
      <c r="O1863" s="4">
        <v>0</v>
      </c>
      <c r="P1863" s="4">
        <v>36859629</v>
      </c>
      <c r="Q1863" s="4">
        <v>286526</v>
      </c>
      <c r="R1863" s="4">
        <v>37146155</v>
      </c>
      <c r="S1863" s="4">
        <v>0</v>
      </c>
      <c r="T1863" s="4">
        <v>431</v>
      </c>
      <c r="U1863" s="4">
        <v>18272</v>
      </c>
      <c r="V1863" s="4">
        <v>18703</v>
      </c>
      <c r="W1863" s="3">
        <v>97.802408700000001</v>
      </c>
      <c r="X1863" s="3">
        <v>38.820821199999997</v>
      </c>
      <c r="Y1863" s="3">
        <v>96.669509099999999</v>
      </c>
      <c r="Z1863" s="3">
        <v>97.869421700000004</v>
      </c>
      <c r="AA1863" s="3">
        <v>41.151512799999999</v>
      </c>
      <c r="AB1863" s="3">
        <v>96.678547899999998</v>
      </c>
      <c r="AC1863" s="3">
        <v>-9.0387999999990143E-3</v>
      </c>
      <c r="AD1863" s="4">
        <v>34510941</v>
      </c>
      <c r="AE1863" s="3">
        <v>7.6358799000000008</v>
      </c>
      <c r="AF1863" s="3">
        <v>97.803527199999991</v>
      </c>
      <c r="AG1863" s="3">
        <v>39.806279799999999</v>
      </c>
      <c r="AH1863" s="3">
        <v>96.716583799999995</v>
      </c>
      <c r="AI1863" s="4">
        <v>37127452</v>
      </c>
      <c r="AJ1863" s="3">
        <v>97.869718599999999</v>
      </c>
      <c r="AK1863" s="3">
        <v>42.3038466</v>
      </c>
      <c r="AL1863" s="3">
        <v>96.734160500000002</v>
      </c>
      <c r="AM1863" s="3">
        <v>-1.757670000000644E-2</v>
      </c>
      <c r="AN1863" s="4">
        <v>34490419</v>
      </c>
      <c r="AO1863" s="3">
        <v>7.6456971999999999</v>
      </c>
    </row>
    <row r="1864" spans="1:41" x14ac:dyDescent="0.15">
      <c r="A1864" s="2" t="s">
        <v>2017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2002</v>
      </c>
      <c r="G1864" s="201" t="s">
        <v>2092</v>
      </c>
      <c r="H1864" s="2" t="s">
        <v>2004</v>
      </c>
      <c r="I1864" s="2" t="s">
        <v>1573</v>
      </c>
      <c r="J1864" s="4">
        <v>0</v>
      </c>
      <c r="K1864" s="4">
        <v>50004846</v>
      </c>
      <c r="L1864" s="4">
        <v>1072159</v>
      </c>
      <c r="M1864" s="4">
        <v>51077005</v>
      </c>
      <c r="N1864" s="4">
        <v>0</v>
      </c>
      <c r="O1864" s="4">
        <v>0</v>
      </c>
      <c r="P1864" s="4">
        <v>48873479</v>
      </c>
      <c r="Q1864" s="4">
        <v>399393</v>
      </c>
      <c r="R1864" s="4">
        <v>49272872</v>
      </c>
      <c r="S1864" s="4">
        <v>0</v>
      </c>
      <c r="T1864" s="4">
        <v>796</v>
      </c>
      <c r="U1864" s="4">
        <v>28938</v>
      </c>
      <c r="V1864" s="4">
        <v>29734</v>
      </c>
      <c r="W1864" s="3">
        <v>97.737485300000003</v>
      </c>
      <c r="X1864" s="3">
        <v>37.251284599999998</v>
      </c>
      <c r="Y1864" s="3">
        <v>96.467817600000004</v>
      </c>
      <c r="Z1864" s="3">
        <v>97.505197699999997</v>
      </c>
      <c r="AA1864" s="3">
        <v>39.390468299999995</v>
      </c>
      <c r="AB1864" s="3">
        <v>96.191096899999991</v>
      </c>
      <c r="AC1864" s="3">
        <v>0.2767207000000127</v>
      </c>
      <c r="AD1864" s="4">
        <v>48018635</v>
      </c>
      <c r="AE1864" s="3">
        <v>2.6119797</v>
      </c>
      <c r="AF1864" s="3">
        <v>97.739041100000009</v>
      </c>
      <c r="AG1864" s="3">
        <v>38.284601200000004</v>
      </c>
      <c r="AH1864" s="3">
        <v>96.524008100000003</v>
      </c>
      <c r="AI1864" s="4">
        <v>49243138</v>
      </c>
      <c r="AJ1864" s="3">
        <v>97.505523400000001</v>
      </c>
      <c r="AK1864" s="3">
        <v>40.643695800000003</v>
      </c>
      <c r="AL1864" s="3">
        <v>96.258526000000003</v>
      </c>
      <c r="AM1864" s="3">
        <v>0.26548209999999983</v>
      </c>
      <c r="AN1864" s="4">
        <v>47983666</v>
      </c>
      <c r="AO1864" s="3">
        <v>2.6247932</v>
      </c>
    </row>
    <row r="1865" spans="1:41" x14ac:dyDescent="0.15">
      <c r="A1865" s="2" t="s">
        <v>2018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2002</v>
      </c>
      <c r="G1865" s="201" t="s">
        <v>2092</v>
      </c>
      <c r="H1865" s="2" t="s">
        <v>2004</v>
      </c>
      <c r="I1865" s="2" t="s">
        <v>1574</v>
      </c>
      <c r="J1865" s="4">
        <v>0</v>
      </c>
      <c r="K1865" s="4">
        <v>12676207</v>
      </c>
      <c r="L1865" s="4">
        <v>271401</v>
      </c>
      <c r="M1865" s="4">
        <v>12947608</v>
      </c>
      <c r="N1865" s="4">
        <v>0</v>
      </c>
      <c r="O1865" s="4">
        <v>0</v>
      </c>
      <c r="P1865" s="4">
        <v>12393461</v>
      </c>
      <c r="Q1865" s="4">
        <v>96331</v>
      </c>
      <c r="R1865" s="4">
        <v>12489792</v>
      </c>
      <c r="S1865" s="4">
        <v>0</v>
      </c>
      <c r="T1865" s="4">
        <v>391</v>
      </c>
      <c r="U1865" s="4">
        <v>6369</v>
      </c>
      <c r="V1865" s="4">
        <v>6760</v>
      </c>
      <c r="W1865" s="3">
        <v>97.769474700000004</v>
      </c>
      <c r="X1865" s="3">
        <v>35.4939739</v>
      </c>
      <c r="Y1865" s="3">
        <v>96.464088199999992</v>
      </c>
      <c r="Z1865" s="3">
        <v>97.828051599999995</v>
      </c>
      <c r="AA1865" s="3">
        <v>37.346215900000004</v>
      </c>
      <c r="AB1865" s="3">
        <v>96.433189900000002</v>
      </c>
      <c r="AC1865" s="3">
        <v>3.0898299999989831E-2</v>
      </c>
      <c r="AD1865" s="4">
        <v>12619551</v>
      </c>
      <c r="AE1865" s="3">
        <v>-1.0282378999999999</v>
      </c>
      <c r="AF1865" s="3">
        <v>97.772490500000004</v>
      </c>
      <c r="AG1865" s="3">
        <v>36.346931699999999</v>
      </c>
      <c r="AH1865" s="3">
        <v>96.514478800000006</v>
      </c>
      <c r="AI1865" s="4">
        <v>12483032</v>
      </c>
      <c r="AJ1865" s="3">
        <v>97.828526100000005</v>
      </c>
      <c r="AK1865" s="3">
        <v>38.481393000000004</v>
      </c>
      <c r="AL1865" s="3">
        <v>96.499298400000001</v>
      </c>
      <c r="AM1865" s="3">
        <v>1.5180400000005534E-2</v>
      </c>
      <c r="AN1865" s="4">
        <v>12610586</v>
      </c>
      <c r="AO1865" s="3">
        <v>-1.0114835</v>
      </c>
    </row>
    <row r="1866" spans="1:41" x14ac:dyDescent="0.15">
      <c r="A1866" s="2" t="s">
        <v>2019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2002</v>
      </c>
      <c r="G1866" s="201" t="s">
        <v>2092</v>
      </c>
      <c r="H1866" s="2" t="s">
        <v>2004</v>
      </c>
      <c r="I1866" s="2" t="s">
        <v>1575</v>
      </c>
      <c r="J1866" s="4">
        <v>0</v>
      </c>
      <c r="K1866" s="4">
        <v>4488290</v>
      </c>
      <c r="L1866" s="4">
        <v>0</v>
      </c>
      <c r="M1866" s="4">
        <v>4488290</v>
      </c>
      <c r="N1866" s="4">
        <v>0</v>
      </c>
      <c r="O1866" s="4">
        <v>0</v>
      </c>
      <c r="P1866" s="4">
        <v>4488290</v>
      </c>
      <c r="Q1866" s="4">
        <v>0</v>
      </c>
      <c r="R1866" s="4">
        <v>4488290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99.991200300000003</v>
      </c>
      <c r="AA1866" s="3">
        <v>0</v>
      </c>
      <c r="AB1866" s="3">
        <v>99.991200300000003</v>
      </c>
      <c r="AC1866" s="3">
        <v>8.7996999999973013E-3</v>
      </c>
      <c r="AD1866" s="4">
        <v>4352024</v>
      </c>
      <c r="AE1866" s="3">
        <v>3.1310948999999999</v>
      </c>
      <c r="AF1866" s="3">
        <v>100</v>
      </c>
      <c r="AG1866" s="3">
        <v>0</v>
      </c>
      <c r="AH1866" s="3">
        <v>100</v>
      </c>
      <c r="AI1866" s="4">
        <v>4488290</v>
      </c>
      <c r="AJ1866" s="3">
        <v>99.991200300000003</v>
      </c>
      <c r="AK1866" s="3">
        <v>0</v>
      </c>
      <c r="AL1866" s="3">
        <v>99.991200300000003</v>
      </c>
      <c r="AM1866" s="3">
        <v>8.7996999999973013E-3</v>
      </c>
      <c r="AN1866" s="4">
        <v>4352024</v>
      </c>
      <c r="AO1866" s="3">
        <v>3.1310948999999999</v>
      </c>
    </row>
    <row r="1867" spans="1:41" x14ac:dyDescent="0.15">
      <c r="A1867" s="2" t="s">
        <v>2020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2002</v>
      </c>
      <c r="G1867" s="201" t="s">
        <v>2092</v>
      </c>
      <c r="H1867" s="2" t="s">
        <v>2004</v>
      </c>
      <c r="I1867" s="2" t="s">
        <v>1576</v>
      </c>
      <c r="J1867" s="4">
        <v>0</v>
      </c>
      <c r="K1867" s="4">
        <v>5798959</v>
      </c>
      <c r="L1867" s="4">
        <v>254847</v>
      </c>
      <c r="M1867" s="4">
        <v>6053806</v>
      </c>
      <c r="N1867" s="4">
        <v>0</v>
      </c>
      <c r="O1867" s="4">
        <v>0</v>
      </c>
      <c r="P1867" s="4">
        <v>5676856</v>
      </c>
      <c r="Q1867" s="4">
        <v>62176</v>
      </c>
      <c r="R1867" s="4">
        <v>5739032</v>
      </c>
      <c r="S1867" s="4">
        <v>0</v>
      </c>
      <c r="T1867" s="4">
        <v>46</v>
      </c>
      <c r="U1867" s="4">
        <v>12942</v>
      </c>
      <c r="V1867" s="4">
        <v>12988</v>
      </c>
      <c r="W1867" s="3">
        <v>97.894397900000001</v>
      </c>
      <c r="X1867" s="3">
        <v>24.3973835</v>
      </c>
      <c r="Y1867" s="3">
        <v>94.800395000000009</v>
      </c>
      <c r="Z1867" s="3">
        <v>97.981753800000007</v>
      </c>
      <c r="AA1867" s="3">
        <v>25.905919399999998</v>
      </c>
      <c r="AB1867" s="3">
        <v>94.787205600000007</v>
      </c>
      <c r="AC1867" s="3">
        <v>1.3189400000001683E-2</v>
      </c>
      <c r="AD1867" s="4">
        <v>5606067</v>
      </c>
      <c r="AE1867" s="3">
        <v>2.3718054</v>
      </c>
      <c r="AF1867" s="3">
        <v>97.89517450000001</v>
      </c>
      <c r="AG1867" s="3">
        <v>25.702651899999999</v>
      </c>
      <c r="AH1867" s="3">
        <v>95.004219599999999</v>
      </c>
      <c r="AI1867" s="4">
        <v>5726044</v>
      </c>
      <c r="AJ1867" s="3">
        <v>97.982013800000004</v>
      </c>
      <c r="AK1867" s="3">
        <v>28.404181000000001</v>
      </c>
      <c r="AL1867" s="3">
        <v>95.158403100000001</v>
      </c>
      <c r="AM1867" s="3">
        <v>-0.15418350000000203</v>
      </c>
      <c r="AN1867" s="4">
        <v>5582996</v>
      </c>
      <c r="AO1867" s="3">
        <v>2.5622085000000001</v>
      </c>
    </row>
    <row r="1868" spans="1:41" ht="13.5" x14ac:dyDescent="0.15">
      <c r="A1868" s="2" t="s">
        <v>2021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2002</v>
      </c>
      <c r="G1868" s="201" t="s">
        <v>2092</v>
      </c>
      <c r="H1868" s="2" t="s">
        <v>2004</v>
      </c>
      <c r="I1868" s="2" t="s">
        <v>1987</v>
      </c>
      <c r="J1868" s="4">
        <v>0</v>
      </c>
      <c r="K1868" s="4">
        <v>189138</v>
      </c>
      <c r="L1868" s="4">
        <v>1956</v>
      </c>
      <c r="M1868" s="4">
        <v>191094</v>
      </c>
      <c r="N1868" s="4">
        <v>0</v>
      </c>
      <c r="O1868" s="4">
        <v>0</v>
      </c>
      <c r="P1868" s="4">
        <v>184838</v>
      </c>
      <c r="Q1868" s="4">
        <v>592</v>
      </c>
      <c r="R1868" s="4">
        <v>185430</v>
      </c>
      <c r="S1868" s="4">
        <v>0</v>
      </c>
      <c r="T1868" s="4">
        <v>13</v>
      </c>
      <c r="U1868" s="4">
        <v>84</v>
      </c>
      <c r="V1868" s="4">
        <v>97</v>
      </c>
      <c r="W1868" s="3">
        <v>97.726527700000005</v>
      </c>
      <c r="X1868" s="3">
        <v>30.265848699999999</v>
      </c>
      <c r="Y1868" s="3">
        <v>97.036013699999998</v>
      </c>
      <c r="Z1868" s="3">
        <v>98.128044000000003</v>
      </c>
      <c r="AA1868" s="3">
        <v>0</v>
      </c>
      <c r="AB1868" s="3">
        <v>98.128044000000003</v>
      </c>
      <c r="AC1868" s="3">
        <v>-1.0920303000000047</v>
      </c>
      <c r="AD1868" s="4">
        <v>0</v>
      </c>
      <c r="AE1868" s="3">
        <v>163603</v>
      </c>
      <c r="AF1868" s="3">
        <v>13.3414424</v>
      </c>
      <c r="AG1868" s="3">
        <v>97.733245199999999</v>
      </c>
      <c r="AH1868" s="3">
        <v>31.623931599999999</v>
      </c>
      <c r="AI1868" s="4">
        <v>97.085294500000003</v>
      </c>
      <c r="AJ1868" s="3">
        <v>185333</v>
      </c>
      <c r="AK1868" s="3">
        <v>28.1080912</v>
      </c>
      <c r="AL1868" s="3">
        <v>98.128044000000003</v>
      </c>
      <c r="AM1868" s="3">
        <v>0</v>
      </c>
      <c r="AN1868" s="4">
        <v>97.085294500000003</v>
      </c>
      <c r="AO1868" s="3">
        <v>100.54017850000001</v>
      </c>
    </row>
    <row r="1869" spans="1:41" x14ac:dyDescent="0.15">
      <c r="A1869" s="2" t="s">
        <v>2022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2002</v>
      </c>
      <c r="G1869" s="201" t="s">
        <v>2092</v>
      </c>
      <c r="H1869" s="2" t="s">
        <v>2004</v>
      </c>
      <c r="I1869" s="2" t="s">
        <v>1985</v>
      </c>
      <c r="J1869" s="4">
        <v>0</v>
      </c>
      <c r="K1869" s="4">
        <v>5609821</v>
      </c>
      <c r="L1869" s="4">
        <v>252891</v>
      </c>
      <c r="M1869" s="4">
        <v>5862712</v>
      </c>
      <c r="N1869" s="4">
        <v>0</v>
      </c>
      <c r="O1869" s="4">
        <v>0</v>
      </c>
      <c r="P1869" s="4">
        <v>5492018</v>
      </c>
      <c r="Q1869" s="4">
        <v>61584</v>
      </c>
      <c r="R1869" s="4">
        <v>5553602</v>
      </c>
      <c r="S1869" s="4">
        <v>0</v>
      </c>
      <c r="T1869" s="4">
        <v>33</v>
      </c>
      <c r="U1869" s="4">
        <v>12858</v>
      </c>
      <c r="V1869" s="4">
        <v>12891</v>
      </c>
      <c r="W1869" s="3">
        <v>97.900057799999999</v>
      </c>
      <c r="X1869" s="3">
        <v>24.351993499999999</v>
      </c>
      <c r="Y1869" s="3">
        <v>94.727525400000005</v>
      </c>
      <c r="Z1869" s="3">
        <v>97.977307499999995</v>
      </c>
      <c r="AA1869" s="3">
        <v>25.905919399999998</v>
      </c>
      <c r="AB1869" s="3">
        <v>94.690296700000005</v>
      </c>
      <c r="AC1869" s="3">
        <v>3.7228700000000003E-2</v>
      </c>
      <c r="AD1869" s="4">
        <v>5442464</v>
      </c>
      <c r="AE1869" s="3">
        <v>2.0420530000000001</v>
      </c>
      <c r="AF1869" s="3">
        <v>97.9006337</v>
      </c>
      <c r="AG1869" s="3">
        <v>25.656472200000003</v>
      </c>
      <c r="AH1869" s="3">
        <v>94.936272399999993</v>
      </c>
      <c r="AI1869" s="4">
        <v>5540711</v>
      </c>
      <c r="AJ1869" s="3">
        <v>97.977575400000006</v>
      </c>
      <c r="AK1869" s="3">
        <v>27.936778299999997</v>
      </c>
      <c r="AL1869" s="3">
        <v>95.005530199999995</v>
      </c>
      <c r="AM1869" s="3">
        <v>-6.925780000000259E-2</v>
      </c>
      <c r="AN1869" s="4">
        <v>5423393</v>
      </c>
      <c r="AO1869" s="3">
        <v>2.1631846000000001</v>
      </c>
    </row>
    <row r="1870" spans="1:41" x14ac:dyDescent="0.15">
      <c r="A1870" s="2" t="s">
        <v>2023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2002</v>
      </c>
      <c r="G1870" s="201" t="s">
        <v>2092</v>
      </c>
      <c r="H1870" s="2" t="s">
        <v>2004</v>
      </c>
      <c r="I1870" s="2" t="s">
        <v>1961</v>
      </c>
      <c r="J1870" s="4">
        <v>0</v>
      </c>
      <c r="K1870" s="4">
        <v>12502426</v>
      </c>
      <c r="L1870" s="4">
        <v>0</v>
      </c>
      <c r="M1870" s="4">
        <v>12502426</v>
      </c>
      <c r="N1870" s="4">
        <v>0</v>
      </c>
      <c r="O1870" s="4">
        <v>0</v>
      </c>
      <c r="P1870" s="4">
        <v>11637659</v>
      </c>
      <c r="Q1870" s="4">
        <v>0</v>
      </c>
      <c r="R1870" s="4">
        <v>11637659</v>
      </c>
      <c r="S1870" s="4">
        <v>0</v>
      </c>
      <c r="T1870" s="4">
        <v>0</v>
      </c>
      <c r="U1870" s="4">
        <v>0</v>
      </c>
      <c r="V1870" s="4">
        <v>0</v>
      </c>
      <c r="W1870" s="3">
        <v>93.083206399999995</v>
      </c>
      <c r="X1870" s="3">
        <v>0</v>
      </c>
      <c r="Y1870" s="3">
        <v>93.083206399999995</v>
      </c>
      <c r="Z1870" s="3">
        <v>97.363357800000003</v>
      </c>
      <c r="AA1870" s="3">
        <v>0</v>
      </c>
      <c r="AB1870" s="3">
        <v>97.363357800000003</v>
      </c>
      <c r="AC1870" s="3">
        <v>-4.2801514000000083</v>
      </c>
      <c r="AD1870" s="4">
        <v>11872150</v>
      </c>
      <c r="AE1870" s="3">
        <v>-1.9751351000000001</v>
      </c>
      <c r="AF1870" s="3">
        <v>93.083206399999995</v>
      </c>
      <c r="AG1870" s="3">
        <v>0</v>
      </c>
      <c r="AH1870" s="3">
        <v>93.083206399999995</v>
      </c>
      <c r="AI1870" s="4">
        <v>11637659</v>
      </c>
      <c r="AJ1870" s="3">
        <v>97.363357800000003</v>
      </c>
      <c r="AK1870" s="3">
        <v>0</v>
      </c>
      <c r="AL1870" s="3">
        <v>97.363357800000003</v>
      </c>
      <c r="AM1870" s="3">
        <v>-4.2801514000000083</v>
      </c>
      <c r="AN1870" s="4">
        <v>11872150</v>
      </c>
      <c r="AO1870" s="3">
        <v>-1.9751351000000001</v>
      </c>
    </row>
    <row r="1871" spans="1:41" x14ac:dyDescent="0.15">
      <c r="A1871" s="2" t="s">
        <v>2024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2002</v>
      </c>
      <c r="G1871" s="201" t="s">
        <v>2092</v>
      </c>
      <c r="H1871" s="2" t="s">
        <v>2004</v>
      </c>
      <c r="I1871" s="2" t="s">
        <v>1962</v>
      </c>
      <c r="J1871" s="4">
        <v>0</v>
      </c>
      <c r="K1871" s="4">
        <v>53607</v>
      </c>
      <c r="L1871" s="4">
        <v>0</v>
      </c>
      <c r="M1871" s="4">
        <v>53607</v>
      </c>
      <c r="N1871" s="4">
        <v>0</v>
      </c>
      <c r="O1871" s="4">
        <v>0</v>
      </c>
      <c r="P1871" s="4">
        <v>53181</v>
      </c>
      <c r="Q1871" s="4">
        <v>0</v>
      </c>
      <c r="R1871" s="4">
        <v>53181</v>
      </c>
      <c r="S1871" s="4">
        <v>0</v>
      </c>
      <c r="T1871" s="4">
        <v>0</v>
      </c>
      <c r="U1871" s="4">
        <v>0</v>
      </c>
      <c r="V1871" s="4">
        <v>0</v>
      </c>
      <c r="W1871" s="3">
        <v>99.205327699999998</v>
      </c>
      <c r="X1871" s="3">
        <v>0</v>
      </c>
      <c r="Y1871" s="3">
        <v>99.205327699999998</v>
      </c>
      <c r="Z1871" s="3">
        <v>96.49806079999999</v>
      </c>
      <c r="AA1871" s="3">
        <v>0</v>
      </c>
      <c r="AB1871" s="3">
        <v>96.49806079999999</v>
      </c>
      <c r="AC1871" s="3">
        <v>2.7072669000000076</v>
      </c>
      <c r="AD1871" s="4">
        <v>59217</v>
      </c>
      <c r="AE1871" s="3">
        <v>-10.1930189</v>
      </c>
      <c r="AF1871" s="3">
        <v>99.205327699999998</v>
      </c>
      <c r="AG1871" s="3">
        <v>0</v>
      </c>
      <c r="AH1871" s="3">
        <v>99.205327699999998</v>
      </c>
      <c r="AI1871" s="4">
        <v>53181</v>
      </c>
      <c r="AJ1871" s="3">
        <v>96.49806079999999</v>
      </c>
      <c r="AK1871" s="3">
        <v>0</v>
      </c>
      <c r="AL1871" s="3">
        <v>96.49806079999999</v>
      </c>
      <c r="AM1871" s="3">
        <v>2.7072669000000076</v>
      </c>
      <c r="AN1871" s="4">
        <v>59217</v>
      </c>
      <c r="AO1871" s="3">
        <v>-10.1930189</v>
      </c>
    </row>
    <row r="1872" spans="1:41" x14ac:dyDescent="0.15">
      <c r="A1872" s="2" t="s">
        <v>2025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2002</v>
      </c>
      <c r="G1872" s="201" t="s">
        <v>2092</v>
      </c>
      <c r="H1872" s="2" t="s">
        <v>2004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2026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2002</v>
      </c>
      <c r="G1873" s="201" t="s">
        <v>2092</v>
      </c>
      <c r="H1873" s="2" t="s">
        <v>2004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2027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2002</v>
      </c>
      <c r="G1874" s="201" t="s">
        <v>2092</v>
      </c>
      <c r="H1874" s="2" t="s">
        <v>2004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2028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2002</v>
      </c>
      <c r="G1875" s="201" t="s">
        <v>2092</v>
      </c>
      <c r="H1875" s="2" t="s">
        <v>2004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2029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2002</v>
      </c>
      <c r="G1876" s="201" t="s">
        <v>2092</v>
      </c>
      <c r="H1876" s="2" t="s">
        <v>2004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2030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2002</v>
      </c>
      <c r="G1877" s="201" t="s">
        <v>2092</v>
      </c>
      <c r="H1877" s="2" t="s">
        <v>2004</v>
      </c>
      <c r="I1877" s="2" t="s">
        <v>1967</v>
      </c>
      <c r="J1877" s="4">
        <v>0</v>
      </c>
      <c r="K1877" s="4">
        <v>1318468</v>
      </c>
      <c r="L1877" s="4">
        <v>12559</v>
      </c>
      <c r="M1877" s="4">
        <v>1331027</v>
      </c>
      <c r="N1877" s="4">
        <v>0</v>
      </c>
      <c r="O1877" s="4">
        <v>0</v>
      </c>
      <c r="P1877" s="4">
        <v>1298520</v>
      </c>
      <c r="Q1877" s="4">
        <v>12559</v>
      </c>
      <c r="R1877" s="4">
        <v>1311079</v>
      </c>
      <c r="S1877" s="4">
        <v>0</v>
      </c>
      <c r="T1877" s="4">
        <v>0</v>
      </c>
      <c r="U1877" s="4">
        <v>0</v>
      </c>
      <c r="V1877" s="4">
        <v>0</v>
      </c>
      <c r="W1877" s="3">
        <v>98.487031900000005</v>
      </c>
      <c r="X1877" s="3">
        <v>100</v>
      </c>
      <c r="Y1877" s="3">
        <v>98.501307600000004</v>
      </c>
      <c r="Z1877" s="3">
        <v>98.114049299999991</v>
      </c>
      <c r="AA1877" s="3">
        <v>94.79929030000001</v>
      </c>
      <c r="AB1877" s="3">
        <v>98.004032300000006</v>
      </c>
      <c r="AC1877" s="3">
        <v>0.49727529999999831</v>
      </c>
      <c r="AD1877" s="4">
        <v>1331423</v>
      </c>
      <c r="AE1877" s="3">
        <v>-1.5279891999999999</v>
      </c>
      <c r="AF1877" s="3">
        <v>98.487031900000005</v>
      </c>
      <c r="AG1877" s="3">
        <v>100</v>
      </c>
      <c r="AH1877" s="3">
        <v>98.501307600000004</v>
      </c>
      <c r="AI1877" s="4">
        <v>1311079</v>
      </c>
      <c r="AJ1877" s="3">
        <v>98.114049299999991</v>
      </c>
      <c r="AK1877" s="3">
        <v>94.79929030000001</v>
      </c>
      <c r="AL1877" s="3">
        <v>98.004032300000006</v>
      </c>
      <c r="AM1877" s="3">
        <v>0.49727529999999831</v>
      </c>
      <c r="AN1877" s="4">
        <v>1331423</v>
      </c>
      <c r="AO1877" s="3">
        <v>-1.5279891999999999</v>
      </c>
    </row>
    <row r="1878" spans="1:41" x14ac:dyDescent="0.15">
      <c r="A1878" s="2" t="s">
        <v>2031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2002</v>
      </c>
      <c r="G1878" s="201" t="s">
        <v>2092</v>
      </c>
      <c r="H1878" s="2" t="s">
        <v>2004</v>
      </c>
      <c r="I1878" s="2" t="s">
        <v>1968</v>
      </c>
      <c r="J1878" s="4">
        <v>0</v>
      </c>
      <c r="K1878" s="4">
        <v>1290595</v>
      </c>
      <c r="L1878" s="4">
        <v>12559</v>
      </c>
      <c r="M1878" s="4">
        <v>1303154</v>
      </c>
      <c r="N1878" s="4">
        <v>0</v>
      </c>
      <c r="O1878" s="4">
        <v>0</v>
      </c>
      <c r="P1878" s="4">
        <v>1270664</v>
      </c>
      <c r="Q1878" s="4">
        <v>12559</v>
      </c>
      <c r="R1878" s="4">
        <v>1283223</v>
      </c>
      <c r="S1878" s="4">
        <v>0</v>
      </c>
      <c r="T1878" s="4">
        <v>0</v>
      </c>
      <c r="U1878" s="4">
        <v>0</v>
      </c>
      <c r="V1878" s="4">
        <v>0</v>
      </c>
      <c r="W1878" s="3">
        <v>98.455673499999989</v>
      </c>
      <c r="X1878" s="3">
        <v>100</v>
      </c>
      <c r="Y1878" s="3">
        <v>98.470556799999997</v>
      </c>
      <c r="Z1878" s="3">
        <v>98.080722600000001</v>
      </c>
      <c r="AA1878" s="3">
        <v>94.79929030000001</v>
      </c>
      <c r="AB1878" s="3">
        <v>97.9699521</v>
      </c>
      <c r="AC1878" s="3">
        <v>0.50060469999999668</v>
      </c>
      <c r="AD1878" s="4">
        <v>1308616</v>
      </c>
      <c r="AE1878" s="3">
        <v>-1.940447</v>
      </c>
      <c r="AF1878" s="3">
        <v>98.455673499999989</v>
      </c>
      <c r="AG1878" s="3">
        <v>100</v>
      </c>
      <c r="AH1878" s="3">
        <v>98.470556799999997</v>
      </c>
      <c r="AI1878" s="4">
        <v>1283223</v>
      </c>
      <c r="AJ1878" s="3">
        <v>98.080722600000001</v>
      </c>
      <c r="AK1878" s="3">
        <v>94.79929030000001</v>
      </c>
      <c r="AL1878" s="3">
        <v>97.9699521</v>
      </c>
      <c r="AM1878" s="3">
        <v>0.50060469999999668</v>
      </c>
      <c r="AN1878" s="4">
        <v>1308616</v>
      </c>
      <c r="AO1878" s="3">
        <v>-1.940447</v>
      </c>
    </row>
    <row r="1879" spans="1:41" x14ac:dyDescent="0.15">
      <c r="A1879" s="2" t="s">
        <v>2032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2002</v>
      </c>
      <c r="G1879" s="201" t="s">
        <v>2092</v>
      </c>
      <c r="H1879" s="2" t="s">
        <v>2004</v>
      </c>
      <c r="I1879" s="2" t="s">
        <v>1969</v>
      </c>
      <c r="J1879" s="4">
        <v>0</v>
      </c>
      <c r="K1879" s="4">
        <v>164665</v>
      </c>
      <c r="L1879" s="4">
        <v>0</v>
      </c>
      <c r="M1879" s="4">
        <v>164665</v>
      </c>
      <c r="N1879" s="4">
        <v>0</v>
      </c>
      <c r="O1879" s="4">
        <v>0</v>
      </c>
      <c r="P1879" s="4">
        <v>162172</v>
      </c>
      <c r="Q1879" s="4">
        <v>0</v>
      </c>
      <c r="R1879" s="4">
        <v>162172</v>
      </c>
      <c r="S1879" s="4">
        <v>0</v>
      </c>
      <c r="T1879" s="4">
        <v>0</v>
      </c>
      <c r="U1879" s="4">
        <v>0</v>
      </c>
      <c r="V1879" s="4">
        <v>0</v>
      </c>
      <c r="W1879" s="3">
        <v>98.486017099999998</v>
      </c>
      <c r="X1879" s="3">
        <v>0</v>
      </c>
      <c r="Y1879" s="3">
        <v>98.486017099999998</v>
      </c>
      <c r="Z1879" s="3">
        <v>99.773601999999997</v>
      </c>
      <c r="AA1879" s="3">
        <v>100</v>
      </c>
      <c r="AB1879" s="3">
        <v>99.792313100000001</v>
      </c>
      <c r="AC1879" s="3">
        <v>-1.3062960000000032</v>
      </c>
      <c r="AD1879" s="4">
        <v>163368</v>
      </c>
      <c r="AE1879" s="3">
        <v>-0.73208949999999995</v>
      </c>
      <c r="AF1879" s="3">
        <v>98.486017099999998</v>
      </c>
      <c r="AG1879" s="3">
        <v>0</v>
      </c>
      <c r="AH1879" s="3">
        <v>98.486017099999998</v>
      </c>
      <c r="AI1879" s="4">
        <v>162172</v>
      </c>
      <c r="AJ1879" s="3">
        <v>99.773601999999997</v>
      </c>
      <c r="AK1879" s="3">
        <v>100</v>
      </c>
      <c r="AL1879" s="3">
        <v>99.792313100000001</v>
      </c>
      <c r="AM1879" s="3">
        <v>-1.3062960000000032</v>
      </c>
      <c r="AN1879" s="4">
        <v>163368</v>
      </c>
      <c r="AO1879" s="3">
        <v>-0.73208949999999995</v>
      </c>
    </row>
    <row r="1880" spans="1:41" x14ac:dyDescent="0.15">
      <c r="A1880" s="2" t="s">
        <v>2033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2002</v>
      </c>
      <c r="G1880" s="201" t="s">
        <v>2092</v>
      </c>
      <c r="H1880" s="2" t="s">
        <v>2004</v>
      </c>
      <c r="I1880" s="2" t="s">
        <v>1970</v>
      </c>
      <c r="J1880" s="4">
        <v>0</v>
      </c>
      <c r="K1880" s="4">
        <v>1125930</v>
      </c>
      <c r="L1880" s="4">
        <v>12559</v>
      </c>
      <c r="M1880" s="4">
        <v>1138489</v>
      </c>
      <c r="N1880" s="4">
        <v>0</v>
      </c>
      <c r="O1880" s="4">
        <v>0</v>
      </c>
      <c r="P1880" s="4">
        <v>1108492</v>
      </c>
      <c r="Q1880" s="4">
        <v>12559</v>
      </c>
      <c r="R1880" s="4">
        <v>1121051</v>
      </c>
      <c r="S1880" s="4">
        <v>0</v>
      </c>
      <c r="T1880" s="4">
        <v>0</v>
      </c>
      <c r="U1880" s="4">
        <v>0</v>
      </c>
      <c r="V1880" s="4">
        <v>0</v>
      </c>
      <c r="W1880" s="3">
        <v>98.4512359</v>
      </c>
      <c r="X1880" s="3">
        <v>100</v>
      </c>
      <c r="Y1880" s="3">
        <v>98.468320700000007</v>
      </c>
      <c r="Z1880" s="3">
        <v>97.857801699999996</v>
      </c>
      <c r="AA1880" s="3">
        <v>92.569708500000004</v>
      </c>
      <c r="AB1880" s="3">
        <v>97.715405099999998</v>
      </c>
      <c r="AC1880" s="3">
        <v>0.75291560000000857</v>
      </c>
      <c r="AD1880" s="4">
        <v>1145248</v>
      </c>
      <c r="AE1880" s="3">
        <v>-2.1128174999999998</v>
      </c>
      <c r="AF1880" s="3">
        <v>98.4512359</v>
      </c>
      <c r="AG1880" s="3">
        <v>100</v>
      </c>
      <c r="AH1880" s="3">
        <v>98.468320700000007</v>
      </c>
      <c r="AI1880" s="4">
        <v>1121051</v>
      </c>
      <c r="AJ1880" s="3">
        <v>97.857801699999996</v>
      </c>
      <c r="AK1880" s="3">
        <v>92.569708500000004</v>
      </c>
      <c r="AL1880" s="3">
        <v>97.715405099999998</v>
      </c>
      <c r="AM1880" s="3">
        <v>0.75291560000000857</v>
      </c>
      <c r="AN1880" s="4">
        <v>1145248</v>
      </c>
      <c r="AO1880" s="3">
        <v>-2.1128174999999998</v>
      </c>
    </row>
    <row r="1881" spans="1:41" x14ac:dyDescent="0.15">
      <c r="A1881" s="2" t="s">
        <v>2034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2002</v>
      </c>
      <c r="G1881" s="201" t="s">
        <v>2092</v>
      </c>
      <c r="H1881" s="2" t="s">
        <v>2004</v>
      </c>
      <c r="I1881" s="2" t="s">
        <v>1971</v>
      </c>
      <c r="J1881" s="4">
        <v>0</v>
      </c>
      <c r="K1881" s="4">
        <v>854030</v>
      </c>
      <c r="L1881" s="4">
        <v>9526</v>
      </c>
      <c r="M1881" s="4">
        <v>863556</v>
      </c>
      <c r="N1881" s="4">
        <v>0</v>
      </c>
      <c r="O1881" s="4">
        <v>0</v>
      </c>
      <c r="P1881" s="4">
        <v>840803</v>
      </c>
      <c r="Q1881" s="4">
        <v>9526</v>
      </c>
      <c r="R1881" s="4">
        <v>850329</v>
      </c>
      <c r="S1881" s="4">
        <v>0</v>
      </c>
      <c r="T1881" s="4">
        <v>0</v>
      </c>
      <c r="U1881" s="4">
        <v>0</v>
      </c>
      <c r="V1881" s="4">
        <v>0</v>
      </c>
      <c r="W1881" s="3">
        <v>98.451225399999998</v>
      </c>
      <c r="X1881" s="3">
        <v>100</v>
      </c>
      <c r="Y1881" s="3">
        <v>98.468310099999997</v>
      </c>
      <c r="Z1881" s="3">
        <v>97.8578574</v>
      </c>
      <c r="AA1881" s="3">
        <v>92.571072799999996</v>
      </c>
      <c r="AB1881" s="3">
        <v>97.715497799999994</v>
      </c>
      <c r="AC1881" s="3">
        <v>0.75281230000000221</v>
      </c>
      <c r="AD1881" s="4">
        <v>874370</v>
      </c>
      <c r="AE1881" s="3">
        <v>-2.7495225000000003</v>
      </c>
      <c r="AF1881" s="3">
        <v>98.451225399999998</v>
      </c>
      <c r="AG1881" s="3">
        <v>100</v>
      </c>
      <c r="AH1881" s="3">
        <v>98.468310099999997</v>
      </c>
      <c r="AI1881" s="4">
        <v>850329</v>
      </c>
      <c r="AJ1881" s="3">
        <v>97.8578574</v>
      </c>
      <c r="AK1881" s="3">
        <v>92.571072799999996</v>
      </c>
      <c r="AL1881" s="3">
        <v>97.715497799999994</v>
      </c>
      <c r="AM1881" s="3">
        <v>0.75281230000000221</v>
      </c>
      <c r="AN1881" s="4">
        <v>874370</v>
      </c>
      <c r="AO1881" s="3">
        <v>-2.7495225000000003</v>
      </c>
    </row>
    <row r="1882" spans="1:41" x14ac:dyDescent="0.15">
      <c r="A1882" s="2" t="s">
        <v>2035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2002</v>
      </c>
      <c r="G1882" s="201" t="s">
        <v>2092</v>
      </c>
      <c r="H1882" s="2" t="s">
        <v>2004</v>
      </c>
      <c r="I1882" s="2" t="s">
        <v>1972</v>
      </c>
      <c r="J1882" s="4">
        <v>0</v>
      </c>
      <c r="K1882" s="4">
        <v>271900</v>
      </c>
      <c r="L1882" s="4">
        <v>3033</v>
      </c>
      <c r="M1882" s="4">
        <v>274933</v>
      </c>
      <c r="N1882" s="4">
        <v>0</v>
      </c>
      <c r="O1882" s="4">
        <v>0</v>
      </c>
      <c r="P1882" s="4">
        <v>267689</v>
      </c>
      <c r="Q1882" s="4">
        <v>3033</v>
      </c>
      <c r="R1882" s="4">
        <v>270722</v>
      </c>
      <c r="S1882" s="4">
        <v>0</v>
      </c>
      <c r="T1882" s="4">
        <v>0</v>
      </c>
      <c r="U1882" s="4">
        <v>0</v>
      </c>
      <c r="V1882" s="4">
        <v>0</v>
      </c>
      <c r="W1882" s="3">
        <v>98.451268800000008</v>
      </c>
      <c r="X1882" s="3">
        <v>100</v>
      </c>
      <c r="Y1882" s="3">
        <v>98.468354099999999</v>
      </c>
      <c r="Z1882" s="3">
        <v>97.8576221</v>
      </c>
      <c r="AA1882" s="3">
        <v>92.565304800000007</v>
      </c>
      <c r="AB1882" s="3">
        <v>97.7151061</v>
      </c>
      <c r="AC1882" s="3">
        <v>0.75324799999999925</v>
      </c>
      <c r="AD1882" s="4">
        <v>270878</v>
      </c>
      <c r="AE1882" s="3">
        <v>-5.7590500000000003E-2</v>
      </c>
      <c r="AF1882" s="3">
        <v>98.451268800000008</v>
      </c>
      <c r="AG1882" s="3">
        <v>100</v>
      </c>
      <c r="AH1882" s="3">
        <v>98.468354099999999</v>
      </c>
      <c r="AI1882" s="4">
        <v>270722</v>
      </c>
      <c r="AJ1882" s="3">
        <v>97.8576221</v>
      </c>
      <c r="AK1882" s="3">
        <v>92.565304800000007</v>
      </c>
      <c r="AL1882" s="3">
        <v>97.7151061</v>
      </c>
      <c r="AM1882" s="3">
        <v>0.75324799999999925</v>
      </c>
      <c r="AN1882" s="4">
        <v>270878</v>
      </c>
      <c r="AO1882" s="3">
        <v>-5.7590500000000003E-2</v>
      </c>
    </row>
    <row r="1883" spans="1:41" x14ac:dyDescent="0.15">
      <c r="A1883" s="2" t="s">
        <v>2036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2002</v>
      </c>
      <c r="G1883" s="201" t="s">
        <v>2092</v>
      </c>
      <c r="H1883" s="2" t="s">
        <v>2004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2037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2002</v>
      </c>
      <c r="G1884" s="201" t="s">
        <v>2092</v>
      </c>
      <c r="H1884" s="2" t="s">
        <v>2004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2038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2002</v>
      </c>
      <c r="G1885" s="201" t="s">
        <v>2092</v>
      </c>
      <c r="H1885" s="2" t="s">
        <v>2004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2039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2002</v>
      </c>
      <c r="G1886" s="201" t="s">
        <v>2092</v>
      </c>
      <c r="H1886" s="2" t="s">
        <v>2004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2040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2002</v>
      </c>
      <c r="G1887" s="201" t="s">
        <v>2092</v>
      </c>
      <c r="H1887" s="2" t="s">
        <v>2004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2041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2002</v>
      </c>
      <c r="G1888" s="201" t="s">
        <v>2092</v>
      </c>
      <c r="H1888" s="2" t="s">
        <v>2004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2042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2002</v>
      </c>
      <c r="G1889" s="201" t="s">
        <v>2092</v>
      </c>
      <c r="H1889" s="2" t="s">
        <v>2004</v>
      </c>
      <c r="I1889" s="2" t="s">
        <v>1979</v>
      </c>
      <c r="J1889" s="4">
        <v>0</v>
      </c>
      <c r="K1889" s="4">
        <v>27873</v>
      </c>
      <c r="L1889" s="4">
        <v>0</v>
      </c>
      <c r="M1889" s="4">
        <v>27873</v>
      </c>
      <c r="N1889" s="4">
        <v>0</v>
      </c>
      <c r="O1889" s="4">
        <v>0</v>
      </c>
      <c r="P1889" s="4">
        <v>27856</v>
      </c>
      <c r="Q1889" s="4">
        <v>0</v>
      </c>
      <c r="R1889" s="4">
        <v>27856</v>
      </c>
      <c r="S1889" s="4">
        <v>0</v>
      </c>
      <c r="T1889" s="4">
        <v>0</v>
      </c>
      <c r="U1889" s="4">
        <v>0</v>
      </c>
      <c r="V1889" s="4">
        <v>0</v>
      </c>
      <c r="W1889" s="3">
        <v>99.939009099999993</v>
      </c>
      <c r="X1889" s="3">
        <v>0</v>
      </c>
      <c r="Y1889" s="3">
        <v>99.939009099999993</v>
      </c>
      <c r="Z1889" s="3">
        <v>100</v>
      </c>
      <c r="AA1889" s="3">
        <v>0</v>
      </c>
      <c r="AB1889" s="3">
        <v>100</v>
      </c>
      <c r="AC1889" s="3">
        <v>-6.0990900000007287E-2</v>
      </c>
      <c r="AD1889" s="4">
        <v>22807</v>
      </c>
      <c r="AE1889" s="3">
        <v>22.137940100000002</v>
      </c>
      <c r="AF1889" s="3">
        <v>99.939009099999993</v>
      </c>
      <c r="AG1889" s="3">
        <v>0</v>
      </c>
      <c r="AH1889" s="3">
        <v>99.939009099999993</v>
      </c>
      <c r="AI1889" s="4">
        <v>27856</v>
      </c>
      <c r="AJ1889" s="3">
        <v>100</v>
      </c>
      <c r="AK1889" s="3">
        <v>0</v>
      </c>
      <c r="AL1889" s="3">
        <v>100</v>
      </c>
      <c r="AM1889" s="3">
        <v>-6.0990900000007287E-2</v>
      </c>
      <c r="AN1889" s="4">
        <v>22807</v>
      </c>
      <c r="AO1889" s="3">
        <v>22.137940100000002</v>
      </c>
    </row>
    <row r="1890" spans="1:41" x14ac:dyDescent="0.15">
      <c r="A1890" s="2" t="s">
        <v>2043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2002</v>
      </c>
      <c r="G1890" s="201" t="s">
        <v>2092</v>
      </c>
      <c r="H1890" s="2" t="s">
        <v>2004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2044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2002</v>
      </c>
      <c r="G1891" s="201" t="s">
        <v>2092</v>
      </c>
      <c r="H1891" s="2" t="s">
        <v>2004</v>
      </c>
      <c r="I1891" s="2" t="s">
        <v>1981</v>
      </c>
      <c r="J1891" s="4">
        <v>0</v>
      </c>
      <c r="K1891" s="4">
        <v>200661760</v>
      </c>
      <c r="L1891" s="4">
        <v>4679250</v>
      </c>
      <c r="M1891" s="4">
        <v>205341010</v>
      </c>
      <c r="N1891" s="4">
        <v>0</v>
      </c>
      <c r="O1891" s="4">
        <v>0</v>
      </c>
      <c r="P1891" s="4">
        <v>192768874</v>
      </c>
      <c r="Q1891" s="4">
        <v>1636307</v>
      </c>
      <c r="R1891" s="4">
        <v>194405181</v>
      </c>
      <c r="S1891" s="4">
        <v>0</v>
      </c>
      <c r="T1891" s="4">
        <v>1914</v>
      </c>
      <c r="U1891" s="4">
        <v>145586</v>
      </c>
      <c r="V1891" s="4">
        <v>147500</v>
      </c>
      <c r="W1891" s="3">
        <v>96.0665719</v>
      </c>
      <c r="X1891" s="3">
        <v>34.969428899999997</v>
      </c>
      <c r="Y1891" s="3">
        <v>94.674308400000001</v>
      </c>
      <c r="Z1891" s="3">
        <v>96.279563100000004</v>
      </c>
      <c r="AA1891" s="3">
        <v>35.540376000000002</v>
      </c>
      <c r="AB1891" s="3">
        <v>94.922437900000006</v>
      </c>
      <c r="AC1891" s="3">
        <v>-0.24812950000000455</v>
      </c>
      <c r="AD1891" s="4">
        <v>190523611</v>
      </c>
      <c r="AE1891" s="3">
        <v>2.0373169999999998</v>
      </c>
      <c r="AF1891" s="3">
        <v>96.067488300000008</v>
      </c>
      <c r="AG1891" s="3">
        <v>36.092374700000001</v>
      </c>
      <c r="AH1891" s="3">
        <v>94.742363400000002</v>
      </c>
      <c r="AI1891" s="4">
        <v>194257681</v>
      </c>
      <c r="AJ1891" s="3">
        <v>96.279758400000006</v>
      </c>
      <c r="AK1891" s="3">
        <v>36.903185799999996</v>
      </c>
      <c r="AL1891" s="3">
        <v>95.001014399999988</v>
      </c>
      <c r="AM1891" s="3">
        <v>-0.2586509999999862</v>
      </c>
      <c r="AN1891" s="4">
        <v>190357597</v>
      </c>
      <c r="AO1891" s="3">
        <v>2.0488197000000001</v>
      </c>
    </row>
    <row r="1892" spans="1:41" x14ac:dyDescent="0.15">
      <c r="A1892" s="2" t="s">
        <v>2045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2002</v>
      </c>
      <c r="G1892" s="201" t="s">
        <v>2092</v>
      </c>
      <c r="H1892" s="2" t="s">
        <v>2004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15">
      <c r="A1893" s="2" t="s">
        <v>2046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2002</v>
      </c>
      <c r="G1893" s="201" t="s">
        <v>2092</v>
      </c>
      <c r="H1893" s="2" t="s">
        <v>2004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5" sqref="B5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15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15">
      <c r="A5" s="221" t="s">
        <v>2002</v>
      </c>
      <c r="B5" s="221" t="s">
        <v>2092</v>
      </c>
      <c r="C5" s="221" t="s">
        <v>1441</v>
      </c>
      <c r="D5" s="221" t="s">
        <v>1981</v>
      </c>
      <c r="E5" s="221">
        <v>55156727</v>
      </c>
      <c r="F5" s="221">
        <v>842682</v>
      </c>
      <c r="G5" s="221">
        <v>55999409</v>
      </c>
      <c r="H5" s="221">
        <v>53317847</v>
      </c>
      <c r="I5" s="221">
        <v>282566</v>
      </c>
      <c r="J5" s="221">
        <v>53600413</v>
      </c>
      <c r="K5" s="221">
        <v>52794367</v>
      </c>
      <c r="L5" s="221">
        <v>1.5267652</v>
      </c>
      <c r="M5" s="221">
        <v>0</v>
      </c>
      <c r="N5" s="221">
        <v>51630</v>
      </c>
      <c r="O5" s="221">
        <v>51630</v>
      </c>
      <c r="P5" s="221">
        <v>97.132534899999996</v>
      </c>
      <c r="Q5" s="221">
        <v>37.909605200000001</v>
      </c>
      <c r="R5" s="221">
        <v>96.2375471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15">
      <c r="A6" s="225"/>
      <c r="B6" s="225"/>
      <c r="C6" s="221" t="s">
        <v>1462</v>
      </c>
      <c r="D6" s="221" t="s">
        <v>1981</v>
      </c>
      <c r="E6" s="221">
        <v>13907790</v>
      </c>
      <c r="F6" s="221">
        <v>171952</v>
      </c>
      <c r="G6" s="221">
        <v>14079742</v>
      </c>
      <c r="H6" s="221">
        <v>13314635</v>
      </c>
      <c r="I6" s="221">
        <v>71939</v>
      </c>
      <c r="J6" s="221">
        <v>13386574</v>
      </c>
      <c r="K6" s="221">
        <v>12248765</v>
      </c>
      <c r="L6" s="221">
        <v>9.2891732000000005</v>
      </c>
      <c r="M6" s="221">
        <v>393</v>
      </c>
      <c r="N6" s="221">
        <v>7496</v>
      </c>
      <c r="O6" s="221">
        <v>7889</v>
      </c>
      <c r="P6" s="221">
        <v>96.532823499999992</v>
      </c>
      <c r="Q6" s="221">
        <v>43.6182053</v>
      </c>
      <c r="R6" s="221">
        <v>95.708146800000009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15">
      <c r="A7" s="225"/>
      <c r="B7" s="225"/>
      <c r="C7" s="221" t="s">
        <v>1484</v>
      </c>
      <c r="D7" s="221" t="s">
        <v>1981</v>
      </c>
      <c r="E7" s="221">
        <v>6814218</v>
      </c>
      <c r="F7" s="221">
        <v>94436</v>
      </c>
      <c r="G7" s="221">
        <v>6908654</v>
      </c>
      <c r="H7" s="221">
        <v>6547203</v>
      </c>
      <c r="I7" s="221">
        <v>48676</v>
      </c>
      <c r="J7" s="221">
        <v>6595879</v>
      </c>
      <c r="K7" s="221">
        <v>6386408</v>
      </c>
      <c r="L7" s="221">
        <v>3.2799502</v>
      </c>
      <c r="M7" s="221">
        <v>0</v>
      </c>
      <c r="N7" s="221">
        <v>0</v>
      </c>
      <c r="O7" s="221">
        <v>0</v>
      </c>
      <c r="P7" s="221">
        <v>95.8851449</v>
      </c>
      <c r="Q7" s="221">
        <v>54.5237658</v>
      </c>
      <c r="R7" s="221">
        <v>95.213125300000002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15">
      <c r="A8" s="225"/>
      <c r="B8" s="225"/>
      <c r="C8" s="221" t="s">
        <v>1505</v>
      </c>
      <c r="D8" s="221" t="s">
        <v>1981</v>
      </c>
      <c r="E8" s="221">
        <v>16749101</v>
      </c>
      <c r="F8" s="221">
        <v>257192</v>
      </c>
      <c r="G8" s="221">
        <v>17006293</v>
      </c>
      <c r="H8" s="221">
        <v>16161511</v>
      </c>
      <c r="I8" s="221">
        <v>106201</v>
      </c>
      <c r="J8" s="221">
        <v>16267712</v>
      </c>
      <c r="K8" s="221">
        <v>17314297</v>
      </c>
      <c r="L8" s="221">
        <v>-6.0446289000000002</v>
      </c>
      <c r="M8" s="221">
        <v>0</v>
      </c>
      <c r="N8" s="221">
        <v>0</v>
      </c>
      <c r="O8" s="221">
        <v>0</v>
      </c>
      <c r="P8" s="221">
        <v>96.018620600000006</v>
      </c>
      <c r="Q8" s="221">
        <v>43.0494998</v>
      </c>
      <c r="R8" s="221">
        <v>95.275916600000002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15">
      <c r="A9" s="225"/>
      <c r="B9" s="225"/>
      <c r="C9" s="221" t="s">
        <v>1526</v>
      </c>
      <c r="D9" s="221" t="s">
        <v>1981</v>
      </c>
      <c r="E9" s="221">
        <v>7326748</v>
      </c>
      <c r="F9" s="221">
        <v>154671</v>
      </c>
      <c r="G9" s="221">
        <v>7481419</v>
      </c>
      <c r="H9" s="221">
        <v>7072539</v>
      </c>
      <c r="I9" s="221">
        <v>57257</v>
      </c>
      <c r="J9" s="221">
        <v>7129796</v>
      </c>
      <c r="K9" s="221">
        <v>7000848</v>
      </c>
      <c r="L9" s="221">
        <v>1.8418911999999998</v>
      </c>
      <c r="M9" s="221">
        <v>0</v>
      </c>
      <c r="N9" s="221">
        <v>0</v>
      </c>
      <c r="O9" s="221">
        <v>0</v>
      </c>
      <c r="P9" s="221">
        <v>96.103553900000009</v>
      </c>
      <c r="Q9" s="221">
        <v>36.146918700000001</v>
      </c>
      <c r="R9" s="221">
        <v>94.919262000000003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15">
      <c r="A10" s="225"/>
      <c r="B10" s="225"/>
      <c r="C10" s="221" t="s">
        <v>1547</v>
      </c>
      <c r="D10" s="221" t="s">
        <v>1981</v>
      </c>
      <c r="E10" s="221">
        <v>6535684</v>
      </c>
      <c r="F10" s="221">
        <v>254032</v>
      </c>
      <c r="G10" s="221">
        <v>6789716</v>
      </c>
      <c r="H10" s="221">
        <v>6246676</v>
      </c>
      <c r="I10" s="221">
        <v>83260</v>
      </c>
      <c r="J10" s="221">
        <v>6329936</v>
      </c>
      <c r="K10" s="221">
        <v>6090547</v>
      </c>
      <c r="L10" s="221">
        <v>3.9305008000000003</v>
      </c>
      <c r="M10" s="221">
        <v>0</v>
      </c>
      <c r="N10" s="221">
        <v>0</v>
      </c>
      <c r="O10" s="221">
        <v>0</v>
      </c>
      <c r="P10" s="221">
        <v>95.842118499999998</v>
      </c>
      <c r="Q10" s="221">
        <v>31.6070095</v>
      </c>
      <c r="R10" s="221">
        <v>93.286416599999995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15">
      <c r="A11" s="225"/>
      <c r="B11" s="225"/>
      <c r="C11" s="221" t="s">
        <v>1830</v>
      </c>
      <c r="D11" s="221" t="s">
        <v>1981</v>
      </c>
      <c r="E11" s="221">
        <v>17100547</v>
      </c>
      <c r="F11" s="221">
        <v>851009</v>
      </c>
      <c r="G11" s="221">
        <v>17951556</v>
      </c>
      <c r="H11" s="221">
        <v>16234108</v>
      </c>
      <c r="I11" s="221">
        <v>213566</v>
      </c>
      <c r="J11" s="221">
        <v>16447674</v>
      </c>
      <c r="K11" s="221">
        <v>16303813</v>
      </c>
      <c r="L11" s="221">
        <v>0.88237639999999995</v>
      </c>
      <c r="M11" s="221">
        <v>0</v>
      </c>
      <c r="N11" s="221">
        <v>0</v>
      </c>
      <c r="O11" s="221">
        <v>0</v>
      </c>
      <c r="P11" s="221">
        <v>95.721568099999999</v>
      </c>
      <c r="Q11" s="221">
        <v>26.084298299999997</v>
      </c>
      <c r="R11" s="221">
        <v>92.778886999999997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15">
      <c r="A12" s="225"/>
      <c r="B12" s="225"/>
      <c r="C12" s="221" t="s">
        <v>1355</v>
      </c>
      <c r="D12" s="221" t="s">
        <v>1981</v>
      </c>
      <c r="E12" s="221">
        <v>7844123</v>
      </c>
      <c r="F12" s="221">
        <v>169963</v>
      </c>
      <c r="G12" s="221">
        <v>8014086</v>
      </c>
      <c r="H12" s="221">
        <v>7540694</v>
      </c>
      <c r="I12" s="221">
        <v>68206</v>
      </c>
      <c r="J12" s="221">
        <v>7608900</v>
      </c>
      <c r="K12" s="221">
        <v>7421473</v>
      </c>
      <c r="L12" s="221">
        <v>2.5254690000000002</v>
      </c>
      <c r="M12" s="221">
        <v>0</v>
      </c>
      <c r="N12" s="221">
        <v>0</v>
      </c>
      <c r="O12" s="221">
        <v>0</v>
      </c>
      <c r="P12" s="221">
        <v>96.145533900000004</v>
      </c>
      <c r="Q12" s="221">
        <v>41.149784599999997</v>
      </c>
      <c r="R12" s="221">
        <v>94.859458799999999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15">
      <c r="A13" s="225"/>
      <c r="B13" s="225"/>
      <c r="C13" s="221" t="s">
        <v>1376</v>
      </c>
      <c r="D13" s="221" t="s">
        <v>1981</v>
      </c>
      <c r="E13" s="221">
        <v>13648104</v>
      </c>
      <c r="F13" s="221">
        <v>347779</v>
      </c>
      <c r="G13" s="221">
        <v>13995883</v>
      </c>
      <c r="H13" s="221">
        <v>13058389</v>
      </c>
      <c r="I13" s="221">
        <v>140329</v>
      </c>
      <c r="J13" s="221">
        <v>13198718</v>
      </c>
      <c r="K13" s="221">
        <v>12805051</v>
      </c>
      <c r="L13" s="221">
        <v>3.0743103000000001</v>
      </c>
      <c r="M13" s="221">
        <v>0</v>
      </c>
      <c r="N13" s="221">
        <v>24583</v>
      </c>
      <c r="O13" s="221">
        <v>24583</v>
      </c>
      <c r="P13" s="221">
        <v>95.123004200000011</v>
      </c>
      <c r="Q13" s="221">
        <v>38.782010900000003</v>
      </c>
      <c r="R13" s="221">
        <v>93.747783499999997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15">
      <c r="A14" s="225"/>
      <c r="B14" s="225"/>
      <c r="C14" s="221" t="s">
        <v>1397</v>
      </c>
      <c r="D14" s="221" t="s">
        <v>1981</v>
      </c>
      <c r="E14" s="221">
        <v>7028912</v>
      </c>
      <c r="F14" s="221">
        <v>117997</v>
      </c>
      <c r="G14" s="221">
        <v>7146909</v>
      </c>
      <c r="H14" s="221">
        <v>6733010</v>
      </c>
      <c r="I14" s="221">
        <v>46192</v>
      </c>
      <c r="J14" s="221">
        <v>6779202</v>
      </c>
      <c r="K14" s="221">
        <v>6669754</v>
      </c>
      <c r="L14" s="221">
        <v>1.6409601</v>
      </c>
      <c r="M14" s="221">
        <v>0</v>
      </c>
      <c r="N14" s="221">
        <v>0</v>
      </c>
      <c r="O14" s="221">
        <v>0</v>
      </c>
      <c r="P14" s="221">
        <v>96.658587600000004</v>
      </c>
      <c r="Q14" s="221">
        <v>40.2662841</v>
      </c>
      <c r="R14" s="221">
        <v>95.733309000000006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15">
      <c r="A15" s="225"/>
      <c r="B15" s="225"/>
      <c r="C15" s="221" t="s">
        <v>1418</v>
      </c>
      <c r="D15" s="221" t="s">
        <v>1981</v>
      </c>
      <c r="E15" s="221">
        <v>4234567</v>
      </c>
      <c r="F15" s="221">
        <v>151640</v>
      </c>
      <c r="G15" s="221">
        <v>4386207</v>
      </c>
      <c r="H15" s="221">
        <v>4060189</v>
      </c>
      <c r="I15" s="221">
        <v>42391</v>
      </c>
      <c r="J15" s="221">
        <v>4102580</v>
      </c>
      <c r="K15" s="221">
        <v>3948714</v>
      </c>
      <c r="L15" s="221">
        <v>3.8966104000000001</v>
      </c>
      <c r="M15" s="221">
        <v>0</v>
      </c>
      <c r="N15" s="221">
        <v>0</v>
      </c>
      <c r="O15" s="221">
        <v>0</v>
      </c>
      <c r="P15" s="221">
        <v>95.705559799999989</v>
      </c>
      <c r="Q15" s="221">
        <v>36.890805199999996</v>
      </c>
      <c r="R15" s="221">
        <v>93.364051799999999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15">
      <c r="A16" s="225"/>
      <c r="B16" s="225"/>
      <c r="C16" s="221" t="s">
        <v>1292</v>
      </c>
      <c r="D16" s="221" t="s">
        <v>1981</v>
      </c>
      <c r="E16" s="221">
        <v>647605</v>
      </c>
      <c r="F16" s="221">
        <v>18308</v>
      </c>
      <c r="G16" s="221">
        <v>665913</v>
      </c>
      <c r="H16" s="221">
        <v>635546</v>
      </c>
      <c r="I16" s="221">
        <v>4878</v>
      </c>
      <c r="J16" s="221">
        <v>640424</v>
      </c>
      <c r="K16" s="221">
        <v>636208</v>
      </c>
      <c r="L16" s="221">
        <v>0.66267640000000005</v>
      </c>
      <c r="M16" s="221">
        <v>0</v>
      </c>
      <c r="N16" s="221">
        <v>0</v>
      </c>
      <c r="O16" s="221">
        <v>0</v>
      </c>
      <c r="P16" s="221">
        <v>97.651941600000001</v>
      </c>
      <c r="Q16" s="221">
        <v>23.4183871</v>
      </c>
      <c r="R16" s="221">
        <v>95.635860699999995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15">
      <c r="A17" s="225"/>
      <c r="B17" s="225"/>
      <c r="C17" s="221" t="s">
        <v>1313</v>
      </c>
      <c r="D17" s="221" t="s">
        <v>1981</v>
      </c>
      <c r="E17" s="221">
        <v>969240</v>
      </c>
      <c r="F17" s="221">
        <v>13141</v>
      </c>
      <c r="G17" s="221">
        <v>982381</v>
      </c>
      <c r="H17" s="221">
        <v>952108</v>
      </c>
      <c r="I17" s="221">
        <v>2838</v>
      </c>
      <c r="J17" s="221">
        <v>954946</v>
      </c>
      <c r="K17" s="221">
        <v>813344</v>
      </c>
      <c r="L17" s="221">
        <v>17.409853599999998</v>
      </c>
      <c r="M17" s="221">
        <v>0</v>
      </c>
      <c r="N17" s="221">
        <v>904</v>
      </c>
      <c r="O17" s="221">
        <v>904</v>
      </c>
      <c r="P17" s="221">
        <v>98.210798400000002</v>
      </c>
      <c r="Q17" s="221">
        <v>19.482939299999998</v>
      </c>
      <c r="R17" s="221">
        <v>97.401217900000006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15">
      <c r="A18" s="225"/>
      <c r="B18" s="225"/>
      <c r="C18" s="221" t="s">
        <v>1334</v>
      </c>
      <c r="D18" s="221" t="s">
        <v>1981</v>
      </c>
      <c r="E18" s="221">
        <v>223700</v>
      </c>
      <c r="F18" s="221">
        <v>5534</v>
      </c>
      <c r="G18" s="221">
        <v>229234</v>
      </c>
      <c r="H18" s="221">
        <v>217672</v>
      </c>
      <c r="I18" s="221">
        <v>1904</v>
      </c>
      <c r="J18" s="221">
        <v>219576</v>
      </c>
      <c r="K18" s="221">
        <v>215626</v>
      </c>
      <c r="L18" s="221">
        <v>1.8318755999999998</v>
      </c>
      <c r="M18" s="221">
        <v>0</v>
      </c>
      <c r="N18" s="221">
        <v>947</v>
      </c>
      <c r="O18" s="221">
        <v>947</v>
      </c>
      <c r="P18" s="221">
        <v>97.082760300000004</v>
      </c>
      <c r="Q18" s="221">
        <v>26.685048999999999</v>
      </c>
      <c r="R18" s="221">
        <v>95.056846500000006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15">
      <c r="A19" s="225"/>
      <c r="B19" s="225"/>
      <c r="C19" s="221" t="s">
        <v>823</v>
      </c>
      <c r="D19" s="221" t="s">
        <v>1981</v>
      </c>
      <c r="E19" s="221">
        <v>812708</v>
      </c>
      <c r="F19" s="221">
        <v>37330</v>
      </c>
      <c r="G19" s="221">
        <v>850038</v>
      </c>
      <c r="H19" s="221">
        <v>779834</v>
      </c>
      <c r="I19" s="221">
        <v>15290</v>
      </c>
      <c r="J19" s="221">
        <v>795124</v>
      </c>
      <c r="K19" s="221">
        <v>770350</v>
      </c>
      <c r="L19" s="221">
        <v>3.2159408000000003</v>
      </c>
      <c r="M19" s="221">
        <v>0</v>
      </c>
      <c r="N19" s="221">
        <v>2296</v>
      </c>
      <c r="O19" s="221">
        <v>2296</v>
      </c>
      <c r="P19" s="221">
        <v>95.480095399999996</v>
      </c>
      <c r="Q19" s="221">
        <v>30.621455099999999</v>
      </c>
      <c r="R19" s="221">
        <v>92.914675500000001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15">
      <c r="A20" s="225"/>
      <c r="B20" s="225"/>
      <c r="C20" s="221" t="s">
        <v>845</v>
      </c>
      <c r="D20" s="221" t="s">
        <v>1981</v>
      </c>
      <c r="E20" s="221">
        <v>1420721</v>
      </c>
      <c r="F20" s="221">
        <v>49276</v>
      </c>
      <c r="G20" s="221">
        <v>1469997</v>
      </c>
      <c r="H20" s="221">
        <v>1350920</v>
      </c>
      <c r="I20" s="221">
        <v>13050</v>
      </c>
      <c r="J20" s="221">
        <v>1363970</v>
      </c>
      <c r="K20" s="221">
        <v>1358357</v>
      </c>
      <c r="L20" s="221">
        <v>0.41321980000000003</v>
      </c>
      <c r="M20" s="221">
        <v>0</v>
      </c>
      <c r="N20" s="221">
        <v>3756</v>
      </c>
      <c r="O20" s="221">
        <v>3756</v>
      </c>
      <c r="P20" s="221">
        <v>96.414021900000009</v>
      </c>
      <c r="Q20" s="221">
        <v>27.332285699999996</v>
      </c>
      <c r="R20" s="221">
        <v>94.069956399999995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15">
      <c r="A21" s="225"/>
      <c r="B21" s="225"/>
      <c r="C21" s="221" t="s">
        <v>1874</v>
      </c>
      <c r="D21" s="221" t="s">
        <v>1981</v>
      </c>
      <c r="E21" s="221">
        <v>2219251</v>
      </c>
      <c r="F21" s="221">
        <v>62775</v>
      </c>
      <c r="G21" s="221">
        <v>2282026</v>
      </c>
      <c r="H21" s="221">
        <v>2150837</v>
      </c>
      <c r="I21" s="221">
        <v>21556</v>
      </c>
      <c r="J21" s="221">
        <v>2172393</v>
      </c>
      <c r="K21" s="221">
        <v>2076477</v>
      </c>
      <c r="L21" s="221">
        <v>4.6191699000000002</v>
      </c>
      <c r="M21" s="221">
        <v>0</v>
      </c>
      <c r="N21" s="221">
        <v>14437</v>
      </c>
      <c r="O21" s="221">
        <v>14437</v>
      </c>
      <c r="P21" s="221">
        <v>96.611137999999997</v>
      </c>
      <c r="Q21" s="221">
        <v>34.3935526</v>
      </c>
      <c r="R21" s="221">
        <v>94.633818000000005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15">
      <c r="A22" s="225"/>
      <c r="B22" s="225"/>
      <c r="C22" s="221" t="s">
        <v>867</v>
      </c>
      <c r="D22" s="221" t="s">
        <v>1981</v>
      </c>
      <c r="E22" s="221">
        <v>687809</v>
      </c>
      <c r="F22" s="221">
        <v>10281</v>
      </c>
      <c r="G22" s="221">
        <v>698090</v>
      </c>
      <c r="H22" s="221">
        <v>670018</v>
      </c>
      <c r="I22" s="221">
        <v>4066</v>
      </c>
      <c r="J22" s="221">
        <v>674084</v>
      </c>
      <c r="K22" s="221">
        <v>680187</v>
      </c>
      <c r="L22" s="221">
        <v>-0.89725329999999992</v>
      </c>
      <c r="M22" s="221">
        <v>0</v>
      </c>
      <c r="N22" s="221">
        <v>0</v>
      </c>
      <c r="O22" s="221">
        <v>0</v>
      </c>
      <c r="P22" s="221">
        <v>98.084361099999995</v>
      </c>
      <c r="Q22" s="221">
        <v>35.0057489</v>
      </c>
      <c r="R22" s="221">
        <v>97.221793399999996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15">
      <c r="A23" s="225"/>
      <c r="B23" s="225"/>
      <c r="C23" s="221" t="s">
        <v>889</v>
      </c>
      <c r="D23" s="221" t="s">
        <v>1981</v>
      </c>
      <c r="E23" s="221">
        <v>1488684</v>
      </c>
      <c r="F23" s="221">
        <v>57109</v>
      </c>
      <c r="G23" s="221">
        <v>1545793</v>
      </c>
      <c r="H23" s="221">
        <v>1429630</v>
      </c>
      <c r="I23" s="221">
        <v>17045</v>
      </c>
      <c r="J23" s="221">
        <v>1446675</v>
      </c>
      <c r="K23" s="221">
        <v>1418275</v>
      </c>
      <c r="L23" s="221">
        <v>2.0024324999999998</v>
      </c>
      <c r="M23" s="221">
        <v>621</v>
      </c>
      <c r="N23" s="221">
        <v>2544</v>
      </c>
      <c r="O23" s="221">
        <v>3165</v>
      </c>
      <c r="P23" s="221">
        <v>96.097030099999998</v>
      </c>
      <c r="Q23" s="221">
        <v>30.523303400000003</v>
      </c>
      <c r="R23" s="221">
        <v>93.454818599999996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15">
      <c r="A24" s="225"/>
      <c r="B24" s="225"/>
      <c r="C24" s="221" t="s">
        <v>910</v>
      </c>
      <c r="D24" s="221" t="s">
        <v>1981</v>
      </c>
      <c r="E24" s="221">
        <v>362858</v>
      </c>
      <c r="F24" s="221">
        <v>4301</v>
      </c>
      <c r="G24" s="221">
        <v>367159</v>
      </c>
      <c r="H24" s="221">
        <v>354184</v>
      </c>
      <c r="I24" s="221">
        <v>1272</v>
      </c>
      <c r="J24" s="221">
        <v>355456</v>
      </c>
      <c r="K24" s="221">
        <v>362881</v>
      </c>
      <c r="L24" s="221">
        <v>-2.0461252999999999</v>
      </c>
      <c r="M24" s="221">
        <v>0</v>
      </c>
      <c r="N24" s="221">
        <v>85</v>
      </c>
      <c r="O24" s="221">
        <v>85</v>
      </c>
      <c r="P24" s="221">
        <v>97.676395100000008</v>
      </c>
      <c r="Q24" s="221">
        <v>25.731343299999999</v>
      </c>
      <c r="R24" s="221">
        <v>97.031934800000002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15">
      <c r="A25" s="225"/>
      <c r="B25" s="225"/>
      <c r="C25" s="221" t="s">
        <v>931</v>
      </c>
      <c r="D25" s="221" t="s">
        <v>1981</v>
      </c>
      <c r="E25" s="221">
        <v>4996965</v>
      </c>
      <c r="F25" s="221">
        <v>127657</v>
      </c>
      <c r="G25" s="221">
        <v>5124622</v>
      </c>
      <c r="H25" s="221">
        <v>4661129</v>
      </c>
      <c r="I25" s="221">
        <v>53220</v>
      </c>
      <c r="J25" s="221">
        <v>4714349</v>
      </c>
      <c r="K25" s="221">
        <v>4554130</v>
      </c>
      <c r="L25" s="221">
        <v>3.5181032999999999</v>
      </c>
      <c r="M25" s="221">
        <v>128</v>
      </c>
      <c r="N25" s="221">
        <v>3205</v>
      </c>
      <c r="O25" s="221">
        <v>3333</v>
      </c>
      <c r="P25" s="221">
        <v>93.7149146</v>
      </c>
      <c r="Q25" s="221">
        <v>42.817617300000002</v>
      </c>
      <c r="R25" s="221">
        <v>92.430551699999995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15">
      <c r="A26" s="225"/>
      <c r="B26" s="225"/>
      <c r="C26" s="221" t="s">
        <v>952</v>
      </c>
      <c r="D26" s="221" t="s">
        <v>1981</v>
      </c>
      <c r="E26" s="221">
        <v>2762388</v>
      </c>
      <c r="F26" s="221">
        <v>38361</v>
      </c>
      <c r="G26" s="221">
        <v>2800749</v>
      </c>
      <c r="H26" s="221">
        <v>2697470</v>
      </c>
      <c r="I26" s="221">
        <v>16643</v>
      </c>
      <c r="J26" s="221">
        <v>2714113</v>
      </c>
      <c r="K26" s="221">
        <v>2600284</v>
      </c>
      <c r="L26" s="221">
        <v>4.3775603000000007</v>
      </c>
      <c r="M26" s="221">
        <v>0</v>
      </c>
      <c r="N26" s="221">
        <v>657</v>
      </c>
      <c r="O26" s="221">
        <v>657</v>
      </c>
      <c r="P26" s="221">
        <v>98.089426199999991</v>
      </c>
      <c r="Q26" s="221">
        <v>41.3949839</v>
      </c>
      <c r="R26" s="221">
        <v>97.305275100000003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15">
      <c r="A27" s="225"/>
      <c r="B27" s="225"/>
      <c r="C27" s="221" t="s">
        <v>974</v>
      </c>
      <c r="D27" s="221" t="s">
        <v>1981</v>
      </c>
      <c r="E27" s="221">
        <v>6166316</v>
      </c>
      <c r="F27" s="221">
        <v>153896</v>
      </c>
      <c r="G27" s="221">
        <v>6320212</v>
      </c>
      <c r="H27" s="221">
        <v>5953080</v>
      </c>
      <c r="I27" s="221">
        <v>64684</v>
      </c>
      <c r="J27" s="221">
        <v>6017764</v>
      </c>
      <c r="K27" s="221">
        <v>5613608</v>
      </c>
      <c r="L27" s="221">
        <v>7.1995765</v>
      </c>
      <c r="M27" s="221">
        <v>0</v>
      </c>
      <c r="N27" s="221">
        <v>0</v>
      </c>
      <c r="O27" s="221">
        <v>0</v>
      </c>
      <c r="P27" s="221">
        <v>95.449985299999994</v>
      </c>
      <c r="Q27" s="221">
        <v>43.608533000000001</v>
      </c>
      <c r="R27" s="221">
        <v>93.931208600000005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15">
      <c r="A28" s="225"/>
      <c r="B28" s="225"/>
      <c r="C28" s="221" t="s">
        <v>995</v>
      </c>
      <c r="D28" s="221" t="s">
        <v>1981</v>
      </c>
      <c r="E28" s="221">
        <v>2794432</v>
      </c>
      <c r="F28" s="221">
        <v>74350</v>
      </c>
      <c r="G28" s="221">
        <v>2868782</v>
      </c>
      <c r="H28" s="221">
        <v>2682202</v>
      </c>
      <c r="I28" s="221">
        <v>20486</v>
      </c>
      <c r="J28" s="221">
        <v>2702688</v>
      </c>
      <c r="K28" s="221">
        <v>2648282</v>
      </c>
      <c r="L28" s="221">
        <v>2.0543885</v>
      </c>
      <c r="M28" s="221">
        <v>0</v>
      </c>
      <c r="N28" s="221">
        <v>0</v>
      </c>
      <c r="O28" s="221">
        <v>0</v>
      </c>
      <c r="P28" s="221">
        <v>96.546062200000009</v>
      </c>
      <c r="Q28" s="221">
        <v>26.156422000000003</v>
      </c>
      <c r="R28" s="221">
        <v>95.126541099999997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15">
      <c r="A29" s="225"/>
      <c r="B29" s="225"/>
      <c r="C29" s="221" t="s">
        <v>2048</v>
      </c>
      <c r="D29" s="221" t="s">
        <v>1981</v>
      </c>
      <c r="E29" s="221">
        <v>2784138</v>
      </c>
      <c r="F29" s="221">
        <v>129486</v>
      </c>
      <c r="G29" s="221">
        <v>2913624</v>
      </c>
      <c r="H29" s="221">
        <v>2602556</v>
      </c>
      <c r="I29" s="221">
        <v>19725</v>
      </c>
      <c r="J29" s="221">
        <v>2622281</v>
      </c>
      <c r="K29" s="221">
        <v>2674966</v>
      </c>
      <c r="L29" s="221">
        <v>-1.9695577</v>
      </c>
      <c r="M29" s="221">
        <v>0</v>
      </c>
      <c r="N29" s="221">
        <v>14722</v>
      </c>
      <c r="O29" s="221">
        <v>14722</v>
      </c>
      <c r="P29" s="221">
        <v>96.378419500000007</v>
      </c>
      <c r="Q29" s="221">
        <v>24.383802800000002</v>
      </c>
      <c r="R29" s="221">
        <v>93.352941799999996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15">
      <c r="A30" s="225"/>
      <c r="B30" s="225"/>
      <c r="C30" s="221" t="s">
        <v>1016</v>
      </c>
      <c r="D30" s="221" t="s">
        <v>1981</v>
      </c>
      <c r="E30" s="221">
        <v>4080306</v>
      </c>
      <c r="F30" s="221">
        <v>96292</v>
      </c>
      <c r="G30" s="221">
        <v>4176598</v>
      </c>
      <c r="H30" s="221">
        <v>3922731</v>
      </c>
      <c r="I30" s="221">
        <v>33335</v>
      </c>
      <c r="J30" s="221">
        <v>3956066</v>
      </c>
      <c r="K30" s="221">
        <v>3914868</v>
      </c>
      <c r="L30" s="221">
        <v>1.0523471</v>
      </c>
      <c r="M30" s="221">
        <v>0</v>
      </c>
      <c r="N30" s="221">
        <v>8590</v>
      </c>
      <c r="O30" s="221">
        <v>8590</v>
      </c>
      <c r="P30" s="221">
        <v>96.478168099999991</v>
      </c>
      <c r="Q30" s="221">
        <v>36.063349300000006</v>
      </c>
      <c r="R30" s="221">
        <v>95.0299251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15">
      <c r="A31" s="225"/>
      <c r="B31" s="225"/>
      <c r="C31" s="221" t="s">
        <v>1918</v>
      </c>
      <c r="D31" s="221" t="s">
        <v>1981</v>
      </c>
      <c r="E31" s="221">
        <v>1931477</v>
      </c>
      <c r="F31" s="221">
        <v>23063</v>
      </c>
      <c r="G31" s="221">
        <v>1954540</v>
      </c>
      <c r="H31" s="221">
        <v>1858200</v>
      </c>
      <c r="I31" s="221">
        <v>10198</v>
      </c>
      <c r="J31" s="221">
        <v>1868398</v>
      </c>
      <c r="K31" s="221">
        <v>1808482</v>
      </c>
      <c r="L31" s="221">
        <v>3.3130548000000002</v>
      </c>
      <c r="M31" s="221">
        <v>0</v>
      </c>
      <c r="N31" s="221">
        <v>1120</v>
      </c>
      <c r="O31" s="221">
        <v>1120</v>
      </c>
      <c r="P31" s="221">
        <v>93.098877799999997</v>
      </c>
      <c r="Q31" s="221">
        <v>49.466742000000004</v>
      </c>
      <c r="R31" s="221">
        <v>92.506656100000001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15">
      <c r="A32" s="225"/>
      <c r="B32" s="225"/>
      <c r="C32" s="221" t="s">
        <v>1038</v>
      </c>
      <c r="D32" s="221" t="s">
        <v>1981</v>
      </c>
      <c r="E32" s="221">
        <v>4660341</v>
      </c>
      <c r="F32" s="221">
        <v>24488</v>
      </c>
      <c r="G32" s="221">
        <v>4684829</v>
      </c>
      <c r="H32" s="221">
        <v>4507254</v>
      </c>
      <c r="I32" s="221">
        <v>9082</v>
      </c>
      <c r="J32" s="221">
        <v>4516336</v>
      </c>
      <c r="K32" s="221">
        <v>4420811</v>
      </c>
      <c r="L32" s="221">
        <v>2.1608025999999998</v>
      </c>
      <c r="M32" s="221">
        <v>0</v>
      </c>
      <c r="N32" s="221">
        <v>1066</v>
      </c>
      <c r="O32" s="221">
        <v>1066</v>
      </c>
      <c r="P32" s="221">
        <v>97.282311300000003</v>
      </c>
      <c r="Q32" s="221">
        <v>44.536528199999999</v>
      </c>
      <c r="R32" s="221">
        <v>97.025293700000006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15">
      <c r="A33" s="225"/>
      <c r="B33" s="225"/>
      <c r="C33" s="221" t="s">
        <v>1059</v>
      </c>
      <c r="D33" s="221" t="s">
        <v>1981</v>
      </c>
      <c r="E33" s="221">
        <v>83074</v>
      </c>
      <c r="F33" s="221">
        <v>442</v>
      </c>
      <c r="G33" s="221">
        <v>83516</v>
      </c>
      <c r="H33" s="221">
        <v>80154</v>
      </c>
      <c r="I33" s="221">
        <v>247</v>
      </c>
      <c r="J33" s="221">
        <v>80401</v>
      </c>
      <c r="K33" s="221">
        <v>80265</v>
      </c>
      <c r="L33" s="221">
        <v>0.1694387</v>
      </c>
      <c r="M33" s="221">
        <v>0</v>
      </c>
      <c r="N33" s="221">
        <v>0</v>
      </c>
      <c r="O33" s="221">
        <v>0</v>
      </c>
      <c r="P33" s="221">
        <v>96.415262200000001</v>
      </c>
      <c r="Q33" s="221">
        <v>33.701657499999996</v>
      </c>
      <c r="R33" s="221">
        <v>96.279103200000009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15">
      <c r="A34" s="225"/>
      <c r="B34" s="225"/>
      <c r="C34" s="221" t="s">
        <v>1080</v>
      </c>
      <c r="D34" s="221" t="s">
        <v>1981</v>
      </c>
      <c r="E34" s="221">
        <v>98819</v>
      </c>
      <c r="F34" s="221">
        <v>9018</v>
      </c>
      <c r="G34" s="221">
        <v>107837</v>
      </c>
      <c r="H34" s="221">
        <v>95047</v>
      </c>
      <c r="I34" s="221">
        <v>2944</v>
      </c>
      <c r="J34" s="221">
        <v>97991</v>
      </c>
      <c r="K34" s="221">
        <v>83790</v>
      </c>
      <c r="L34" s="221">
        <v>16.948323200000001</v>
      </c>
      <c r="M34" s="221">
        <v>0</v>
      </c>
      <c r="N34" s="221">
        <v>0</v>
      </c>
      <c r="O34" s="221">
        <v>0</v>
      </c>
      <c r="P34" s="221">
        <v>90.868920099999997</v>
      </c>
      <c r="Q34" s="221">
        <v>9.9331235000000007</v>
      </c>
      <c r="R34" s="221">
        <v>86.615394199999997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15">
      <c r="A35" s="225"/>
      <c r="B35" s="225"/>
      <c r="C35" s="221" t="s">
        <v>1101</v>
      </c>
      <c r="D35" s="221" t="s">
        <v>1981</v>
      </c>
      <c r="E35" s="221">
        <v>58657</v>
      </c>
      <c r="F35" s="221">
        <v>14511</v>
      </c>
      <c r="G35" s="221">
        <v>73168</v>
      </c>
      <c r="H35" s="221">
        <v>53089</v>
      </c>
      <c r="I35" s="221">
        <v>3002</v>
      </c>
      <c r="J35" s="221">
        <v>56091</v>
      </c>
      <c r="K35" s="221">
        <v>53784</v>
      </c>
      <c r="L35" s="221">
        <v>4.2893796999999996</v>
      </c>
      <c r="M35" s="221">
        <v>0</v>
      </c>
      <c r="N35" s="221">
        <v>0</v>
      </c>
      <c r="O35" s="221">
        <v>0</v>
      </c>
      <c r="P35" s="221">
        <v>93.439248399999997</v>
      </c>
      <c r="Q35" s="221">
        <v>6.1514627000000006</v>
      </c>
      <c r="R35" s="221">
        <v>79.3145655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15">
      <c r="A36" s="225"/>
      <c r="B36" s="225"/>
      <c r="C36" s="221" t="s">
        <v>1122</v>
      </c>
      <c r="D36" s="221" t="s">
        <v>1981</v>
      </c>
      <c r="E36" s="221">
        <v>26091</v>
      </c>
      <c r="F36" s="221">
        <v>815</v>
      </c>
      <c r="G36" s="221">
        <v>26906</v>
      </c>
      <c r="H36" s="221">
        <v>24905</v>
      </c>
      <c r="I36" s="221">
        <v>72</v>
      </c>
      <c r="J36" s="221">
        <v>24977</v>
      </c>
      <c r="K36" s="221">
        <v>26071</v>
      </c>
      <c r="L36" s="221">
        <v>-4.1962333999999997</v>
      </c>
      <c r="M36" s="221">
        <v>0</v>
      </c>
      <c r="N36" s="221">
        <v>0</v>
      </c>
      <c r="O36" s="221">
        <v>0</v>
      </c>
      <c r="P36" s="221">
        <v>96.113126500000007</v>
      </c>
      <c r="Q36" s="221">
        <v>27.020201999999998</v>
      </c>
      <c r="R36" s="221">
        <v>95.114921600000002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15">
      <c r="A37" s="225"/>
      <c r="B37" s="225"/>
      <c r="C37" s="221" t="s">
        <v>1645</v>
      </c>
      <c r="D37" s="221" t="s">
        <v>1981</v>
      </c>
      <c r="E37" s="221">
        <v>209131</v>
      </c>
      <c r="F37" s="221">
        <v>14617</v>
      </c>
      <c r="G37" s="221">
        <v>223748</v>
      </c>
      <c r="H37" s="221">
        <v>177321</v>
      </c>
      <c r="I37" s="221">
        <v>3178</v>
      </c>
      <c r="J37" s="221">
        <v>180499</v>
      </c>
      <c r="K37" s="221">
        <v>186357</v>
      </c>
      <c r="L37" s="221">
        <v>-3.1434289999999998</v>
      </c>
      <c r="M37" s="221">
        <v>0</v>
      </c>
      <c r="N37" s="221">
        <v>0</v>
      </c>
      <c r="O37" s="221">
        <v>0</v>
      </c>
      <c r="P37" s="221">
        <v>99.2814707</v>
      </c>
      <c r="Q37" s="221">
        <v>12.9249539</v>
      </c>
      <c r="R37" s="221">
        <v>92.533541200000002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15">
      <c r="A38" s="225"/>
      <c r="B38" s="225"/>
      <c r="C38" s="221" t="s">
        <v>1143</v>
      </c>
      <c r="D38" s="221" t="s">
        <v>1981</v>
      </c>
      <c r="E38" s="221">
        <v>82723</v>
      </c>
      <c r="F38" s="221">
        <v>1961</v>
      </c>
      <c r="G38" s="221">
        <v>84684</v>
      </c>
      <c r="H38" s="221">
        <v>80719</v>
      </c>
      <c r="I38" s="221">
        <v>62</v>
      </c>
      <c r="J38" s="221">
        <v>80781</v>
      </c>
      <c r="K38" s="221">
        <v>84773</v>
      </c>
      <c r="L38" s="221">
        <v>-4.7090464999999995</v>
      </c>
      <c r="M38" s="221">
        <v>0</v>
      </c>
      <c r="N38" s="221">
        <v>0</v>
      </c>
      <c r="O38" s="221">
        <v>0</v>
      </c>
      <c r="P38" s="221">
        <v>94.758497300000002</v>
      </c>
      <c r="Q38" s="221">
        <v>1.1425462000000002</v>
      </c>
      <c r="R38" s="221">
        <v>92.873419699999999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15">
      <c r="A39" s="225"/>
      <c r="B39" s="225"/>
      <c r="C39" s="221" t="s">
        <v>1164</v>
      </c>
      <c r="D39" s="221" t="s">
        <v>1981</v>
      </c>
      <c r="E39" s="221">
        <v>95277</v>
      </c>
      <c r="F39" s="221">
        <v>16027</v>
      </c>
      <c r="G39" s="221">
        <v>111304</v>
      </c>
      <c r="H39" s="221">
        <v>89530</v>
      </c>
      <c r="I39" s="221">
        <v>2469</v>
      </c>
      <c r="J39" s="221">
        <v>91999</v>
      </c>
      <c r="K39" s="221">
        <v>85053</v>
      </c>
      <c r="L39" s="221">
        <v>8.1666724999999989</v>
      </c>
      <c r="M39" s="221">
        <v>0</v>
      </c>
      <c r="N39" s="221">
        <v>0</v>
      </c>
      <c r="O39" s="221">
        <v>0</v>
      </c>
      <c r="P39" s="221">
        <v>87.947705999999997</v>
      </c>
      <c r="Q39" s="221">
        <v>14.997159600000002</v>
      </c>
      <c r="R39" s="221">
        <v>77.426490699999988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15">
      <c r="A40" s="225"/>
      <c r="B40" s="225"/>
      <c r="C40" s="221" t="s">
        <v>1185</v>
      </c>
      <c r="D40" s="221" t="s">
        <v>1981</v>
      </c>
      <c r="E40" s="221">
        <v>110315</v>
      </c>
      <c r="F40" s="221">
        <v>16207</v>
      </c>
      <c r="G40" s="221">
        <v>126522</v>
      </c>
      <c r="H40" s="221">
        <v>105973</v>
      </c>
      <c r="I40" s="221">
        <v>2019</v>
      </c>
      <c r="J40" s="221">
        <v>107992</v>
      </c>
      <c r="K40" s="221">
        <v>106235</v>
      </c>
      <c r="L40" s="221">
        <v>1.6538805000000001</v>
      </c>
      <c r="M40" s="221">
        <v>74</v>
      </c>
      <c r="N40" s="221">
        <v>0</v>
      </c>
      <c r="O40" s="221">
        <v>74</v>
      </c>
      <c r="P40" s="221">
        <v>94.684895999999995</v>
      </c>
      <c r="Q40" s="221">
        <v>5.3384798</v>
      </c>
      <c r="R40" s="221">
        <v>82.938425600000002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15">
      <c r="A41" s="225"/>
      <c r="B41" s="225"/>
      <c r="C41" s="221" t="s">
        <v>1206</v>
      </c>
      <c r="D41" s="221" t="s">
        <v>1981</v>
      </c>
      <c r="E41" s="221">
        <v>670817</v>
      </c>
      <c r="F41" s="221">
        <v>17187</v>
      </c>
      <c r="G41" s="221">
        <v>688004</v>
      </c>
      <c r="H41" s="221">
        <v>639515</v>
      </c>
      <c r="I41" s="221">
        <v>5773</v>
      </c>
      <c r="J41" s="221">
        <v>645288</v>
      </c>
      <c r="K41" s="221">
        <v>657514</v>
      </c>
      <c r="L41" s="221">
        <v>-1.8594281000000001</v>
      </c>
      <c r="M41" s="221">
        <v>0</v>
      </c>
      <c r="N41" s="221">
        <v>824</v>
      </c>
      <c r="O41" s="221">
        <v>824</v>
      </c>
      <c r="P41" s="221">
        <v>95.664371599999996</v>
      </c>
      <c r="Q41" s="221">
        <v>34.486651600000002</v>
      </c>
      <c r="R41" s="221">
        <v>94.342578899999992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15">
      <c r="A42" s="225"/>
      <c r="B42" s="225"/>
      <c r="C42" s="221" t="s">
        <v>1227</v>
      </c>
      <c r="D42" s="221" t="s">
        <v>1981</v>
      </c>
      <c r="E42" s="221">
        <v>3010734</v>
      </c>
      <c r="F42" s="221">
        <v>102155</v>
      </c>
      <c r="G42" s="221">
        <v>3112889</v>
      </c>
      <c r="H42" s="221">
        <v>2888163</v>
      </c>
      <c r="I42" s="221">
        <v>35404</v>
      </c>
      <c r="J42" s="221">
        <v>2923567</v>
      </c>
      <c r="K42" s="221">
        <v>2805990</v>
      </c>
      <c r="L42" s="221">
        <v>4.1902144999999997</v>
      </c>
      <c r="M42" s="221">
        <v>53</v>
      </c>
      <c r="N42" s="221">
        <v>2480</v>
      </c>
      <c r="O42" s="221">
        <v>2533</v>
      </c>
      <c r="P42" s="221">
        <v>95.601056200000002</v>
      </c>
      <c r="Q42" s="221">
        <v>36.352798499999999</v>
      </c>
      <c r="R42" s="221">
        <v>93.692714800000005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15">
      <c r="A43" s="225"/>
      <c r="B43" s="225"/>
      <c r="C43" s="221" t="s">
        <v>1248</v>
      </c>
      <c r="D43" s="221" t="s">
        <v>1981</v>
      </c>
      <c r="E43" s="221">
        <v>98894</v>
      </c>
      <c r="F43" s="221">
        <v>18970</v>
      </c>
      <c r="G43" s="221">
        <v>117864</v>
      </c>
      <c r="H43" s="221">
        <v>92247</v>
      </c>
      <c r="I43" s="221">
        <v>2953</v>
      </c>
      <c r="J43" s="221">
        <v>95200</v>
      </c>
      <c r="K43" s="221">
        <v>93536</v>
      </c>
      <c r="L43" s="221">
        <v>1.7789941999999999</v>
      </c>
      <c r="M43" s="221">
        <v>0</v>
      </c>
      <c r="N43" s="221">
        <v>0</v>
      </c>
      <c r="O43" s="221">
        <v>0</v>
      </c>
      <c r="P43" s="221">
        <v>91.842007000000009</v>
      </c>
      <c r="Q43" s="221">
        <v>13.368248399999999</v>
      </c>
      <c r="R43" s="221">
        <v>79.2704837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15">
      <c r="A44" s="225"/>
      <c r="B44" s="225"/>
      <c r="C44" s="221" t="s">
        <v>1270</v>
      </c>
      <c r="D44" s="221" t="s">
        <v>1981</v>
      </c>
      <c r="E44" s="221">
        <v>540737</v>
      </c>
      <c r="F44" s="221">
        <v>116480</v>
      </c>
      <c r="G44" s="221">
        <v>657217</v>
      </c>
      <c r="H44" s="221">
        <v>515357</v>
      </c>
      <c r="I44" s="221">
        <v>105897</v>
      </c>
      <c r="J44" s="221">
        <v>621254</v>
      </c>
      <c r="K44" s="221">
        <v>491377</v>
      </c>
      <c r="L44" s="221">
        <v>26.431232999999999</v>
      </c>
      <c r="M44" s="221">
        <v>12</v>
      </c>
      <c r="N44" s="221">
        <v>670</v>
      </c>
      <c r="O44" s="221">
        <v>682</v>
      </c>
      <c r="P44" s="221">
        <v>94.753784199999998</v>
      </c>
      <c r="Q44" s="221">
        <v>36.977370700000002</v>
      </c>
      <c r="R44" s="221">
        <v>92.730137799999994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15">
      <c r="A45" s="225"/>
      <c r="B45" s="225"/>
      <c r="C45" s="221" t="s">
        <v>777</v>
      </c>
      <c r="D45" s="221" t="s">
        <v>1981</v>
      </c>
      <c r="E45" s="221">
        <v>221031</v>
      </c>
      <c r="F45" s="221">
        <v>11859</v>
      </c>
      <c r="G45" s="221">
        <v>232890</v>
      </c>
      <c r="H45" s="221">
        <v>214682</v>
      </c>
      <c r="I45" s="221">
        <v>2432</v>
      </c>
      <c r="J45" s="221">
        <v>217114</v>
      </c>
      <c r="K45" s="221">
        <v>217693</v>
      </c>
      <c r="L45" s="221">
        <v>-0.26597090000000001</v>
      </c>
      <c r="M45" s="221">
        <v>633</v>
      </c>
      <c r="N45" s="221">
        <v>3574</v>
      </c>
      <c r="O45" s="221">
        <v>4207</v>
      </c>
      <c r="P45" s="221">
        <v>96.770917300000008</v>
      </c>
      <c r="Q45" s="221">
        <v>4.4025771000000002</v>
      </c>
      <c r="R45" s="221">
        <v>92.739898199999999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15">
      <c r="A46" s="225"/>
      <c r="B46" s="225"/>
      <c r="C46" s="221" t="s">
        <v>1580</v>
      </c>
      <c r="D46" s="221" t="s">
        <v>1981</v>
      </c>
      <c r="E46" s="221">
        <v>156346521</v>
      </c>
      <c r="F46" s="221">
        <v>3413353</v>
      </c>
      <c r="G46" s="221">
        <v>159759874</v>
      </c>
      <c r="H46" s="221">
        <v>150286801</v>
      </c>
      <c r="I46" s="221">
        <v>1160583</v>
      </c>
      <c r="J46" s="221">
        <v>151447384</v>
      </c>
      <c r="K46" s="221">
        <v>148984037</v>
      </c>
      <c r="L46" s="221">
        <v>1.6534302000000001</v>
      </c>
      <c r="M46" s="221">
        <v>393</v>
      </c>
      <c r="N46" s="221">
        <v>83709</v>
      </c>
      <c r="O46" s="221">
        <v>84102</v>
      </c>
      <c r="P46" s="221">
        <v>96.360567900000007</v>
      </c>
      <c r="Q46" s="221">
        <v>36.282129000000005</v>
      </c>
      <c r="R46" s="221">
        <v>95.080210399999999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15">
      <c r="A47" s="225"/>
      <c r="B47" s="225"/>
      <c r="C47" s="221" t="s">
        <v>1786</v>
      </c>
      <c r="D47" s="221" t="s">
        <v>1981</v>
      </c>
      <c r="E47" s="221">
        <v>44315239</v>
      </c>
      <c r="F47" s="221">
        <v>1265897</v>
      </c>
      <c r="G47" s="221">
        <v>45581136</v>
      </c>
      <c r="H47" s="221">
        <v>42482073</v>
      </c>
      <c r="I47" s="221">
        <v>475724</v>
      </c>
      <c r="J47" s="221">
        <v>42957797</v>
      </c>
      <c r="K47" s="221">
        <v>41539574</v>
      </c>
      <c r="L47" s="221">
        <v>3.4141491000000004</v>
      </c>
      <c r="M47" s="221">
        <v>1521</v>
      </c>
      <c r="N47" s="221">
        <v>61877</v>
      </c>
      <c r="O47" s="221">
        <v>63398</v>
      </c>
      <c r="P47" s="221">
        <v>95.989839899999993</v>
      </c>
      <c r="Q47" s="221">
        <v>33.377687700000003</v>
      </c>
      <c r="R47" s="221">
        <v>94.360858700000009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15">
      <c r="A48" s="229"/>
      <c r="B48" s="229"/>
      <c r="C48" s="227" t="s">
        <v>2004</v>
      </c>
      <c r="D48" s="227" t="s">
        <v>1981</v>
      </c>
      <c r="E48" s="227">
        <v>200661760</v>
      </c>
      <c r="F48" s="227">
        <v>4679250</v>
      </c>
      <c r="G48" s="227">
        <v>205341010</v>
      </c>
      <c r="H48" s="227">
        <v>192768874</v>
      </c>
      <c r="I48" s="227">
        <v>1636307</v>
      </c>
      <c r="J48" s="227">
        <v>194405181</v>
      </c>
      <c r="K48" s="227">
        <v>190523611</v>
      </c>
      <c r="L48" s="227">
        <v>2.0373169999999998</v>
      </c>
      <c r="M48" s="227">
        <v>1914</v>
      </c>
      <c r="N48" s="227">
        <v>145586</v>
      </c>
      <c r="O48" s="227">
        <v>147500</v>
      </c>
      <c r="P48" s="227">
        <v>96.279563100000004</v>
      </c>
      <c r="Q48" s="227">
        <v>35.540376000000002</v>
      </c>
      <c r="R48" s="227">
        <v>94.922437900000006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甲斐　捷吏</cp:lastModifiedBy>
  <cp:lastPrinted>2024-04-25T06:28:06Z</cp:lastPrinted>
  <dcterms:created xsi:type="dcterms:W3CDTF">2011-06-07T02:25:59Z</dcterms:created>
  <dcterms:modified xsi:type="dcterms:W3CDTF">2024-05-17T00:10:47Z</dcterms:modified>
</cp:coreProperties>
</file>